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Buchterminal\обмен\!Лотус входящие\План график обучения на 2024 год\"/>
    </mc:Choice>
  </mc:AlternateContent>
  <bookViews>
    <workbookView xWindow="0" yWindow="0" windowWidth="17490" windowHeight="11010" tabRatio="759" activeTab="4"/>
  </bookViews>
  <sheets>
    <sheet name="Прил.1" sheetId="23" r:id="rId1"/>
    <sheet name="Прил.2" sheetId="24" r:id="rId2"/>
    <sheet name="Прил.3" sheetId="25" r:id="rId3"/>
    <sheet name="Прил.4" sheetId="36" r:id="rId4"/>
    <sheet name="Прил.5" sheetId="37" r:id="rId5"/>
    <sheet name="Прил.6" sheetId="35" r:id="rId6"/>
    <sheet name="Прил.7" sheetId="34" r:id="rId7"/>
    <sheet name="Прил.8" sheetId="33" r:id="rId8"/>
    <sheet name="Прил.9" sheetId="46" r:id="rId9"/>
    <sheet name="Прил.10" sheetId="31" r:id="rId10"/>
    <sheet name="Прил.11" sheetId="30" r:id="rId11"/>
    <sheet name="Прил.12" sheetId="29" r:id="rId12"/>
    <sheet name="Прил.13" sheetId="28" r:id="rId13"/>
    <sheet name="Прил.14" sheetId="27" r:id="rId14"/>
    <sheet name="Прил.15" sheetId="26" r:id="rId15"/>
    <sheet name="Прил.16(рук)" sheetId="39" r:id="rId16"/>
    <sheet name="Прил.17 ИБ " sheetId="52" r:id="rId17"/>
    <sheet name="Прил.18 (ДО КМС)" sheetId="47" r:id="rId18"/>
    <sheet name="Прил.19 (ДО) " sheetId="48" r:id="rId19"/>
    <sheet name="Прил.20 (ДО)" sheetId="49" r:id="rId20"/>
    <sheet name="Прил.21 (ДО)" sheetId="50" r:id="rId21"/>
    <sheet name="Прил.22 (ДО)" sheetId="51" r:id="rId22"/>
    <sheet name="Лист1" sheetId="53" r:id="rId23"/>
  </sheets>
  <calcPr calcId="152511"/>
</workbook>
</file>

<file path=xl/calcChain.xml><?xml version="1.0" encoding="utf-8"?>
<calcChain xmlns="http://schemas.openxmlformats.org/spreadsheetml/2006/main">
  <c r="R174" i="37" l="1"/>
  <c r="Q174" i="37"/>
  <c r="P174" i="37"/>
  <c r="O174" i="37"/>
  <c r="N174" i="37"/>
  <c r="M174" i="37"/>
  <c r="L174" i="37"/>
  <c r="K174" i="37"/>
  <c r="J174" i="37"/>
  <c r="I174" i="37"/>
  <c r="H174" i="37"/>
  <c r="G174" i="37"/>
  <c r="F174" i="37"/>
  <c r="E174" i="37"/>
  <c r="D174" i="37"/>
  <c r="R173" i="37"/>
  <c r="Q173" i="37"/>
  <c r="P173" i="37"/>
  <c r="O173" i="37"/>
  <c r="N173" i="37"/>
  <c r="M173" i="37"/>
  <c r="L173" i="37"/>
  <c r="K173" i="37"/>
  <c r="J173" i="37"/>
  <c r="I173" i="37"/>
  <c r="H173" i="37"/>
  <c r="G173" i="37"/>
  <c r="F173" i="37"/>
  <c r="E173" i="37"/>
  <c r="D173" i="37"/>
  <c r="C174" i="37"/>
  <c r="C173" i="37"/>
  <c r="A181" i="51" l="1"/>
  <c r="A182" i="51" s="1"/>
  <c r="A183" i="51" s="1"/>
  <c r="A177" i="51"/>
  <c r="A178" i="51" s="1"/>
  <c r="A176" i="51"/>
  <c r="A172" i="51"/>
  <c r="A173" i="51" s="1"/>
  <c r="A169" i="51"/>
  <c r="A168" i="51"/>
  <c r="A164" i="51"/>
  <c r="A165" i="51" s="1"/>
  <c r="A166" i="51" s="1"/>
  <c r="A163" i="51"/>
  <c r="A162" i="51"/>
  <c r="A114" i="51"/>
  <c r="A115" i="51" s="1"/>
  <c r="A116" i="51" s="1"/>
  <c r="A117" i="51" s="1"/>
  <c r="A118" i="51" s="1"/>
  <c r="A119" i="51" s="1"/>
  <c r="A120" i="51" s="1"/>
  <c r="A123" i="51" s="1"/>
  <c r="A124" i="51" s="1"/>
  <c r="A125" i="51" s="1"/>
  <c r="A126" i="51" s="1"/>
  <c r="A127" i="51" s="1"/>
  <c r="A128" i="51" s="1"/>
  <c r="A129" i="51" s="1"/>
  <c r="A130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50" i="51" s="1"/>
  <c r="A151" i="51" s="1"/>
  <c r="A152" i="51" s="1"/>
  <c r="A153" i="51" s="1"/>
  <c r="A154" i="51" s="1"/>
  <c r="A155" i="51" s="1"/>
  <c r="A156" i="51" s="1"/>
  <c r="A159" i="51" s="1"/>
  <c r="A113" i="51"/>
  <c r="A182" i="50"/>
  <c r="A183" i="50" s="1"/>
  <c r="A181" i="50"/>
  <c r="A176" i="50"/>
  <c r="A177" i="50" s="1"/>
  <c r="A178" i="50" s="1"/>
  <c r="A168" i="50"/>
  <c r="A169" i="50" s="1"/>
  <c r="A172" i="50" s="1"/>
  <c r="A173" i="50" s="1"/>
  <c r="A163" i="50"/>
  <c r="A164" i="50" s="1"/>
  <c r="A165" i="50" s="1"/>
  <c r="A166" i="50" s="1"/>
  <c r="A162" i="50"/>
  <c r="A113" i="50"/>
  <c r="A114" i="50" s="1"/>
  <c r="A115" i="50" s="1"/>
  <c r="A116" i="50" s="1"/>
  <c r="A117" i="50" s="1"/>
  <c r="A118" i="50" s="1"/>
  <c r="A119" i="50" s="1"/>
  <c r="A120" i="50" s="1"/>
  <c r="A123" i="50" s="1"/>
  <c r="A124" i="50" s="1"/>
  <c r="A125" i="50" s="1"/>
  <c r="A126" i="50" s="1"/>
  <c r="A127" i="50" s="1"/>
  <c r="A128" i="50" s="1"/>
  <c r="A129" i="50" s="1"/>
  <c r="A130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50" i="50" s="1"/>
  <c r="A151" i="50" s="1"/>
  <c r="A152" i="50" s="1"/>
  <c r="A153" i="50" s="1"/>
  <c r="A154" i="50" s="1"/>
  <c r="A155" i="50" s="1"/>
  <c r="A156" i="50" s="1"/>
  <c r="A159" i="50" s="1"/>
  <c r="A169" i="49"/>
  <c r="A170" i="49" s="1"/>
  <c r="A171" i="49" s="1"/>
  <c r="A164" i="49"/>
  <c r="A165" i="49" s="1"/>
  <c r="A166" i="49" s="1"/>
  <c r="A156" i="49"/>
  <c r="A157" i="49" s="1"/>
  <c r="A160" i="49" s="1"/>
  <c r="A161" i="49" s="1"/>
  <c r="A151" i="49"/>
  <c r="A152" i="49" s="1"/>
  <c r="A153" i="49" s="1"/>
  <c r="A154" i="49" s="1"/>
  <c r="A150" i="49"/>
  <c r="A101" i="49"/>
  <c r="A102" i="49" s="1"/>
  <c r="A103" i="49" s="1"/>
  <c r="A104" i="49" s="1"/>
  <c r="A105" i="49" s="1"/>
  <c r="A106" i="49" s="1"/>
  <c r="A107" i="49" s="1"/>
  <c r="A108" i="49" s="1"/>
  <c r="A111" i="49" s="1"/>
  <c r="A112" i="49" s="1"/>
  <c r="A113" i="49" s="1"/>
  <c r="A114" i="49" s="1"/>
  <c r="A115" i="49" s="1"/>
  <c r="A116" i="49" s="1"/>
  <c r="A117" i="49" s="1"/>
  <c r="A118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8" i="49" s="1"/>
  <c r="A139" i="49" s="1"/>
  <c r="A140" i="49" s="1"/>
  <c r="A141" i="49" s="1"/>
  <c r="A142" i="49" s="1"/>
  <c r="A143" i="49" s="1"/>
  <c r="A144" i="49" s="1"/>
  <c r="A147" i="49" s="1"/>
  <c r="A171" i="48"/>
  <c r="A172" i="48" s="1"/>
  <c r="A173" i="48" s="1"/>
  <c r="A166" i="48"/>
  <c r="A167" i="48" s="1"/>
  <c r="A168" i="48" s="1"/>
  <c r="A158" i="48"/>
  <c r="A159" i="48" s="1"/>
  <c r="A162" i="48" s="1"/>
  <c r="A163" i="48" s="1"/>
  <c r="A153" i="48"/>
  <c r="A154" i="48" s="1"/>
  <c r="A155" i="48" s="1"/>
  <c r="A156" i="48" s="1"/>
  <c r="A152" i="48"/>
  <c r="A103" i="48"/>
  <c r="A104" i="48" s="1"/>
  <c r="A105" i="48" s="1"/>
  <c r="A106" i="48" s="1"/>
  <c r="A107" i="48" s="1"/>
  <c r="A108" i="48" s="1"/>
  <c r="A109" i="48" s="1"/>
  <c r="A110" i="48" s="1"/>
  <c r="A113" i="48" s="1"/>
  <c r="A114" i="48" s="1"/>
  <c r="A115" i="48" s="1"/>
  <c r="A116" i="48" s="1"/>
  <c r="A117" i="48" s="1"/>
  <c r="A118" i="48" s="1"/>
  <c r="A119" i="48" s="1"/>
  <c r="A120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40" i="48" s="1"/>
  <c r="A141" i="48" s="1"/>
  <c r="A142" i="48" s="1"/>
  <c r="A143" i="48" s="1"/>
  <c r="A144" i="48" s="1"/>
  <c r="A145" i="48" s="1"/>
  <c r="A146" i="48" s="1"/>
  <c r="A149" i="48" s="1"/>
  <c r="A164" i="47"/>
  <c r="A165" i="47" s="1"/>
  <c r="A166" i="47" s="1"/>
  <c r="A159" i="47"/>
  <c r="A160" i="47" s="1"/>
  <c r="A161" i="47" s="1"/>
  <c r="A151" i="47"/>
  <c r="A152" i="47" s="1"/>
  <c r="A155" i="47" s="1"/>
  <c r="A156" i="47" s="1"/>
  <c r="A145" i="47"/>
  <c r="A146" i="47" s="1"/>
  <c r="A147" i="47" s="1"/>
  <c r="A148" i="47" s="1"/>
  <c r="A149" i="47" s="1"/>
  <c r="A96" i="47"/>
  <c r="A97" i="47" s="1"/>
  <c r="A98" i="47" s="1"/>
  <c r="A99" i="47" s="1"/>
  <c r="A100" i="47" s="1"/>
  <c r="A101" i="47" s="1"/>
  <c r="A102" i="47" s="1"/>
  <c r="A103" i="47" s="1"/>
  <c r="A106" i="47" s="1"/>
  <c r="A107" i="47" s="1"/>
  <c r="A108" i="47" s="1"/>
  <c r="A109" i="47" s="1"/>
  <c r="A110" i="47" s="1"/>
  <c r="A111" i="47" s="1"/>
  <c r="A112" i="47" s="1"/>
  <c r="A113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3" i="47" s="1"/>
  <c r="A134" i="47" s="1"/>
  <c r="A135" i="47" s="1"/>
  <c r="A136" i="47" s="1"/>
  <c r="A137" i="47" s="1"/>
  <c r="A138" i="47" s="1"/>
  <c r="A139" i="47" s="1"/>
  <c r="A142" i="47" s="1"/>
  <c r="A170" i="52"/>
  <c r="A171" i="52" s="1"/>
  <c r="A172" i="52" s="1"/>
  <c r="A166" i="52"/>
  <c r="A167" i="52" s="1"/>
  <c r="A165" i="52"/>
  <c r="A157" i="52"/>
  <c r="A158" i="52" s="1"/>
  <c r="A161" i="52" s="1"/>
  <c r="A162" i="52" s="1"/>
  <c r="A151" i="52"/>
  <c r="A152" i="52" s="1"/>
  <c r="A153" i="52" s="1"/>
  <c r="A154" i="52" s="1"/>
  <c r="A155" i="52" s="1"/>
  <c r="A102" i="52"/>
  <c r="A103" i="52" s="1"/>
  <c r="A104" i="52" s="1"/>
  <c r="A105" i="52" s="1"/>
  <c r="A106" i="52" s="1"/>
  <c r="A107" i="52" s="1"/>
  <c r="A108" i="52" s="1"/>
  <c r="A109" i="52" s="1"/>
  <c r="A112" i="52" s="1"/>
  <c r="A113" i="52" s="1"/>
  <c r="A114" i="52" s="1"/>
  <c r="A115" i="52" s="1"/>
  <c r="A116" i="52" s="1"/>
  <c r="A117" i="52" s="1"/>
  <c r="A118" i="52" s="1"/>
  <c r="A119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9" i="52" s="1"/>
  <c r="A140" i="52" s="1"/>
  <c r="A141" i="52" s="1"/>
  <c r="A142" i="52" s="1"/>
  <c r="A143" i="52" s="1"/>
  <c r="A144" i="52" s="1"/>
  <c r="A145" i="52" s="1"/>
  <c r="A148" i="52" s="1"/>
  <c r="A165" i="39"/>
  <c r="A166" i="39" s="1"/>
  <c r="A167" i="39" s="1"/>
  <c r="A160" i="39"/>
  <c r="A161" i="39" s="1"/>
  <c r="A162" i="39" s="1"/>
  <c r="A152" i="39"/>
  <c r="A153" i="39" s="1"/>
  <c r="A156" i="39" s="1"/>
  <c r="A157" i="39" s="1"/>
  <c r="A147" i="39"/>
  <c r="A148" i="39" s="1"/>
  <c r="A149" i="39" s="1"/>
  <c r="A150" i="39" s="1"/>
  <c r="A146" i="39"/>
  <c r="A97" i="39"/>
  <c r="A98" i="39" s="1"/>
  <c r="A99" i="39" s="1"/>
  <c r="A100" i="39" s="1"/>
  <c r="A101" i="39" s="1"/>
  <c r="A102" i="39" s="1"/>
  <c r="A103" i="39" s="1"/>
  <c r="A104" i="39" s="1"/>
  <c r="A107" i="39" s="1"/>
  <c r="A108" i="39" s="1"/>
  <c r="A109" i="39" s="1"/>
  <c r="A110" i="39" s="1"/>
  <c r="A111" i="39" s="1"/>
  <c r="A112" i="39" s="1"/>
  <c r="A113" i="39" s="1"/>
  <c r="A114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4" i="39" s="1"/>
  <c r="A135" i="39" s="1"/>
  <c r="A136" i="39" s="1"/>
  <c r="A137" i="39" s="1"/>
  <c r="A138" i="39" s="1"/>
  <c r="A139" i="39" s="1"/>
  <c r="A140" i="39" s="1"/>
  <c r="A143" i="39" s="1"/>
  <c r="A165" i="26"/>
  <c r="A166" i="26" s="1"/>
  <c r="A167" i="26" s="1"/>
  <c r="A161" i="26"/>
  <c r="A162" i="26" s="1"/>
  <c r="A160" i="26"/>
  <c r="A156" i="26"/>
  <c r="A157" i="26" s="1"/>
  <c r="A153" i="26"/>
  <c r="A152" i="26"/>
  <c r="A146" i="26"/>
  <c r="A147" i="26" s="1"/>
  <c r="A148" i="26" s="1"/>
  <c r="A149" i="26" s="1"/>
  <c r="A150" i="26" s="1"/>
  <c r="A98" i="26"/>
  <c r="A99" i="26" s="1"/>
  <c r="A100" i="26" s="1"/>
  <c r="A101" i="26" s="1"/>
  <c r="A102" i="26" s="1"/>
  <c r="A103" i="26" s="1"/>
  <c r="A104" i="26" s="1"/>
  <c r="A107" i="26" s="1"/>
  <c r="A108" i="26" s="1"/>
  <c r="A109" i="26" s="1"/>
  <c r="A110" i="26" s="1"/>
  <c r="A111" i="26" s="1"/>
  <c r="A112" i="26" s="1"/>
  <c r="A113" i="26" s="1"/>
  <c r="A114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4" i="26" s="1"/>
  <c r="A135" i="26" s="1"/>
  <c r="A136" i="26" s="1"/>
  <c r="A137" i="26" s="1"/>
  <c r="A138" i="26" s="1"/>
  <c r="A139" i="26" s="1"/>
  <c r="A140" i="26" s="1"/>
  <c r="A143" i="26" s="1"/>
  <c r="A97" i="26"/>
  <c r="A165" i="27"/>
  <c r="A166" i="27" s="1"/>
  <c r="A167" i="27" s="1"/>
  <c r="A160" i="27"/>
  <c r="A161" i="27" s="1"/>
  <c r="A162" i="27" s="1"/>
  <c r="A152" i="27"/>
  <c r="A153" i="27" s="1"/>
  <c r="A156" i="27" s="1"/>
  <c r="A157" i="27" s="1"/>
  <c r="A146" i="27"/>
  <c r="A147" i="27" s="1"/>
  <c r="A148" i="27" s="1"/>
  <c r="A149" i="27" s="1"/>
  <c r="A150" i="27" s="1"/>
  <c r="A97" i="27"/>
  <c r="A98" i="27" s="1"/>
  <c r="A99" i="27" s="1"/>
  <c r="A100" i="27" s="1"/>
  <c r="A101" i="27" s="1"/>
  <c r="A102" i="27" s="1"/>
  <c r="A103" i="27" s="1"/>
  <c r="A104" i="27" s="1"/>
  <c r="A107" i="27" s="1"/>
  <c r="A108" i="27" s="1"/>
  <c r="A109" i="27" s="1"/>
  <c r="A110" i="27" s="1"/>
  <c r="A111" i="27" s="1"/>
  <c r="A112" i="27" s="1"/>
  <c r="A113" i="27" s="1"/>
  <c r="A114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4" i="27" s="1"/>
  <c r="A135" i="27" s="1"/>
  <c r="A136" i="27" s="1"/>
  <c r="A137" i="27" s="1"/>
  <c r="A138" i="27" s="1"/>
  <c r="A139" i="27" s="1"/>
  <c r="A140" i="27" s="1"/>
  <c r="A143" i="27" s="1"/>
  <c r="A165" i="28"/>
  <c r="A166" i="28" s="1"/>
  <c r="A167" i="28" s="1"/>
  <c r="A160" i="28"/>
  <c r="A161" i="28" s="1"/>
  <c r="A162" i="28" s="1"/>
  <c r="A152" i="28"/>
  <c r="A153" i="28" s="1"/>
  <c r="A156" i="28" s="1"/>
  <c r="A157" i="28" s="1"/>
  <c r="A147" i="28"/>
  <c r="A148" i="28" s="1"/>
  <c r="A149" i="28" s="1"/>
  <c r="A150" i="28" s="1"/>
  <c r="A146" i="28"/>
  <c r="A97" i="28"/>
  <c r="A98" i="28" s="1"/>
  <c r="A99" i="28" s="1"/>
  <c r="A100" i="28" s="1"/>
  <c r="A101" i="28" s="1"/>
  <c r="A102" i="28" s="1"/>
  <c r="A103" i="28" s="1"/>
  <c r="A104" i="28" s="1"/>
  <c r="A107" i="28" s="1"/>
  <c r="A108" i="28" s="1"/>
  <c r="A109" i="28" s="1"/>
  <c r="A110" i="28" s="1"/>
  <c r="A111" i="28" s="1"/>
  <c r="A112" i="28" s="1"/>
  <c r="A113" i="28" s="1"/>
  <c r="A114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4" i="28" s="1"/>
  <c r="A135" i="28" s="1"/>
  <c r="A136" i="28" s="1"/>
  <c r="A137" i="28" s="1"/>
  <c r="A138" i="28" s="1"/>
  <c r="A139" i="28" s="1"/>
  <c r="A140" i="28" s="1"/>
  <c r="A143" i="28" s="1"/>
  <c r="A166" i="29"/>
  <c r="A167" i="29" s="1"/>
  <c r="A165" i="29"/>
  <c r="A161" i="29"/>
  <c r="A162" i="29" s="1"/>
  <c r="A160" i="29"/>
  <c r="A152" i="29"/>
  <c r="A153" i="29" s="1"/>
  <c r="A156" i="29" s="1"/>
  <c r="A157" i="29" s="1"/>
  <c r="A146" i="29"/>
  <c r="A147" i="29" s="1"/>
  <c r="A148" i="29" s="1"/>
  <c r="A149" i="29" s="1"/>
  <c r="A150" i="29" s="1"/>
  <c r="A98" i="29"/>
  <c r="A99" i="29" s="1"/>
  <c r="A100" i="29" s="1"/>
  <c r="A101" i="29" s="1"/>
  <c r="A102" i="29" s="1"/>
  <c r="A103" i="29" s="1"/>
  <c r="A104" i="29" s="1"/>
  <c r="A107" i="29" s="1"/>
  <c r="A108" i="29" s="1"/>
  <c r="A109" i="29" s="1"/>
  <c r="A110" i="29" s="1"/>
  <c r="A111" i="29" s="1"/>
  <c r="A112" i="29" s="1"/>
  <c r="A113" i="29" s="1"/>
  <c r="A114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4" i="29" s="1"/>
  <c r="A135" i="29" s="1"/>
  <c r="A136" i="29" s="1"/>
  <c r="A137" i="29" s="1"/>
  <c r="A138" i="29" s="1"/>
  <c r="A139" i="29" s="1"/>
  <c r="A140" i="29" s="1"/>
  <c r="A143" i="29" s="1"/>
  <c r="A97" i="29"/>
  <c r="A165" i="30"/>
  <c r="A166" i="30" s="1"/>
  <c r="A167" i="30" s="1"/>
  <c r="A160" i="30"/>
  <c r="A161" i="30" s="1"/>
  <c r="A162" i="30" s="1"/>
  <c r="A152" i="30"/>
  <c r="A153" i="30" s="1"/>
  <c r="A156" i="30" s="1"/>
  <c r="A157" i="30" s="1"/>
  <c r="A146" i="30"/>
  <c r="A147" i="30" s="1"/>
  <c r="A148" i="30" s="1"/>
  <c r="A149" i="30" s="1"/>
  <c r="A150" i="30" s="1"/>
  <c r="A97" i="30"/>
  <c r="A98" i="30" s="1"/>
  <c r="A99" i="30" s="1"/>
  <c r="A100" i="30" s="1"/>
  <c r="A101" i="30" s="1"/>
  <c r="A102" i="30" s="1"/>
  <c r="A103" i="30" s="1"/>
  <c r="A104" i="30" s="1"/>
  <c r="A107" i="30" s="1"/>
  <c r="A108" i="30" s="1"/>
  <c r="A109" i="30" s="1"/>
  <c r="A110" i="30" s="1"/>
  <c r="A111" i="30" s="1"/>
  <c r="A112" i="30" s="1"/>
  <c r="A113" i="30" s="1"/>
  <c r="A114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4" i="30" s="1"/>
  <c r="A135" i="30" s="1"/>
  <c r="A136" i="30" s="1"/>
  <c r="A137" i="30" s="1"/>
  <c r="A138" i="30" s="1"/>
  <c r="A139" i="30" s="1"/>
  <c r="A140" i="30" s="1"/>
  <c r="A143" i="30" s="1"/>
  <c r="A165" i="31"/>
  <c r="A166" i="31" s="1"/>
  <c r="A167" i="31" s="1"/>
  <c r="A160" i="31"/>
  <c r="A161" i="31" s="1"/>
  <c r="A162" i="31" s="1"/>
  <c r="A152" i="31"/>
  <c r="A153" i="31" s="1"/>
  <c r="A156" i="31" s="1"/>
  <c r="A157" i="31" s="1"/>
  <c r="A146" i="31"/>
  <c r="A147" i="31" s="1"/>
  <c r="A148" i="31" s="1"/>
  <c r="A149" i="31" s="1"/>
  <c r="A150" i="31" s="1"/>
  <c r="A97" i="31"/>
  <c r="A98" i="31" s="1"/>
  <c r="A99" i="31" s="1"/>
  <c r="A100" i="31" s="1"/>
  <c r="A101" i="31" s="1"/>
  <c r="A102" i="31" s="1"/>
  <c r="A103" i="31" s="1"/>
  <c r="A104" i="31" s="1"/>
  <c r="A107" i="31" s="1"/>
  <c r="A108" i="31" s="1"/>
  <c r="A109" i="31" s="1"/>
  <c r="A110" i="31" s="1"/>
  <c r="A111" i="31" s="1"/>
  <c r="A112" i="31" s="1"/>
  <c r="A113" i="31" s="1"/>
  <c r="A114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4" i="31" s="1"/>
  <c r="A135" i="31" s="1"/>
  <c r="A136" i="31" s="1"/>
  <c r="A137" i="31" s="1"/>
  <c r="A138" i="31" s="1"/>
  <c r="A139" i="31" s="1"/>
  <c r="A140" i="31" s="1"/>
  <c r="A143" i="31" s="1"/>
  <c r="A165" i="46"/>
  <c r="A166" i="46" s="1"/>
  <c r="A167" i="46" s="1"/>
  <c r="A160" i="46"/>
  <c r="A161" i="46" s="1"/>
  <c r="A162" i="46" s="1"/>
  <c r="A153" i="46"/>
  <c r="A156" i="46" s="1"/>
  <c r="A157" i="46" s="1"/>
  <c r="A152" i="46"/>
  <c r="A146" i="46"/>
  <c r="A147" i="46" s="1"/>
  <c r="A148" i="46" s="1"/>
  <c r="A149" i="46" s="1"/>
  <c r="A150" i="46" s="1"/>
  <c r="A97" i="46"/>
  <c r="A98" i="46" s="1"/>
  <c r="A99" i="46" s="1"/>
  <c r="A100" i="46" s="1"/>
  <c r="A101" i="46" s="1"/>
  <c r="A102" i="46" s="1"/>
  <c r="A103" i="46" s="1"/>
  <c r="A104" i="46" s="1"/>
  <c r="A107" i="46" s="1"/>
  <c r="A108" i="46" s="1"/>
  <c r="A109" i="46" s="1"/>
  <c r="A110" i="46" s="1"/>
  <c r="A111" i="46" s="1"/>
  <c r="A112" i="46" s="1"/>
  <c r="A113" i="46" s="1"/>
  <c r="A114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4" i="46" s="1"/>
  <c r="A135" i="46" s="1"/>
  <c r="A136" i="46" s="1"/>
  <c r="A137" i="46" s="1"/>
  <c r="A138" i="46" s="1"/>
  <c r="A139" i="46" s="1"/>
  <c r="A140" i="46" s="1"/>
  <c r="A143" i="46" s="1"/>
  <c r="A165" i="33"/>
  <c r="A166" i="33" s="1"/>
  <c r="A167" i="33" s="1"/>
  <c r="A160" i="33"/>
  <c r="A161" i="33" s="1"/>
  <c r="A162" i="33" s="1"/>
  <c r="A152" i="33"/>
  <c r="A153" i="33" s="1"/>
  <c r="A156" i="33" s="1"/>
  <c r="A157" i="33" s="1"/>
  <c r="A147" i="33"/>
  <c r="A148" i="33" s="1"/>
  <c r="A149" i="33" s="1"/>
  <c r="A150" i="33" s="1"/>
  <c r="A146" i="33"/>
  <c r="A97" i="33"/>
  <c r="A98" i="33" s="1"/>
  <c r="A99" i="33" s="1"/>
  <c r="A100" i="33" s="1"/>
  <c r="A101" i="33" s="1"/>
  <c r="A102" i="33" s="1"/>
  <c r="A103" i="33" s="1"/>
  <c r="A104" i="33" s="1"/>
  <c r="A107" i="33" s="1"/>
  <c r="A108" i="33" s="1"/>
  <c r="A109" i="33" s="1"/>
  <c r="A110" i="33" s="1"/>
  <c r="A111" i="33" s="1"/>
  <c r="A112" i="33" s="1"/>
  <c r="A113" i="33" s="1"/>
  <c r="A114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4" i="33" s="1"/>
  <c r="A135" i="33" s="1"/>
  <c r="A136" i="33" s="1"/>
  <c r="A137" i="33" s="1"/>
  <c r="A138" i="33" s="1"/>
  <c r="A139" i="33" s="1"/>
  <c r="A140" i="33" s="1"/>
  <c r="A143" i="33" s="1"/>
  <c r="A165" i="34"/>
  <c r="A166" i="34" s="1"/>
  <c r="A167" i="34" s="1"/>
  <c r="A160" i="34"/>
  <c r="A161" i="34" s="1"/>
  <c r="A162" i="34" s="1"/>
  <c r="A152" i="34"/>
  <c r="A153" i="34" s="1"/>
  <c r="A156" i="34" s="1"/>
  <c r="A157" i="34" s="1"/>
  <c r="A146" i="34"/>
  <c r="A147" i="34" s="1"/>
  <c r="A148" i="34" s="1"/>
  <c r="A149" i="34" s="1"/>
  <c r="A150" i="34" s="1"/>
  <c r="A97" i="34"/>
  <c r="A98" i="34" s="1"/>
  <c r="A99" i="34" s="1"/>
  <c r="A100" i="34" s="1"/>
  <c r="A101" i="34" s="1"/>
  <c r="A102" i="34" s="1"/>
  <c r="A103" i="34" s="1"/>
  <c r="A104" i="34" s="1"/>
  <c r="A107" i="34" s="1"/>
  <c r="A108" i="34" s="1"/>
  <c r="A109" i="34" s="1"/>
  <c r="A110" i="34" s="1"/>
  <c r="A111" i="34" s="1"/>
  <c r="A112" i="34" s="1"/>
  <c r="A113" i="34" s="1"/>
  <c r="A114" i="34" s="1"/>
  <c r="A117" i="34" s="1"/>
  <c r="A118" i="34" s="1"/>
  <c r="A119" i="34" s="1"/>
  <c r="A120" i="34" s="1"/>
  <c r="A121" i="34" s="1"/>
  <c r="A122" i="34" s="1"/>
  <c r="A123" i="34" s="1"/>
  <c r="A124" i="34" s="1"/>
  <c r="A125" i="34" s="1"/>
  <c r="A126" i="34" s="1"/>
  <c r="A127" i="34" s="1"/>
  <c r="A128" i="34" s="1"/>
  <c r="A129" i="34" s="1"/>
  <c r="A130" i="34" s="1"/>
  <c r="A131" i="34" s="1"/>
  <c r="A134" i="34" s="1"/>
  <c r="A135" i="34" s="1"/>
  <c r="A136" i="34" s="1"/>
  <c r="A137" i="34" s="1"/>
  <c r="A138" i="34" s="1"/>
  <c r="A139" i="34" s="1"/>
  <c r="A140" i="34" s="1"/>
  <c r="A143" i="34" s="1"/>
  <c r="A165" i="35"/>
  <c r="A166" i="35" s="1"/>
  <c r="A167" i="35" s="1"/>
  <c r="A160" i="35"/>
  <c r="A161" i="35" s="1"/>
  <c r="A162" i="35" s="1"/>
  <c r="A152" i="35"/>
  <c r="A153" i="35" s="1"/>
  <c r="A156" i="35" s="1"/>
  <c r="A157" i="35" s="1"/>
  <c r="A146" i="35"/>
  <c r="A147" i="35" s="1"/>
  <c r="A148" i="35" s="1"/>
  <c r="A149" i="35" s="1"/>
  <c r="A150" i="35" s="1"/>
  <c r="A97" i="35"/>
  <c r="A98" i="35" s="1"/>
  <c r="A99" i="35" s="1"/>
  <c r="A100" i="35" s="1"/>
  <c r="A101" i="35" s="1"/>
  <c r="A102" i="35" s="1"/>
  <c r="A103" i="35" s="1"/>
  <c r="A104" i="35" s="1"/>
  <c r="A107" i="35" s="1"/>
  <c r="A108" i="35" s="1"/>
  <c r="A109" i="35" s="1"/>
  <c r="A110" i="35" s="1"/>
  <c r="A111" i="35" s="1"/>
  <c r="A112" i="35" s="1"/>
  <c r="A113" i="35" s="1"/>
  <c r="A114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4" i="35" s="1"/>
  <c r="A135" i="35" s="1"/>
  <c r="A136" i="35" s="1"/>
  <c r="A137" i="35" s="1"/>
  <c r="A138" i="35" s="1"/>
  <c r="A139" i="35" s="1"/>
  <c r="A140" i="35" s="1"/>
  <c r="A143" i="35" s="1"/>
  <c r="A165" i="37"/>
  <c r="A166" i="37" s="1"/>
  <c r="A167" i="37" s="1"/>
  <c r="A160" i="37"/>
  <c r="A161" i="37" s="1"/>
  <c r="A162" i="37" s="1"/>
  <c r="A152" i="37"/>
  <c r="A153" i="37" s="1"/>
  <c r="A156" i="37" s="1"/>
  <c r="A157" i="37" s="1"/>
  <c r="A146" i="37"/>
  <c r="A147" i="37" s="1"/>
  <c r="A148" i="37" s="1"/>
  <c r="A149" i="37" s="1"/>
  <c r="A150" i="37" s="1"/>
  <c r="A97" i="37"/>
  <c r="A98" i="37" s="1"/>
  <c r="A99" i="37" s="1"/>
  <c r="A100" i="37" s="1"/>
  <c r="A101" i="37" s="1"/>
  <c r="A102" i="37" s="1"/>
  <c r="A103" i="37" s="1"/>
  <c r="A104" i="37" s="1"/>
  <c r="A107" i="37" s="1"/>
  <c r="A108" i="37" s="1"/>
  <c r="A109" i="37" s="1"/>
  <c r="A110" i="37" s="1"/>
  <c r="A111" i="37" s="1"/>
  <c r="A112" i="37" s="1"/>
  <c r="A113" i="37" s="1"/>
  <c r="A114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4" i="37" s="1"/>
  <c r="A135" i="37" s="1"/>
  <c r="A136" i="37" s="1"/>
  <c r="A137" i="37" s="1"/>
  <c r="A138" i="37" s="1"/>
  <c r="A139" i="37" s="1"/>
  <c r="A140" i="37" s="1"/>
  <c r="A143" i="37" s="1"/>
  <c r="A165" i="36"/>
  <c r="A166" i="36" s="1"/>
  <c r="A167" i="36" s="1"/>
  <c r="A160" i="36"/>
  <c r="A161" i="36" s="1"/>
  <c r="A162" i="36" s="1"/>
  <c r="A152" i="36"/>
  <c r="A153" i="36" s="1"/>
  <c r="A156" i="36" s="1"/>
  <c r="A157" i="36" s="1"/>
  <c r="A146" i="36"/>
  <c r="A147" i="36" s="1"/>
  <c r="A148" i="36" s="1"/>
  <c r="A149" i="36" s="1"/>
  <c r="A150" i="36" s="1"/>
  <c r="A97" i="36"/>
  <c r="A98" i="36" s="1"/>
  <c r="A99" i="36" s="1"/>
  <c r="A100" i="36" s="1"/>
  <c r="A101" i="36" s="1"/>
  <c r="A102" i="36" s="1"/>
  <c r="A103" i="36" s="1"/>
  <c r="A104" i="36" s="1"/>
  <c r="A107" i="36" s="1"/>
  <c r="A108" i="36" s="1"/>
  <c r="A109" i="36" s="1"/>
  <c r="A110" i="36" s="1"/>
  <c r="A111" i="36" s="1"/>
  <c r="A112" i="36" s="1"/>
  <c r="A113" i="36" s="1"/>
  <c r="A114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4" i="36" s="1"/>
  <c r="A135" i="36" s="1"/>
  <c r="A136" i="36" s="1"/>
  <c r="A137" i="36" s="1"/>
  <c r="A138" i="36" s="1"/>
  <c r="A139" i="36" s="1"/>
  <c r="A140" i="36" s="1"/>
  <c r="A143" i="36" s="1"/>
  <c r="A165" i="25"/>
  <c r="A166" i="25" s="1"/>
  <c r="A167" i="25" s="1"/>
  <c r="A160" i="25"/>
  <c r="A161" i="25" s="1"/>
  <c r="A162" i="25" s="1"/>
  <c r="A152" i="25"/>
  <c r="A153" i="25" s="1"/>
  <c r="A156" i="25" s="1"/>
  <c r="A157" i="25" s="1"/>
  <c r="A146" i="25"/>
  <c r="A147" i="25" s="1"/>
  <c r="A148" i="25" s="1"/>
  <c r="A149" i="25" s="1"/>
  <c r="A150" i="25" s="1"/>
  <c r="A97" i="25"/>
  <c r="A98" i="25" s="1"/>
  <c r="A99" i="25" s="1"/>
  <c r="A100" i="25" s="1"/>
  <c r="A101" i="25" s="1"/>
  <c r="A102" i="25" s="1"/>
  <c r="A103" i="25" s="1"/>
  <c r="A104" i="25" s="1"/>
  <c r="A107" i="25" s="1"/>
  <c r="A108" i="25" s="1"/>
  <c r="A109" i="25" s="1"/>
  <c r="A110" i="25" s="1"/>
  <c r="A111" i="25" s="1"/>
  <c r="A112" i="25" s="1"/>
  <c r="A113" i="25" s="1"/>
  <c r="A114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4" i="25" s="1"/>
  <c r="A135" i="25" s="1"/>
  <c r="A136" i="25" s="1"/>
  <c r="A137" i="25" s="1"/>
  <c r="A138" i="25" s="1"/>
  <c r="A139" i="25" s="1"/>
  <c r="A140" i="25" s="1"/>
  <c r="A143" i="25" s="1"/>
  <c r="A165" i="24"/>
  <c r="A166" i="24" s="1"/>
  <c r="A167" i="24" s="1"/>
  <c r="A160" i="24"/>
  <c r="A161" i="24" s="1"/>
  <c r="A162" i="24" s="1"/>
  <c r="A152" i="24"/>
  <c r="A153" i="24" s="1"/>
  <c r="A156" i="24" s="1"/>
  <c r="A157" i="24" s="1"/>
  <c r="A146" i="24"/>
  <c r="A147" i="24" s="1"/>
  <c r="A148" i="24" s="1"/>
  <c r="A149" i="24" s="1"/>
  <c r="A150" i="24" s="1"/>
  <c r="A97" i="24"/>
  <c r="A98" i="24" s="1"/>
  <c r="A99" i="24" s="1"/>
  <c r="A100" i="24" s="1"/>
  <c r="A101" i="24" s="1"/>
  <c r="A102" i="24" s="1"/>
  <c r="A103" i="24" s="1"/>
  <c r="A104" i="24" s="1"/>
  <c r="A107" i="24" s="1"/>
  <c r="A108" i="24" s="1"/>
  <c r="A109" i="24" s="1"/>
  <c r="A110" i="24" s="1"/>
  <c r="A111" i="24" s="1"/>
  <c r="A112" i="24" s="1"/>
  <c r="A113" i="24" s="1"/>
  <c r="A114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4" i="24" s="1"/>
  <c r="A135" i="24" s="1"/>
  <c r="A136" i="24" s="1"/>
  <c r="A137" i="24" s="1"/>
  <c r="A138" i="24" s="1"/>
  <c r="A139" i="24" s="1"/>
  <c r="A140" i="24" s="1"/>
  <c r="A143" i="24" s="1"/>
  <c r="A107" i="23"/>
  <c r="E179" i="52" l="1"/>
  <c r="C179" i="52"/>
  <c r="G178" i="52"/>
  <c r="G173" i="52"/>
  <c r="G159" i="52"/>
  <c r="G146" i="52"/>
  <c r="G137" i="52"/>
  <c r="G120" i="52"/>
  <c r="G110" i="52"/>
  <c r="G99" i="52"/>
  <c r="G86" i="52"/>
  <c r="G50" i="52"/>
  <c r="E50" i="52"/>
  <c r="C50" i="52"/>
  <c r="G179" i="52" l="1"/>
  <c r="H61" i="51"/>
  <c r="H190" i="51" s="1"/>
  <c r="G61" i="51"/>
  <c r="G190" i="51" s="1"/>
  <c r="F61" i="51"/>
  <c r="F190" i="51" s="1"/>
  <c r="E61" i="51"/>
  <c r="E190" i="51" s="1"/>
  <c r="D61" i="51"/>
  <c r="D190" i="51" s="1"/>
  <c r="C31" i="51"/>
  <c r="C61" i="51" s="1"/>
  <c r="C190" i="51" s="1"/>
  <c r="D189" i="50"/>
  <c r="C189" i="50"/>
  <c r="D184" i="50"/>
  <c r="C184" i="50"/>
  <c r="D170" i="50"/>
  <c r="C170" i="50"/>
  <c r="D157" i="50"/>
  <c r="C157" i="50"/>
  <c r="D148" i="50"/>
  <c r="C148" i="50"/>
  <c r="D131" i="50"/>
  <c r="C131" i="50"/>
  <c r="D121" i="50"/>
  <c r="C121" i="50"/>
  <c r="D110" i="50"/>
  <c r="C110" i="50"/>
  <c r="D97" i="50"/>
  <c r="C97" i="50"/>
  <c r="D61" i="50"/>
  <c r="C61" i="50"/>
  <c r="G178" i="49"/>
  <c r="F178" i="49"/>
  <c r="E178" i="49"/>
  <c r="D178" i="49"/>
  <c r="C178" i="49"/>
  <c r="L87" i="48"/>
  <c r="K87" i="48"/>
  <c r="J87" i="48"/>
  <c r="I87" i="48"/>
  <c r="H87" i="48"/>
  <c r="G87" i="48"/>
  <c r="F87" i="48"/>
  <c r="E87" i="48"/>
  <c r="D87" i="48"/>
  <c r="C87" i="48"/>
  <c r="L51" i="48"/>
  <c r="L180" i="48" s="1"/>
  <c r="K51" i="48"/>
  <c r="J51" i="48"/>
  <c r="I51" i="48"/>
  <c r="I180" i="48" s="1"/>
  <c r="H51" i="48"/>
  <c r="G51" i="48"/>
  <c r="G180" i="48" s="1"/>
  <c r="F51" i="48"/>
  <c r="F180" i="48" s="1"/>
  <c r="E51" i="48"/>
  <c r="E180" i="48" s="1"/>
  <c r="D51" i="48"/>
  <c r="D180" i="48" s="1"/>
  <c r="C51" i="48"/>
  <c r="C172" i="47"/>
  <c r="C167" i="47"/>
  <c r="C153" i="47"/>
  <c r="C140" i="47"/>
  <c r="C131" i="47"/>
  <c r="C114" i="47"/>
  <c r="C104" i="47"/>
  <c r="C93" i="47"/>
  <c r="C80" i="47"/>
  <c r="C44" i="47"/>
  <c r="H180" i="48" l="1"/>
  <c r="D190" i="50"/>
  <c r="C190" i="50"/>
  <c r="H178" i="49"/>
  <c r="J180" i="48"/>
  <c r="C180" i="48"/>
  <c r="K180" i="48"/>
  <c r="C173" i="47"/>
  <c r="I173" i="39"/>
  <c r="I168" i="39"/>
  <c r="I154" i="39"/>
  <c r="I141" i="39"/>
  <c r="I132" i="39"/>
  <c r="I115" i="39"/>
  <c r="I105" i="39"/>
  <c r="I94" i="39"/>
  <c r="I81" i="39"/>
  <c r="I174" i="39" s="1"/>
  <c r="I45" i="39"/>
  <c r="M45" i="26" l="1"/>
  <c r="M81" i="26"/>
  <c r="M94" i="26"/>
  <c r="M105" i="26"/>
  <c r="M115" i="26"/>
  <c r="M132" i="26"/>
  <c r="M141" i="26"/>
  <c r="M154" i="26"/>
  <c r="M168" i="26"/>
  <c r="M173" i="26"/>
  <c r="M174" i="26" l="1"/>
  <c r="G173" i="30" l="1"/>
  <c r="F173" i="30"/>
  <c r="E173" i="30"/>
  <c r="D173" i="30"/>
  <c r="C173" i="30"/>
  <c r="G168" i="30"/>
  <c r="F168" i="30"/>
  <c r="E168" i="30"/>
  <c r="D168" i="30"/>
  <c r="C168" i="30"/>
  <c r="G154" i="30"/>
  <c r="F154" i="30"/>
  <c r="E154" i="30"/>
  <c r="D154" i="30"/>
  <c r="C154" i="30"/>
  <c r="G141" i="30"/>
  <c r="F141" i="30"/>
  <c r="E141" i="30"/>
  <c r="D141" i="30"/>
  <c r="C141" i="30"/>
  <c r="G132" i="30"/>
  <c r="F132" i="30"/>
  <c r="E132" i="30"/>
  <c r="D132" i="30"/>
  <c r="C132" i="30"/>
  <c r="G115" i="30"/>
  <c r="F115" i="30"/>
  <c r="E115" i="30"/>
  <c r="D115" i="30"/>
  <c r="C115" i="30"/>
  <c r="G105" i="30"/>
  <c r="F105" i="30"/>
  <c r="E105" i="30"/>
  <c r="D105" i="30"/>
  <c r="C105" i="30"/>
  <c r="G94" i="30"/>
  <c r="F94" i="30"/>
  <c r="E94" i="30"/>
  <c r="D94" i="30"/>
  <c r="C94" i="30"/>
  <c r="G81" i="30"/>
  <c r="F81" i="30"/>
  <c r="E81" i="30"/>
  <c r="D81" i="30"/>
  <c r="C81" i="30"/>
  <c r="G45" i="30"/>
  <c r="F45" i="30"/>
  <c r="E45" i="30"/>
  <c r="D45" i="30"/>
  <c r="C45" i="30"/>
  <c r="C174" i="30" l="1"/>
  <c r="G174" i="30"/>
  <c r="F174" i="30"/>
  <c r="E174" i="30"/>
  <c r="D174" i="30"/>
  <c r="N45" i="35" l="1"/>
  <c r="M45" i="35"/>
  <c r="L45" i="35"/>
  <c r="K45" i="35"/>
  <c r="J45" i="35"/>
  <c r="I45" i="35"/>
  <c r="H45" i="35"/>
  <c r="G45" i="35"/>
  <c r="F45" i="35"/>
  <c r="H81" i="35"/>
  <c r="H94" i="35"/>
  <c r="H105" i="35"/>
  <c r="H115" i="35"/>
  <c r="H132" i="35"/>
  <c r="H141" i="35"/>
  <c r="H154" i="35"/>
  <c r="H168" i="35"/>
  <c r="H173" i="35"/>
  <c r="H174" i="35" l="1"/>
  <c r="N81" i="26" l="1"/>
  <c r="C94" i="23" l="1"/>
  <c r="D173" i="39" l="1"/>
  <c r="E173" i="39"/>
  <c r="F173" i="39"/>
  <c r="G173" i="39"/>
  <c r="H173" i="39"/>
  <c r="J173" i="39"/>
  <c r="D168" i="39"/>
  <c r="E168" i="39"/>
  <c r="F168" i="39"/>
  <c r="G168" i="39"/>
  <c r="H168" i="39"/>
  <c r="J168" i="39"/>
  <c r="D154" i="39"/>
  <c r="E154" i="39"/>
  <c r="F154" i="39"/>
  <c r="G154" i="39"/>
  <c r="H154" i="39"/>
  <c r="J154" i="39"/>
  <c r="D141" i="39"/>
  <c r="E141" i="39"/>
  <c r="F141" i="39"/>
  <c r="G141" i="39"/>
  <c r="H141" i="39"/>
  <c r="J141" i="39"/>
  <c r="D132" i="39"/>
  <c r="E132" i="39"/>
  <c r="F132" i="39"/>
  <c r="G132" i="39"/>
  <c r="H132" i="39"/>
  <c r="J132" i="39"/>
  <c r="D115" i="39"/>
  <c r="E115" i="39"/>
  <c r="F115" i="39"/>
  <c r="G115" i="39"/>
  <c r="H115" i="39"/>
  <c r="J115" i="39"/>
  <c r="D105" i="39"/>
  <c r="E105" i="39"/>
  <c r="F105" i="39"/>
  <c r="G105" i="39"/>
  <c r="H105" i="39"/>
  <c r="J105" i="39"/>
  <c r="D94" i="39"/>
  <c r="E94" i="39"/>
  <c r="F94" i="39"/>
  <c r="G94" i="39"/>
  <c r="H94" i="39"/>
  <c r="J94" i="39"/>
  <c r="D81" i="39"/>
  <c r="E81" i="39"/>
  <c r="F81" i="39"/>
  <c r="G81" i="39"/>
  <c r="H81" i="39"/>
  <c r="J81" i="39"/>
  <c r="D45" i="39"/>
  <c r="E45" i="39"/>
  <c r="F45" i="39"/>
  <c r="G45" i="39"/>
  <c r="H45" i="39"/>
  <c r="J45" i="39"/>
  <c r="D173" i="26"/>
  <c r="E173" i="26"/>
  <c r="F173" i="26"/>
  <c r="G173" i="26"/>
  <c r="H173" i="26"/>
  <c r="I173" i="26"/>
  <c r="J173" i="26"/>
  <c r="K173" i="26"/>
  <c r="L173" i="26"/>
  <c r="N173" i="26"/>
  <c r="O173" i="26"/>
  <c r="P173" i="26"/>
  <c r="Q173" i="26"/>
  <c r="D168" i="26"/>
  <c r="E168" i="26"/>
  <c r="F168" i="26"/>
  <c r="G168" i="26"/>
  <c r="H168" i="26"/>
  <c r="I168" i="26"/>
  <c r="J168" i="26"/>
  <c r="K168" i="26"/>
  <c r="L168" i="26"/>
  <c r="N168" i="26"/>
  <c r="O168" i="26"/>
  <c r="P168" i="26"/>
  <c r="Q168" i="26"/>
  <c r="D154" i="26"/>
  <c r="E154" i="26"/>
  <c r="F154" i="26"/>
  <c r="G154" i="26"/>
  <c r="H154" i="26"/>
  <c r="I154" i="26"/>
  <c r="J154" i="26"/>
  <c r="K154" i="26"/>
  <c r="L154" i="26"/>
  <c r="N154" i="26"/>
  <c r="O154" i="26"/>
  <c r="P154" i="26"/>
  <c r="Q154" i="26"/>
  <c r="D141" i="26"/>
  <c r="E141" i="26"/>
  <c r="F141" i="26"/>
  <c r="G141" i="26"/>
  <c r="H141" i="26"/>
  <c r="I141" i="26"/>
  <c r="J141" i="26"/>
  <c r="K141" i="26"/>
  <c r="L141" i="26"/>
  <c r="N141" i="26"/>
  <c r="O141" i="26"/>
  <c r="P141" i="26"/>
  <c r="Q141" i="26"/>
  <c r="D132" i="26"/>
  <c r="E132" i="26"/>
  <c r="F132" i="26"/>
  <c r="G132" i="26"/>
  <c r="H132" i="26"/>
  <c r="I132" i="26"/>
  <c r="J132" i="26"/>
  <c r="K132" i="26"/>
  <c r="L132" i="26"/>
  <c r="N132" i="26"/>
  <c r="O132" i="26"/>
  <c r="P132" i="26"/>
  <c r="Q132" i="26"/>
  <c r="D115" i="26"/>
  <c r="E115" i="26"/>
  <c r="F115" i="26"/>
  <c r="G115" i="26"/>
  <c r="H115" i="26"/>
  <c r="I115" i="26"/>
  <c r="J115" i="26"/>
  <c r="K115" i="26"/>
  <c r="L115" i="26"/>
  <c r="N115" i="26"/>
  <c r="O115" i="26"/>
  <c r="P115" i="26"/>
  <c r="Q115" i="26"/>
  <c r="D105" i="26"/>
  <c r="E105" i="26"/>
  <c r="F105" i="26"/>
  <c r="G105" i="26"/>
  <c r="H105" i="26"/>
  <c r="I105" i="26"/>
  <c r="J105" i="26"/>
  <c r="K105" i="26"/>
  <c r="L105" i="26"/>
  <c r="N105" i="26"/>
  <c r="O105" i="26"/>
  <c r="P105" i="26"/>
  <c r="Q105" i="26"/>
  <c r="D94" i="26"/>
  <c r="E94" i="26"/>
  <c r="F94" i="26"/>
  <c r="G94" i="26"/>
  <c r="H94" i="26"/>
  <c r="I94" i="26"/>
  <c r="J94" i="26"/>
  <c r="K94" i="26"/>
  <c r="L94" i="26"/>
  <c r="N94" i="26"/>
  <c r="O94" i="26"/>
  <c r="P94" i="26"/>
  <c r="Q94" i="26"/>
  <c r="D81" i="26"/>
  <c r="E81" i="26"/>
  <c r="F81" i="26"/>
  <c r="G81" i="26"/>
  <c r="H81" i="26"/>
  <c r="I81" i="26"/>
  <c r="J81" i="26"/>
  <c r="K81" i="26"/>
  <c r="L81" i="26"/>
  <c r="O81" i="26"/>
  <c r="P81" i="26"/>
  <c r="Q81" i="26"/>
  <c r="D45" i="26"/>
  <c r="E45" i="26"/>
  <c r="F45" i="26"/>
  <c r="G45" i="26"/>
  <c r="H45" i="26"/>
  <c r="I45" i="26"/>
  <c r="J45" i="26"/>
  <c r="K45" i="26"/>
  <c r="L45" i="26"/>
  <c r="N45" i="26"/>
  <c r="O45" i="26"/>
  <c r="P45" i="26"/>
  <c r="Q45" i="26"/>
  <c r="Q174" i="26" l="1"/>
  <c r="P174" i="26"/>
  <c r="O174" i="26"/>
  <c r="L174" i="26"/>
  <c r="K174" i="26"/>
  <c r="J174" i="26"/>
  <c r="G174" i="26"/>
  <c r="H174" i="26"/>
  <c r="E174" i="26"/>
  <c r="D174" i="26"/>
  <c r="N174" i="26"/>
  <c r="I174" i="26"/>
  <c r="F174" i="26"/>
  <c r="F174" i="39"/>
  <c r="J174" i="39"/>
  <c r="E174" i="39"/>
  <c r="H174" i="39"/>
  <c r="D174" i="39"/>
  <c r="G174" i="39"/>
  <c r="D173" i="27"/>
  <c r="E173" i="27"/>
  <c r="F173" i="27"/>
  <c r="G173" i="27"/>
  <c r="H173" i="27"/>
  <c r="I173" i="27"/>
  <c r="D168" i="27"/>
  <c r="E168" i="27"/>
  <c r="F168" i="27"/>
  <c r="G168" i="27"/>
  <c r="H168" i="27"/>
  <c r="I168" i="27"/>
  <c r="D154" i="27"/>
  <c r="E154" i="27"/>
  <c r="F154" i="27"/>
  <c r="G154" i="27"/>
  <c r="H154" i="27"/>
  <c r="I154" i="27"/>
  <c r="D141" i="27"/>
  <c r="E141" i="27"/>
  <c r="F141" i="27"/>
  <c r="G141" i="27"/>
  <c r="H141" i="27"/>
  <c r="I141" i="27"/>
  <c r="D132" i="27"/>
  <c r="E132" i="27"/>
  <c r="F132" i="27"/>
  <c r="G132" i="27"/>
  <c r="H132" i="27"/>
  <c r="I132" i="27"/>
  <c r="D115" i="27"/>
  <c r="E115" i="27"/>
  <c r="F115" i="27"/>
  <c r="G115" i="27"/>
  <c r="H115" i="27"/>
  <c r="I115" i="27"/>
  <c r="D105" i="27"/>
  <c r="E105" i="27"/>
  <c r="F105" i="27"/>
  <c r="G105" i="27"/>
  <c r="H105" i="27"/>
  <c r="I105" i="27"/>
  <c r="D94" i="27"/>
  <c r="E94" i="27"/>
  <c r="F94" i="27"/>
  <c r="G94" i="27"/>
  <c r="H94" i="27"/>
  <c r="I94" i="27"/>
  <c r="D81" i="27"/>
  <c r="E81" i="27"/>
  <c r="F81" i="27"/>
  <c r="G81" i="27"/>
  <c r="H81" i="27"/>
  <c r="I81" i="27"/>
  <c r="D45" i="27"/>
  <c r="E45" i="27"/>
  <c r="F45" i="27"/>
  <c r="G45" i="27"/>
  <c r="H45" i="27"/>
  <c r="I45" i="27"/>
  <c r="D173" i="28"/>
  <c r="E173" i="28"/>
  <c r="F173" i="28"/>
  <c r="G173" i="28"/>
  <c r="H173" i="28"/>
  <c r="I173" i="28"/>
  <c r="J173" i="28"/>
  <c r="K173" i="28"/>
  <c r="L173" i="28"/>
  <c r="D168" i="28"/>
  <c r="E168" i="28"/>
  <c r="F168" i="28"/>
  <c r="G168" i="28"/>
  <c r="H168" i="28"/>
  <c r="I168" i="28"/>
  <c r="J168" i="28"/>
  <c r="K168" i="28"/>
  <c r="L168" i="28"/>
  <c r="D154" i="28"/>
  <c r="E154" i="28"/>
  <c r="F154" i="28"/>
  <c r="G154" i="28"/>
  <c r="H154" i="28"/>
  <c r="I154" i="28"/>
  <c r="J154" i="28"/>
  <c r="K154" i="28"/>
  <c r="L154" i="28"/>
  <c r="D141" i="28"/>
  <c r="E141" i="28"/>
  <c r="F141" i="28"/>
  <c r="G141" i="28"/>
  <c r="H141" i="28"/>
  <c r="I141" i="28"/>
  <c r="J141" i="28"/>
  <c r="K141" i="28"/>
  <c r="L141" i="28"/>
  <c r="D132" i="28"/>
  <c r="E132" i="28"/>
  <c r="F132" i="28"/>
  <c r="G132" i="28"/>
  <c r="H132" i="28"/>
  <c r="I132" i="28"/>
  <c r="J132" i="28"/>
  <c r="K132" i="28"/>
  <c r="L132" i="28"/>
  <c r="D115" i="28"/>
  <c r="E115" i="28"/>
  <c r="F115" i="28"/>
  <c r="G115" i="28"/>
  <c r="H115" i="28"/>
  <c r="I115" i="28"/>
  <c r="J115" i="28"/>
  <c r="K115" i="28"/>
  <c r="L115" i="28"/>
  <c r="D105" i="28"/>
  <c r="E105" i="28"/>
  <c r="F105" i="28"/>
  <c r="G105" i="28"/>
  <c r="H105" i="28"/>
  <c r="I105" i="28"/>
  <c r="J105" i="28"/>
  <c r="K105" i="28"/>
  <c r="L105" i="28"/>
  <c r="D94" i="28"/>
  <c r="E94" i="28"/>
  <c r="F94" i="28"/>
  <c r="G94" i="28"/>
  <c r="H94" i="28"/>
  <c r="I94" i="28"/>
  <c r="J94" i="28"/>
  <c r="K94" i="28"/>
  <c r="L94" i="28"/>
  <c r="D81" i="28"/>
  <c r="E81" i="28"/>
  <c r="F81" i="28"/>
  <c r="G81" i="28"/>
  <c r="H81" i="28"/>
  <c r="I81" i="28"/>
  <c r="J81" i="28"/>
  <c r="K81" i="28"/>
  <c r="L81" i="28"/>
  <c r="D45" i="28"/>
  <c r="E45" i="28"/>
  <c r="F45" i="28"/>
  <c r="G45" i="28"/>
  <c r="H45" i="28"/>
  <c r="I45" i="28"/>
  <c r="J45" i="28"/>
  <c r="K45" i="28"/>
  <c r="L45" i="28"/>
  <c r="S173" i="31"/>
  <c r="R173" i="31"/>
  <c r="Q173" i="31"/>
  <c r="P173" i="31"/>
  <c r="O173" i="31"/>
  <c r="N173" i="31"/>
  <c r="M173" i="31"/>
  <c r="K173" i="31"/>
  <c r="J173" i="31"/>
  <c r="I173" i="31"/>
  <c r="H173" i="31"/>
  <c r="G173" i="31"/>
  <c r="F173" i="31"/>
  <c r="E173" i="31"/>
  <c r="D173" i="31"/>
  <c r="C173" i="31"/>
  <c r="S168" i="31"/>
  <c r="R168" i="31"/>
  <c r="Q168" i="31"/>
  <c r="P168" i="31"/>
  <c r="O168" i="31"/>
  <c r="N168" i="31"/>
  <c r="M168" i="31"/>
  <c r="K168" i="31"/>
  <c r="J168" i="31"/>
  <c r="I168" i="31"/>
  <c r="H168" i="31"/>
  <c r="G168" i="31"/>
  <c r="F168" i="31"/>
  <c r="E168" i="31"/>
  <c r="D168" i="31"/>
  <c r="C168" i="31"/>
  <c r="S154" i="31"/>
  <c r="R154" i="31"/>
  <c r="Q154" i="31"/>
  <c r="P154" i="31"/>
  <c r="O154" i="31"/>
  <c r="N154" i="31"/>
  <c r="M154" i="31"/>
  <c r="K154" i="31"/>
  <c r="J154" i="31"/>
  <c r="I154" i="31"/>
  <c r="H154" i="31"/>
  <c r="G154" i="31"/>
  <c r="F154" i="31"/>
  <c r="E154" i="31"/>
  <c r="D154" i="31"/>
  <c r="C154" i="31"/>
  <c r="S141" i="31"/>
  <c r="R141" i="31"/>
  <c r="Q141" i="31"/>
  <c r="P141" i="31"/>
  <c r="O141" i="31"/>
  <c r="N141" i="31"/>
  <c r="M141" i="31"/>
  <c r="K141" i="31"/>
  <c r="J141" i="31"/>
  <c r="I141" i="31"/>
  <c r="H141" i="31"/>
  <c r="G141" i="31"/>
  <c r="F141" i="31"/>
  <c r="E141" i="31"/>
  <c r="D141" i="31"/>
  <c r="C141" i="31"/>
  <c r="S132" i="31"/>
  <c r="R132" i="31"/>
  <c r="Q132" i="31"/>
  <c r="P132" i="31"/>
  <c r="O132" i="31"/>
  <c r="N132" i="31"/>
  <c r="M132" i="31"/>
  <c r="K132" i="31"/>
  <c r="J132" i="31"/>
  <c r="I132" i="31"/>
  <c r="H132" i="31"/>
  <c r="G132" i="31"/>
  <c r="F132" i="31"/>
  <c r="E132" i="31"/>
  <c r="D132" i="31"/>
  <c r="C132" i="31"/>
  <c r="S115" i="31"/>
  <c r="R115" i="31"/>
  <c r="Q115" i="31"/>
  <c r="P115" i="31"/>
  <c r="O115" i="31"/>
  <c r="N115" i="31"/>
  <c r="M115" i="31"/>
  <c r="K115" i="31"/>
  <c r="J115" i="31"/>
  <c r="I115" i="31"/>
  <c r="H115" i="31"/>
  <c r="G115" i="31"/>
  <c r="F115" i="31"/>
  <c r="E115" i="31"/>
  <c r="D115" i="31"/>
  <c r="C115" i="31"/>
  <c r="S105" i="31"/>
  <c r="R105" i="31"/>
  <c r="Q105" i="31"/>
  <c r="P105" i="31"/>
  <c r="O105" i="31"/>
  <c r="N105" i="31"/>
  <c r="M105" i="31"/>
  <c r="K105" i="31"/>
  <c r="J105" i="31"/>
  <c r="I105" i="31"/>
  <c r="H105" i="31"/>
  <c r="G105" i="31"/>
  <c r="F105" i="31"/>
  <c r="E105" i="31"/>
  <c r="D105" i="31"/>
  <c r="C105" i="31"/>
  <c r="S94" i="31"/>
  <c r="R94" i="31"/>
  <c r="Q94" i="31"/>
  <c r="P94" i="31"/>
  <c r="O94" i="31"/>
  <c r="N94" i="31"/>
  <c r="M94" i="31"/>
  <c r="K94" i="31"/>
  <c r="J94" i="31"/>
  <c r="I94" i="31"/>
  <c r="H94" i="31"/>
  <c r="G94" i="31"/>
  <c r="F94" i="31"/>
  <c r="E94" i="31"/>
  <c r="D94" i="31"/>
  <c r="C94" i="31"/>
  <c r="S81" i="31"/>
  <c r="R81" i="31"/>
  <c r="Q81" i="31"/>
  <c r="P81" i="31"/>
  <c r="O81" i="31"/>
  <c r="N81" i="31"/>
  <c r="M81" i="31"/>
  <c r="K81" i="31"/>
  <c r="J81" i="31"/>
  <c r="I81" i="31"/>
  <c r="H81" i="31"/>
  <c r="G81" i="31"/>
  <c r="F81" i="31"/>
  <c r="E81" i="31"/>
  <c r="D81" i="31"/>
  <c r="C81" i="31"/>
  <c r="S45" i="31"/>
  <c r="R45" i="31"/>
  <c r="Q45" i="31"/>
  <c r="P45" i="31"/>
  <c r="O45" i="31"/>
  <c r="N45" i="31"/>
  <c r="M45" i="31"/>
  <c r="K45" i="31"/>
  <c r="J45" i="31"/>
  <c r="I45" i="31"/>
  <c r="H45" i="31"/>
  <c r="G45" i="31"/>
  <c r="F45" i="31"/>
  <c r="E45" i="31"/>
  <c r="D45" i="31"/>
  <c r="C45" i="31"/>
  <c r="D173" i="33"/>
  <c r="E173" i="33"/>
  <c r="F173" i="33"/>
  <c r="G173" i="33"/>
  <c r="H173" i="33"/>
  <c r="D168" i="33"/>
  <c r="E168" i="33"/>
  <c r="F168" i="33"/>
  <c r="G168" i="33"/>
  <c r="H168" i="33"/>
  <c r="H154" i="33"/>
  <c r="D154" i="33"/>
  <c r="E154" i="33"/>
  <c r="F154" i="33"/>
  <c r="G154" i="33"/>
  <c r="D141" i="33"/>
  <c r="E141" i="33"/>
  <c r="F141" i="33"/>
  <c r="G141" i="33"/>
  <c r="H141" i="33"/>
  <c r="D132" i="33"/>
  <c r="E132" i="33"/>
  <c r="F132" i="33"/>
  <c r="G132" i="33"/>
  <c r="H132" i="33"/>
  <c r="D115" i="33"/>
  <c r="E115" i="33"/>
  <c r="F115" i="33"/>
  <c r="G115" i="33"/>
  <c r="H115" i="33"/>
  <c r="D105" i="33"/>
  <c r="E105" i="33"/>
  <c r="F105" i="33"/>
  <c r="G105" i="33"/>
  <c r="H105" i="33"/>
  <c r="D94" i="33"/>
  <c r="E94" i="33"/>
  <c r="F94" i="33"/>
  <c r="G94" i="33"/>
  <c r="H94" i="33"/>
  <c r="D81" i="33"/>
  <c r="E81" i="33"/>
  <c r="F81" i="33"/>
  <c r="G81" i="33"/>
  <c r="H81" i="33"/>
  <c r="D45" i="33"/>
  <c r="E45" i="33"/>
  <c r="F45" i="33"/>
  <c r="G45" i="33"/>
  <c r="H45" i="33"/>
  <c r="D173" i="34"/>
  <c r="E173" i="34"/>
  <c r="F173" i="34"/>
  <c r="G173" i="34"/>
  <c r="H173" i="34"/>
  <c r="I173" i="34"/>
  <c r="D168" i="34"/>
  <c r="E168" i="34"/>
  <c r="F168" i="34"/>
  <c r="G168" i="34"/>
  <c r="H168" i="34"/>
  <c r="I168" i="34"/>
  <c r="D154" i="34"/>
  <c r="E154" i="34"/>
  <c r="F154" i="34"/>
  <c r="G154" i="34"/>
  <c r="H154" i="34"/>
  <c r="I154" i="34"/>
  <c r="D141" i="34"/>
  <c r="E141" i="34"/>
  <c r="F141" i="34"/>
  <c r="G141" i="34"/>
  <c r="H141" i="34"/>
  <c r="I141" i="34"/>
  <c r="D132" i="34"/>
  <c r="E132" i="34"/>
  <c r="F132" i="34"/>
  <c r="G132" i="34"/>
  <c r="H132" i="34"/>
  <c r="I132" i="34"/>
  <c r="D115" i="34"/>
  <c r="E115" i="34"/>
  <c r="F115" i="34"/>
  <c r="G115" i="34"/>
  <c r="H115" i="34"/>
  <c r="I115" i="34"/>
  <c r="D105" i="34"/>
  <c r="E105" i="34"/>
  <c r="F105" i="34"/>
  <c r="G105" i="34"/>
  <c r="H105" i="34"/>
  <c r="I105" i="34"/>
  <c r="D94" i="34"/>
  <c r="E94" i="34"/>
  <c r="F94" i="34"/>
  <c r="G94" i="34"/>
  <c r="H94" i="34"/>
  <c r="I94" i="34"/>
  <c r="D81" i="34"/>
  <c r="E81" i="34"/>
  <c r="F81" i="34"/>
  <c r="G81" i="34"/>
  <c r="H81" i="34"/>
  <c r="I81" i="34"/>
  <c r="D45" i="34"/>
  <c r="E45" i="34"/>
  <c r="F45" i="34"/>
  <c r="G45" i="34"/>
  <c r="H45" i="34"/>
  <c r="I45" i="34"/>
  <c r="D173" i="35"/>
  <c r="E173" i="35"/>
  <c r="F173" i="35"/>
  <c r="G173" i="35"/>
  <c r="I173" i="35"/>
  <c r="J173" i="35"/>
  <c r="K173" i="35"/>
  <c r="L173" i="35"/>
  <c r="M173" i="35"/>
  <c r="N173" i="35"/>
  <c r="D168" i="35"/>
  <c r="E168" i="35"/>
  <c r="F168" i="35"/>
  <c r="G168" i="35"/>
  <c r="I168" i="35"/>
  <c r="J168" i="35"/>
  <c r="K168" i="35"/>
  <c r="L168" i="35"/>
  <c r="M168" i="35"/>
  <c r="N168" i="35"/>
  <c r="D154" i="35"/>
  <c r="E154" i="35"/>
  <c r="F154" i="35"/>
  <c r="G154" i="35"/>
  <c r="I154" i="35"/>
  <c r="J154" i="35"/>
  <c r="K154" i="35"/>
  <c r="L154" i="35"/>
  <c r="M154" i="35"/>
  <c r="N154" i="35"/>
  <c r="D141" i="35"/>
  <c r="E141" i="35"/>
  <c r="F141" i="35"/>
  <c r="G141" i="35"/>
  <c r="I141" i="35"/>
  <c r="J141" i="35"/>
  <c r="K141" i="35"/>
  <c r="L141" i="35"/>
  <c r="M141" i="35"/>
  <c r="N141" i="35"/>
  <c r="D132" i="35"/>
  <c r="E132" i="35"/>
  <c r="F132" i="35"/>
  <c r="G132" i="35"/>
  <c r="I132" i="35"/>
  <c r="J132" i="35"/>
  <c r="K132" i="35"/>
  <c r="L132" i="35"/>
  <c r="M132" i="35"/>
  <c r="N132" i="35"/>
  <c r="D115" i="35"/>
  <c r="E115" i="35"/>
  <c r="F115" i="35"/>
  <c r="G115" i="35"/>
  <c r="I115" i="35"/>
  <c r="J115" i="35"/>
  <c r="K115" i="35"/>
  <c r="L115" i="35"/>
  <c r="M115" i="35"/>
  <c r="N115" i="35"/>
  <c r="D105" i="35"/>
  <c r="E105" i="35"/>
  <c r="F105" i="35"/>
  <c r="G105" i="35"/>
  <c r="I105" i="35"/>
  <c r="J105" i="35"/>
  <c r="K105" i="35"/>
  <c r="L105" i="35"/>
  <c r="M105" i="35"/>
  <c r="N105" i="35"/>
  <c r="D94" i="35"/>
  <c r="E94" i="35"/>
  <c r="F94" i="35"/>
  <c r="G94" i="35"/>
  <c r="I94" i="35"/>
  <c r="J94" i="35"/>
  <c r="K94" i="35"/>
  <c r="L94" i="35"/>
  <c r="M94" i="35"/>
  <c r="N94" i="35"/>
  <c r="D81" i="35"/>
  <c r="E81" i="35"/>
  <c r="F81" i="35"/>
  <c r="G81" i="35"/>
  <c r="I81" i="35"/>
  <c r="J81" i="35"/>
  <c r="K81" i="35"/>
  <c r="L81" i="35"/>
  <c r="M81" i="35"/>
  <c r="N81" i="35"/>
  <c r="N174" i="31" l="1"/>
  <c r="H174" i="27"/>
  <c r="I174" i="27"/>
  <c r="E174" i="27"/>
  <c r="F174" i="27"/>
  <c r="L174" i="28"/>
  <c r="J174" i="28"/>
  <c r="H174" i="28"/>
  <c r="I174" i="28"/>
  <c r="G174" i="28"/>
  <c r="E174" i="28"/>
  <c r="S174" i="31"/>
  <c r="R174" i="31"/>
  <c r="P174" i="31"/>
  <c r="O174" i="31"/>
  <c r="K174" i="31"/>
  <c r="J174" i="31"/>
  <c r="F174" i="31"/>
  <c r="H174" i="31"/>
  <c r="G174" i="31"/>
  <c r="E174" i="33"/>
  <c r="D174" i="33"/>
  <c r="I174" i="34"/>
  <c r="G174" i="34"/>
  <c r="F174" i="34"/>
  <c r="D174" i="34"/>
  <c r="M174" i="35"/>
  <c r="L174" i="35"/>
  <c r="N174" i="35"/>
  <c r="J174" i="35"/>
  <c r="I174" i="35"/>
  <c r="G174" i="35"/>
  <c r="G174" i="27"/>
  <c r="D174" i="27"/>
  <c r="K174" i="28"/>
  <c r="F174" i="28"/>
  <c r="D174" i="28"/>
  <c r="Q174" i="31"/>
  <c r="M174" i="31"/>
  <c r="I174" i="31"/>
  <c r="E174" i="31"/>
  <c r="D174" i="31"/>
  <c r="C174" i="31"/>
  <c r="H174" i="33"/>
  <c r="G174" i="33"/>
  <c r="F174" i="33"/>
  <c r="H174" i="34"/>
  <c r="E174" i="34"/>
  <c r="K174" i="35"/>
  <c r="F174" i="35"/>
  <c r="D168" i="37"/>
  <c r="E168" i="37"/>
  <c r="F168" i="37"/>
  <c r="G168" i="37"/>
  <c r="H168" i="37"/>
  <c r="I168" i="37"/>
  <c r="J168" i="37"/>
  <c r="K168" i="37"/>
  <c r="L168" i="37"/>
  <c r="M168" i="37"/>
  <c r="N168" i="37"/>
  <c r="O168" i="37"/>
  <c r="P168" i="37"/>
  <c r="Q168" i="37"/>
  <c r="R168" i="37"/>
  <c r="D154" i="37"/>
  <c r="E154" i="37"/>
  <c r="F154" i="37"/>
  <c r="G154" i="37"/>
  <c r="H154" i="37"/>
  <c r="I154" i="37"/>
  <c r="J154" i="37"/>
  <c r="K154" i="37"/>
  <c r="L154" i="37"/>
  <c r="M154" i="37"/>
  <c r="N154" i="37"/>
  <c r="O154" i="37"/>
  <c r="P154" i="37"/>
  <c r="Q154" i="37"/>
  <c r="R154" i="37"/>
  <c r="D141" i="37"/>
  <c r="E141" i="37"/>
  <c r="F141" i="37"/>
  <c r="G141" i="37"/>
  <c r="H141" i="37"/>
  <c r="I141" i="37"/>
  <c r="J141" i="37"/>
  <c r="K141" i="37"/>
  <c r="L141" i="37"/>
  <c r="M141" i="37"/>
  <c r="N141" i="37"/>
  <c r="O141" i="37"/>
  <c r="P141" i="37"/>
  <c r="Q141" i="37"/>
  <c r="R141" i="37"/>
  <c r="D132" i="37"/>
  <c r="E132" i="37"/>
  <c r="F132" i="37"/>
  <c r="G132" i="37"/>
  <c r="H132" i="37"/>
  <c r="I132" i="37"/>
  <c r="J132" i="37"/>
  <c r="K132" i="37"/>
  <c r="L132" i="37"/>
  <c r="M132" i="37"/>
  <c r="N132" i="37"/>
  <c r="O132" i="37"/>
  <c r="P132" i="37"/>
  <c r="Q132" i="37"/>
  <c r="R132" i="37"/>
  <c r="D115" i="37"/>
  <c r="E115" i="37"/>
  <c r="F115" i="37"/>
  <c r="G115" i="37"/>
  <c r="H115" i="37"/>
  <c r="I115" i="37"/>
  <c r="J115" i="37"/>
  <c r="K115" i="37"/>
  <c r="L115" i="37"/>
  <c r="M115" i="37"/>
  <c r="N115" i="37"/>
  <c r="O115" i="37"/>
  <c r="P115" i="37"/>
  <c r="Q115" i="37"/>
  <c r="R115" i="37"/>
  <c r="D105" i="37"/>
  <c r="E105" i="37"/>
  <c r="F105" i="37"/>
  <c r="G105" i="37"/>
  <c r="H105" i="37"/>
  <c r="I105" i="37"/>
  <c r="J105" i="37"/>
  <c r="K105" i="37"/>
  <c r="L105" i="37"/>
  <c r="M105" i="37"/>
  <c r="N105" i="37"/>
  <c r="O105" i="37"/>
  <c r="P105" i="37"/>
  <c r="Q105" i="37"/>
  <c r="R105" i="37"/>
  <c r="D94" i="37"/>
  <c r="E94" i="37"/>
  <c r="F94" i="37"/>
  <c r="G94" i="37"/>
  <c r="H94" i="37"/>
  <c r="I94" i="37"/>
  <c r="J94" i="37"/>
  <c r="K94" i="37"/>
  <c r="L94" i="37"/>
  <c r="M94" i="37"/>
  <c r="N94" i="37"/>
  <c r="O94" i="37"/>
  <c r="P94" i="37"/>
  <c r="Q94" i="37"/>
  <c r="R94" i="37"/>
  <c r="D81" i="37"/>
  <c r="E81" i="37"/>
  <c r="F81" i="37"/>
  <c r="G81" i="37"/>
  <c r="H81" i="37"/>
  <c r="I81" i="37"/>
  <c r="J81" i="37"/>
  <c r="K81" i="37"/>
  <c r="L81" i="37"/>
  <c r="M81" i="37"/>
  <c r="N81" i="37"/>
  <c r="O81" i="37"/>
  <c r="P81" i="37"/>
  <c r="Q81" i="37"/>
  <c r="R81" i="37"/>
  <c r="D45" i="37"/>
  <c r="E45" i="37"/>
  <c r="F45" i="37"/>
  <c r="G45" i="37"/>
  <c r="H45" i="37"/>
  <c r="I45" i="37"/>
  <c r="J45" i="37"/>
  <c r="K45" i="37"/>
  <c r="L45" i="37"/>
  <c r="M45" i="37"/>
  <c r="N45" i="37"/>
  <c r="O45" i="37"/>
  <c r="P45" i="37"/>
  <c r="Q45" i="37"/>
  <c r="R45" i="37"/>
  <c r="D173" i="36"/>
  <c r="E173" i="36"/>
  <c r="F173" i="36"/>
  <c r="G173" i="36"/>
  <c r="H173" i="36"/>
  <c r="I173" i="36"/>
  <c r="J173" i="36"/>
  <c r="K173" i="36"/>
  <c r="L173" i="36"/>
  <c r="M173" i="36"/>
  <c r="N173" i="36"/>
  <c r="D168" i="36"/>
  <c r="E168" i="36"/>
  <c r="F168" i="36"/>
  <c r="G168" i="36"/>
  <c r="H168" i="36"/>
  <c r="I168" i="36"/>
  <c r="J168" i="36"/>
  <c r="K168" i="36"/>
  <c r="L168" i="36"/>
  <c r="M168" i="36"/>
  <c r="N168" i="36"/>
  <c r="D154" i="36"/>
  <c r="E154" i="36"/>
  <c r="F154" i="36"/>
  <c r="G154" i="36"/>
  <c r="H154" i="36"/>
  <c r="I154" i="36"/>
  <c r="J154" i="36"/>
  <c r="K154" i="36"/>
  <c r="L154" i="36"/>
  <c r="M154" i="36"/>
  <c r="N154" i="36"/>
  <c r="D141" i="36"/>
  <c r="E141" i="36"/>
  <c r="F141" i="36"/>
  <c r="G141" i="36"/>
  <c r="H141" i="36"/>
  <c r="I141" i="36"/>
  <c r="J141" i="36"/>
  <c r="K141" i="36"/>
  <c r="L141" i="36"/>
  <c r="M141" i="36"/>
  <c r="N141" i="36"/>
  <c r="D132" i="36"/>
  <c r="E132" i="36"/>
  <c r="F132" i="36"/>
  <c r="G132" i="36"/>
  <c r="H132" i="36"/>
  <c r="I132" i="36"/>
  <c r="J132" i="36"/>
  <c r="K132" i="36"/>
  <c r="L132" i="36"/>
  <c r="M132" i="36"/>
  <c r="N132" i="36"/>
  <c r="D115" i="36"/>
  <c r="E115" i="36"/>
  <c r="F115" i="36"/>
  <c r="G115" i="36"/>
  <c r="H115" i="36"/>
  <c r="I115" i="36"/>
  <c r="J115" i="36"/>
  <c r="K115" i="36"/>
  <c r="L115" i="36"/>
  <c r="M115" i="36"/>
  <c r="N115" i="36"/>
  <c r="D105" i="36"/>
  <c r="E105" i="36"/>
  <c r="F105" i="36"/>
  <c r="G105" i="36"/>
  <c r="H105" i="36"/>
  <c r="I105" i="36"/>
  <c r="J105" i="36"/>
  <c r="K105" i="36"/>
  <c r="L105" i="36"/>
  <c r="M105" i="36"/>
  <c r="N105" i="36"/>
  <c r="D94" i="36"/>
  <c r="E94" i="36"/>
  <c r="F94" i="36"/>
  <c r="G94" i="36"/>
  <c r="H94" i="36"/>
  <c r="I94" i="36"/>
  <c r="J94" i="36"/>
  <c r="K94" i="36"/>
  <c r="L94" i="36"/>
  <c r="M94" i="36"/>
  <c r="N94" i="36"/>
  <c r="N81" i="36"/>
  <c r="D81" i="36"/>
  <c r="E81" i="36"/>
  <c r="F81" i="36"/>
  <c r="G81" i="36"/>
  <c r="H81" i="36"/>
  <c r="I81" i="36"/>
  <c r="J81" i="36"/>
  <c r="K81" i="36"/>
  <c r="L81" i="36"/>
  <c r="M81" i="36"/>
  <c r="D45" i="36"/>
  <c r="E45" i="36"/>
  <c r="F45" i="36"/>
  <c r="G45" i="36"/>
  <c r="H45" i="36"/>
  <c r="I45" i="36"/>
  <c r="J45" i="36"/>
  <c r="K45" i="36"/>
  <c r="L45" i="36"/>
  <c r="M45" i="36"/>
  <c r="N45" i="36"/>
  <c r="D173" i="25"/>
  <c r="E173" i="25"/>
  <c r="F173" i="25"/>
  <c r="G173" i="25"/>
  <c r="H173" i="25"/>
  <c r="I173" i="25"/>
  <c r="J173" i="25"/>
  <c r="K173" i="25"/>
  <c r="L173" i="25"/>
  <c r="D168" i="25"/>
  <c r="E168" i="25"/>
  <c r="F168" i="25"/>
  <c r="G168" i="25"/>
  <c r="H168" i="25"/>
  <c r="I168" i="25"/>
  <c r="J168" i="25"/>
  <c r="K168" i="25"/>
  <c r="L168" i="25"/>
  <c r="D154" i="25"/>
  <c r="E154" i="25"/>
  <c r="F154" i="25"/>
  <c r="G154" i="25"/>
  <c r="H154" i="25"/>
  <c r="I154" i="25"/>
  <c r="J154" i="25"/>
  <c r="K154" i="25"/>
  <c r="L154" i="25"/>
  <c r="D141" i="25"/>
  <c r="E141" i="25"/>
  <c r="F141" i="25"/>
  <c r="G141" i="25"/>
  <c r="H141" i="25"/>
  <c r="I141" i="25"/>
  <c r="J141" i="25"/>
  <c r="K141" i="25"/>
  <c r="L141" i="25"/>
  <c r="D132" i="25"/>
  <c r="E132" i="25"/>
  <c r="F132" i="25"/>
  <c r="G132" i="25"/>
  <c r="H132" i="25"/>
  <c r="I132" i="25"/>
  <c r="J132" i="25"/>
  <c r="K132" i="25"/>
  <c r="L132" i="25"/>
  <c r="D115" i="25"/>
  <c r="E115" i="25"/>
  <c r="F115" i="25"/>
  <c r="G115" i="25"/>
  <c r="H115" i="25"/>
  <c r="I115" i="25"/>
  <c r="J115" i="25"/>
  <c r="K115" i="25"/>
  <c r="L115" i="25"/>
  <c r="D105" i="25"/>
  <c r="E105" i="25"/>
  <c r="F105" i="25"/>
  <c r="G105" i="25"/>
  <c r="H105" i="25"/>
  <c r="I105" i="25"/>
  <c r="J105" i="25"/>
  <c r="K105" i="25"/>
  <c r="L105" i="25"/>
  <c r="D94" i="25"/>
  <c r="E94" i="25"/>
  <c r="F94" i="25"/>
  <c r="G94" i="25"/>
  <c r="H94" i="25"/>
  <c r="I94" i="25"/>
  <c r="J94" i="25"/>
  <c r="K94" i="25"/>
  <c r="L94" i="25"/>
  <c r="D81" i="25"/>
  <c r="E81" i="25"/>
  <c r="F81" i="25"/>
  <c r="G81" i="25"/>
  <c r="H81" i="25"/>
  <c r="I81" i="25"/>
  <c r="J81" i="25"/>
  <c r="K81" i="25"/>
  <c r="L81" i="25"/>
  <c r="D45" i="25"/>
  <c r="E45" i="25"/>
  <c r="F45" i="25"/>
  <c r="G45" i="25"/>
  <c r="H45" i="25"/>
  <c r="I45" i="25"/>
  <c r="J45" i="25"/>
  <c r="K45" i="25"/>
  <c r="L45" i="25"/>
  <c r="D173" i="24"/>
  <c r="E173" i="24"/>
  <c r="F173" i="24"/>
  <c r="G173" i="24"/>
  <c r="H173" i="24"/>
  <c r="I173" i="24"/>
  <c r="J173" i="24"/>
  <c r="K173" i="24"/>
  <c r="D168" i="24"/>
  <c r="E168" i="24"/>
  <c r="F168" i="24"/>
  <c r="G168" i="24"/>
  <c r="H168" i="24"/>
  <c r="I168" i="24"/>
  <c r="J168" i="24"/>
  <c r="K168" i="24"/>
  <c r="D154" i="24"/>
  <c r="E154" i="24"/>
  <c r="F154" i="24"/>
  <c r="G154" i="24"/>
  <c r="H154" i="24"/>
  <c r="I154" i="24"/>
  <c r="J154" i="24"/>
  <c r="K154" i="24"/>
  <c r="D141" i="24"/>
  <c r="E141" i="24"/>
  <c r="F141" i="24"/>
  <c r="G141" i="24"/>
  <c r="H141" i="24"/>
  <c r="I141" i="24"/>
  <c r="J141" i="24"/>
  <c r="K141" i="24"/>
  <c r="D132" i="24"/>
  <c r="E132" i="24"/>
  <c r="F132" i="24"/>
  <c r="G132" i="24"/>
  <c r="H132" i="24"/>
  <c r="I132" i="24"/>
  <c r="J132" i="24"/>
  <c r="K132" i="24"/>
  <c r="D115" i="24"/>
  <c r="E115" i="24"/>
  <c r="F115" i="24"/>
  <c r="G115" i="24"/>
  <c r="H115" i="24"/>
  <c r="I115" i="24"/>
  <c r="J115" i="24"/>
  <c r="K115" i="24"/>
  <c r="D105" i="24"/>
  <c r="E105" i="24"/>
  <c r="F105" i="24"/>
  <c r="G105" i="24"/>
  <c r="H105" i="24"/>
  <c r="I105" i="24"/>
  <c r="J105" i="24"/>
  <c r="K105" i="24"/>
  <c r="D94" i="24"/>
  <c r="E94" i="24"/>
  <c r="F94" i="24"/>
  <c r="G94" i="24"/>
  <c r="H94" i="24"/>
  <c r="I94" i="24"/>
  <c r="J94" i="24"/>
  <c r="K94" i="24"/>
  <c r="D81" i="24"/>
  <c r="E81" i="24"/>
  <c r="F81" i="24"/>
  <c r="G81" i="24"/>
  <c r="H81" i="24"/>
  <c r="I81" i="24"/>
  <c r="J81" i="24"/>
  <c r="K81" i="24"/>
  <c r="D45" i="24"/>
  <c r="E45" i="24"/>
  <c r="F45" i="24"/>
  <c r="G45" i="24"/>
  <c r="H45" i="24"/>
  <c r="I45" i="24"/>
  <c r="J45" i="24"/>
  <c r="K45" i="24"/>
  <c r="D173" i="46"/>
  <c r="E173" i="46"/>
  <c r="F173" i="46"/>
  <c r="G173" i="46"/>
  <c r="H173" i="46"/>
  <c r="I173" i="46"/>
  <c r="J173" i="46"/>
  <c r="K173" i="46"/>
  <c r="L173" i="46"/>
  <c r="D168" i="46"/>
  <c r="E168" i="46"/>
  <c r="F168" i="46"/>
  <c r="G168" i="46"/>
  <c r="H168" i="46"/>
  <c r="I168" i="46"/>
  <c r="J168" i="46"/>
  <c r="K168" i="46"/>
  <c r="L168" i="46"/>
  <c r="D154" i="46"/>
  <c r="E154" i="46"/>
  <c r="F154" i="46"/>
  <c r="G154" i="46"/>
  <c r="H154" i="46"/>
  <c r="I154" i="46"/>
  <c r="J154" i="46"/>
  <c r="K154" i="46"/>
  <c r="L154" i="46"/>
  <c r="D141" i="46"/>
  <c r="E141" i="46"/>
  <c r="F141" i="46"/>
  <c r="G141" i="46"/>
  <c r="H141" i="46"/>
  <c r="I141" i="46"/>
  <c r="J141" i="46"/>
  <c r="K141" i="46"/>
  <c r="L141" i="46"/>
  <c r="D132" i="46"/>
  <c r="E132" i="46"/>
  <c r="F132" i="46"/>
  <c r="G132" i="46"/>
  <c r="H132" i="46"/>
  <c r="I132" i="46"/>
  <c r="J132" i="46"/>
  <c r="K132" i="46"/>
  <c r="L132" i="46"/>
  <c r="D115" i="46"/>
  <c r="E115" i="46"/>
  <c r="F115" i="46"/>
  <c r="G115" i="46"/>
  <c r="H115" i="46"/>
  <c r="I115" i="46"/>
  <c r="J115" i="46"/>
  <c r="K115" i="46"/>
  <c r="L115" i="46"/>
  <c r="D105" i="46"/>
  <c r="E105" i="46"/>
  <c r="F105" i="46"/>
  <c r="G105" i="46"/>
  <c r="H105" i="46"/>
  <c r="I105" i="46"/>
  <c r="J105" i="46"/>
  <c r="K105" i="46"/>
  <c r="L105" i="46"/>
  <c r="D94" i="46"/>
  <c r="E94" i="46"/>
  <c r="F94" i="46"/>
  <c r="G94" i="46"/>
  <c r="H94" i="46"/>
  <c r="I94" i="46"/>
  <c r="J94" i="46"/>
  <c r="K94" i="46"/>
  <c r="L94" i="46"/>
  <c r="D81" i="46"/>
  <c r="E81" i="46"/>
  <c r="F81" i="46"/>
  <c r="G81" i="46"/>
  <c r="H81" i="46"/>
  <c r="I81" i="46"/>
  <c r="J81" i="46"/>
  <c r="K81" i="46"/>
  <c r="L81" i="46"/>
  <c r="D45" i="46"/>
  <c r="E45" i="46"/>
  <c r="F45" i="46"/>
  <c r="G45" i="46"/>
  <c r="H45" i="46"/>
  <c r="I45" i="46"/>
  <c r="J45" i="46"/>
  <c r="K45" i="46"/>
  <c r="L45" i="46"/>
  <c r="K174" i="46" l="1"/>
  <c r="I174" i="46"/>
  <c r="D174" i="46"/>
  <c r="J174" i="46"/>
  <c r="G174" i="46"/>
  <c r="F174" i="46"/>
  <c r="E174" i="46"/>
  <c r="H174" i="46"/>
  <c r="H174" i="25"/>
  <c r="F174" i="25"/>
  <c r="D174" i="25"/>
  <c r="N174" i="36"/>
  <c r="M174" i="36"/>
  <c r="L174" i="36"/>
  <c r="H174" i="36"/>
  <c r="I174" i="36"/>
  <c r="E174" i="36"/>
  <c r="D174" i="36"/>
  <c r="J174" i="24"/>
  <c r="G174" i="24"/>
  <c r="F174" i="24"/>
  <c r="E174" i="24"/>
  <c r="L174" i="46"/>
  <c r="K174" i="36"/>
  <c r="J174" i="36"/>
  <c r="G174" i="36"/>
  <c r="F174" i="36"/>
  <c r="L174" i="25"/>
  <c r="J174" i="25"/>
  <c r="K174" i="25"/>
  <c r="I174" i="25"/>
  <c r="G174" i="25"/>
  <c r="E174" i="25"/>
  <c r="I174" i="24"/>
  <c r="K174" i="24"/>
  <c r="H174" i="24"/>
  <c r="D174" i="24"/>
  <c r="C173" i="46"/>
  <c r="C168" i="46"/>
  <c r="C154" i="46"/>
  <c r="C141" i="46"/>
  <c r="C132" i="46"/>
  <c r="C115" i="46"/>
  <c r="C105" i="46"/>
  <c r="C94" i="46"/>
  <c r="C81" i="46"/>
  <c r="C45" i="46"/>
  <c r="D45" i="35"/>
  <c r="D174" i="35" s="1"/>
  <c r="C174" i="46" l="1"/>
  <c r="D45" i="23" l="1"/>
  <c r="D81" i="23"/>
  <c r="D94" i="23"/>
  <c r="D105" i="23"/>
  <c r="D115" i="23"/>
  <c r="D132" i="23"/>
  <c r="D141" i="23"/>
  <c r="D154" i="23"/>
  <c r="D168" i="23"/>
  <c r="D173" i="23"/>
  <c r="F45" i="23"/>
  <c r="F81" i="23"/>
  <c r="F94" i="23"/>
  <c r="F105" i="23"/>
  <c r="F115" i="23"/>
  <c r="F132" i="23"/>
  <c r="F141" i="23"/>
  <c r="F154" i="23"/>
  <c r="F168" i="23"/>
  <c r="F173" i="23"/>
  <c r="D174" i="23" l="1"/>
  <c r="F174" i="23"/>
  <c r="C173" i="39" l="1"/>
  <c r="C168" i="39"/>
  <c r="C154" i="39"/>
  <c r="C141" i="39"/>
  <c r="C132" i="39"/>
  <c r="C115" i="39"/>
  <c r="C105" i="39"/>
  <c r="C94" i="39"/>
  <c r="C81" i="39"/>
  <c r="C45" i="39"/>
  <c r="C174" i="39" l="1"/>
  <c r="C173" i="26"/>
  <c r="C168" i="26"/>
  <c r="C154" i="26"/>
  <c r="C141" i="26"/>
  <c r="C132" i="26"/>
  <c r="C115" i="26"/>
  <c r="C105" i="26"/>
  <c r="C94" i="26"/>
  <c r="C81" i="26"/>
  <c r="C45" i="26"/>
  <c r="C173" i="27"/>
  <c r="C168" i="27"/>
  <c r="C154" i="27"/>
  <c r="C141" i="27"/>
  <c r="C132" i="27"/>
  <c r="C115" i="27"/>
  <c r="C105" i="27"/>
  <c r="C94" i="27"/>
  <c r="C81" i="27"/>
  <c r="C45" i="27"/>
  <c r="C174" i="27" l="1"/>
  <c r="C174" i="26"/>
  <c r="M173" i="30"/>
  <c r="L173" i="30"/>
  <c r="K173" i="30"/>
  <c r="J173" i="30"/>
  <c r="I173" i="30"/>
  <c r="H173" i="30"/>
  <c r="M168" i="30"/>
  <c r="L168" i="30"/>
  <c r="K168" i="30"/>
  <c r="J168" i="30"/>
  <c r="I168" i="30"/>
  <c r="H168" i="30"/>
  <c r="M154" i="30"/>
  <c r="L154" i="30"/>
  <c r="K154" i="30"/>
  <c r="J154" i="30"/>
  <c r="I154" i="30"/>
  <c r="H154" i="30"/>
  <c r="M141" i="30"/>
  <c r="L141" i="30"/>
  <c r="K141" i="30"/>
  <c r="J141" i="30"/>
  <c r="I141" i="30"/>
  <c r="H141" i="30"/>
  <c r="M132" i="30"/>
  <c r="L132" i="30"/>
  <c r="K132" i="30"/>
  <c r="J132" i="30"/>
  <c r="I132" i="30"/>
  <c r="H132" i="30"/>
  <c r="M115" i="30"/>
  <c r="L115" i="30"/>
  <c r="K115" i="30"/>
  <c r="J115" i="30"/>
  <c r="I115" i="30"/>
  <c r="H115" i="30"/>
  <c r="M105" i="30"/>
  <c r="L105" i="30"/>
  <c r="K105" i="30"/>
  <c r="J105" i="30"/>
  <c r="I105" i="30"/>
  <c r="H105" i="30"/>
  <c r="M94" i="30"/>
  <c r="L94" i="30"/>
  <c r="K94" i="30"/>
  <c r="J94" i="30"/>
  <c r="I94" i="30"/>
  <c r="H94" i="30"/>
  <c r="M81" i="30"/>
  <c r="L81" i="30"/>
  <c r="K81" i="30"/>
  <c r="J81" i="30"/>
  <c r="I81" i="30"/>
  <c r="H81" i="30"/>
  <c r="M45" i="30"/>
  <c r="L45" i="30"/>
  <c r="K45" i="30"/>
  <c r="J45" i="30"/>
  <c r="I45" i="30"/>
  <c r="H45" i="30"/>
  <c r="L173" i="31"/>
  <c r="L168" i="31"/>
  <c r="L154" i="31"/>
  <c r="L141" i="31"/>
  <c r="L132" i="31"/>
  <c r="L115" i="31"/>
  <c r="L105" i="31"/>
  <c r="L94" i="31"/>
  <c r="L81" i="31"/>
  <c r="L45" i="31"/>
  <c r="C45" i="33"/>
  <c r="C81" i="33"/>
  <c r="C94" i="33"/>
  <c r="C105" i="33"/>
  <c r="C115" i="33"/>
  <c r="C132" i="33"/>
  <c r="C141" i="33"/>
  <c r="C154" i="33"/>
  <c r="C168" i="33"/>
  <c r="C173" i="33"/>
  <c r="C173" i="34"/>
  <c r="C168" i="34"/>
  <c r="C154" i="34"/>
  <c r="C141" i="34"/>
  <c r="C132" i="34"/>
  <c r="C115" i="34"/>
  <c r="C105" i="34"/>
  <c r="C94" i="34"/>
  <c r="C81" i="34"/>
  <c r="C45" i="34"/>
  <c r="C174" i="34" l="1"/>
  <c r="K174" i="30"/>
  <c r="M174" i="30"/>
  <c r="J174" i="30"/>
  <c r="L174" i="30"/>
  <c r="I174" i="30"/>
  <c r="H174" i="30"/>
  <c r="L174" i="31"/>
  <c r="C174" i="33"/>
  <c r="C173" i="35" l="1"/>
  <c r="C168" i="35"/>
  <c r="C154" i="35"/>
  <c r="C141" i="35"/>
  <c r="C132" i="35"/>
  <c r="C115" i="35"/>
  <c r="C105" i="35"/>
  <c r="C94" i="35"/>
  <c r="C81" i="35"/>
  <c r="E45" i="35"/>
  <c r="E174" i="35" s="1"/>
  <c r="C45" i="35"/>
  <c r="C45" i="37"/>
  <c r="C94" i="37"/>
  <c r="C115" i="37"/>
  <c r="C141" i="37"/>
  <c r="C168" i="37"/>
  <c r="C154" i="37"/>
  <c r="C132" i="37"/>
  <c r="C105" i="37"/>
  <c r="C81" i="37"/>
  <c r="C174" i="35" l="1"/>
  <c r="C45" i="36"/>
  <c r="C81" i="36"/>
  <c r="C94" i="36"/>
  <c r="C105" i="36"/>
  <c r="C115" i="36"/>
  <c r="C132" i="36"/>
  <c r="C141" i="36"/>
  <c r="C154" i="36"/>
  <c r="C168" i="36"/>
  <c r="C173" i="36"/>
  <c r="C173" i="25"/>
  <c r="C168" i="25"/>
  <c r="C154" i="25"/>
  <c r="C141" i="25"/>
  <c r="C132" i="25"/>
  <c r="C115" i="25"/>
  <c r="C105" i="25"/>
  <c r="C94" i="25"/>
  <c r="C81" i="25"/>
  <c r="C45" i="25"/>
  <c r="C174" i="36" l="1"/>
  <c r="C174" i="25"/>
  <c r="E173" i="23"/>
  <c r="E168" i="23"/>
  <c r="E154" i="23"/>
  <c r="E141" i="23"/>
  <c r="E132" i="23"/>
  <c r="E115" i="23"/>
  <c r="E105" i="23"/>
  <c r="E94" i="23"/>
  <c r="E81" i="23"/>
  <c r="E45" i="23"/>
  <c r="C173" i="23"/>
  <c r="C168" i="23"/>
  <c r="C154" i="23"/>
  <c r="C141" i="23"/>
  <c r="C132" i="23"/>
  <c r="C115" i="23"/>
  <c r="C105" i="23"/>
  <c r="C81" i="23"/>
  <c r="C45" i="23"/>
  <c r="C174" i="23" l="1"/>
  <c r="E174" i="23"/>
  <c r="C173" i="28"/>
  <c r="C168" i="28"/>
  <c r="C154" i="28"/>
  <c r="C141" i="28"/>
  <c r="C132" i="28"/>
  <c r="C115" i="28"/>
  <c r="C105" i="28"/>
  <c r="C94" i="28"/>
  <c r="C81" i="28"/>
  <c r="C45" i="28"/>
  <c r="F173" i="29"/>
  <c r="E173" i="29"/>
  <c r="D173" i="29"/>
  <c r="C173" i="29"/>
  <c r="F168" i="29"/>
  <c r="E168" i="29"/>
  <c r="D168" i="29"/>
  <c r="C168" i="29"/>
  <c r="F154" i="29"/>
  <c r="E154" i="29"/>
  <c r="D154" i="29"/>
  <c r="C154" i="29"/>
  <c r="F141" i="29"/>
  <c r="E141" i="29"/>
  <c r="D141" i="29"/>
  <c r="C141" i="29"/>
  <c r="F132" i="29"/>
  <c r="E132" i="29"/>
  <c r="D132" i="29"/>
  <c r="C132" i="29"/>
  <c r="F115" i="29"/>
  <c r="E115" i="29"/>
  <c r="D115" i="29"/>
  <c r="C115" i="29"/>
  <c r="F105" i="29"/>
  <c r="E105" i="29"/>
  <c r="D105" i="29"/>
  <c r="C105" i="29"/>
  <c r="F94" i="29"/>
  <c r="E94" i="29"/>
  <c r="D94" i="29"/>
  <c r="C94" i="29"/>
  <c r="F81" i="29"/>
  <c r="E81" i="29"/>
  <c r="D81" i="29"/>
  <c r="C81" i="29"/>
  <c r="F45" i="29"/>
  <c r="E45" i="29"/>
  <c r="D45" i="29"/>
  <c r="C45" i="29"/>
  <c r="C173" i="24"/>
  <c r="C168" i="24"/>
  <c r="C154" i="24"/>
  <c r="C141" i="24"/>
  <c r="C132" i="24"/>
  <c r="C115" i="24"/>
  <c r="C105" i="24"/>
  <c r="C94" i="24"/>
  <c r="C81" i="24"/>
  <c r="C45" i="24"/>
  <c r="E174" i="29" l="1"/>
  <c r="D174" i="29"/>
  <c r="F174" i="29"/>
  <c r="C174" i="29"/>
  <c r="C174" i="24"/>
  <c r="C174" i="28"/>
  <c r="A165" i="23" l="1"/>
  <c r="A166" i="23" s="1"/>
  <c r="A167" i="23" s="1"/>
  <c r="A160" i="23"/>
  <c r="A161" i="23" s="1"/>
  <c r="A162" i="23" s="1"/>
  <c r="A152" i="23"/>
  <c r="A153" i="23" s="1"/>
  <c r="A156" i="23" s="1"/>
  <c r="A157" i="23" s="1"/>
  <c r="A146" i="23"/>
  <c r="A147" i="23" s="1"/>
  <c r="A148" i="23" s="1"/>
  <c r="A149" i="23" s="1"/>
  <c r="A150" i="23" s="1"/>
  <c r="A97" i="23"/>
  <c r="A98" i="23" s="1"/>
  <c r="A99" i="23" s="1"/>
  <c r="A100" i="23" s="1"/>
  <c r="A101" i="23" s="1"/>
  <c r="A102" i="23" s="1"/>
  <c r="A103" i="23" s="1"/>
  <c r="A104" i="23" s="1"/>
  <c r="A108" i="23" s="1"/>
  <c r="A109" i="23" s="1"/>
  <c r="A110" i="23" s="1"/>
  <c r="A111" i="23" s="1"/>
  <c r="A112" i="23" s="1"/>
  <c r="A113" i="23" s="1"/>
  <c r="A114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4" i="23" s="1"/>
  <c r="A135" i="23" s="1"/>
  <c r="A136" i="23" s="1"/>
  <c r="A137" i="23" s="1"/>
  <c r="A138" i="23" s="1"/>
  <c r="A139" i="23" s="1"/>
  <c r="A140" i="23" s="1"/>
  <c r="A143" i="23" s="1"/>
</calcChain>
</file>

<file path=xl/sharedStrings.xml><?xml version="1.0" encoding="utf-8"?>
<sst xmlns="http://schemas.openxmlformats.org/spreadsheetml/2006/main" count="4167" uniqueCount="493">
  <si>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</si>
  <si>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</si>
  <si>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</si>
  <si>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</si>
  <si>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</si>
  <si>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</si>
  <si>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</si>
  <si>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</si>
  <si>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</si>
  <si>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</si>
  <si>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</si>
  <si>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МИ ФНС России по камеральному контролю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</si>
  <si>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</si>
  <si>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</si>
  <si>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</si>
  <si>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</si>
  <si>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</si>
  <si>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</si>
  <si>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</si>
  <si>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</si>
  <si>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КН №10</t>
  </si>
  <si>
    <t>МИ ФНС России по ценам</t>
  </si>
  <si>
    <t>МИ ФНС России по Центральному ФО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</si>
  <si>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</si>
  <si>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</si>
  <si>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</si>
  <si>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</si>
  <si>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</si>
  <si>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</si>
  <si>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</si>
  <si>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</si>
  <si>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</si>
  <si>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и Ненецкий АО</t>
  </si>
  <si>
    <t>Вологодская область</t>
  </si>
  <si>
    <t>г.Санкт- Петербург</t>
  </si>
  <si>
    <t>Калининградская область</t>
  </si>
  <si>
    <t>Ленинградская область</t>
  </si>
  <si>
    <t>МИ ФНС России по Северо-Западному ФО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</si>
  <si>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</si>
  <si>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</si>
  <si>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</si>
  <si>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</si>
  <si>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</si>
  <si>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Южный федеральный округ</t>
  </si>
  <si>
    <t>Астраханская область</t>
  </si>
  <si>
    <t>Волгоградская область</t>
  </si>
  <si>
    <t>г.Севастополь</t>
  </si>
  <si>
    <t>Краснодарский край</t>
  </si>
  <si>
    <t>МИ ФНС России по Южному ФО</t>
  </si>
  <si>
    <t>Республика Адыгея</t>
  </si>
  <si>
    <t>Республика Калмыкия</t>
  </si>
  <si>
    <t>Республика Крым</t>
  </si>
  <si>
    <t>Ростовская область</t>
  </si>
  <si>
    <t>Северо-Кавказский федеральный округ</t>
  </si>
  <si>
    <t>Кабардино- Балкарская Республика</t>
  </si>
  <si>
    <t>Карачаево- Черкесская Республика</t>
  </si>
  <si>
    <t>МИ ФНС России по Северо-Кавказскому ФО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</si>
  <si>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</si>
  <si>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</si>
  <si>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</si>
  <si>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</si>
  <si>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</si>
  <si>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Приволжский федеральный округ</t>
  </si>
  <si>
    <t>Кировская область</t>
  </si>
  <si>
    <t>МИ ФНС России по Приволжскому ФО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</si>
  <si>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</si>
  <si>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</si>
  <si>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</si>
  <si>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</si>
  <si>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</si>
  <si>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</si>
  <si>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</si>
  <si>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</si>
  <si>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</si>
  <si>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</si>
  <si>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</si>
  <si>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</si>
  <si>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</si>
  <si>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</si>
  <si>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</si>
  <si>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МИ ФНС России по Уральскому ФО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</si>
  <si>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</si>
  <si>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</si>
  <si>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</si>
  <si>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</si>
  <si>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</si>
  <si>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Сибирский федеральный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</si>
  <si>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</si>
  <si>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</si>
  <si>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</si>
  <si>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</si>
  <si>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МИ ФНС России по Сибирскому ФО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</si>
  <si>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</si>
  <si>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</si>
  <si>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</si>
  <si>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</si>
  <si>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</si>
  <si>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</si>
  <si>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</si>
  <si>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</si>
  <si>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</si>
  <si>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</si>
  <si>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</si>
  <si>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</si>
  <si>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МИ ФНС России по Дальневосточному ФО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</si>
  <si>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</si>
  <si>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</si>
  <si>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</si>
  <si>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</si>
  <si>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</si>
  <si>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</si>
  <si>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приказом ФНС России</t>
  </si>
  <si>
    <t>№ п/п</t>
  </si>
  <si>
    <t>Численность, человек</t>
  </si>
  <si>
    <t>В том числе по программам повышения квалификации с указанием продолжительности, группам и категориям должностей и периодам обучения</t>
  </si>
  <si>
    <t>Итого:</t>
  </si>
  <si>
    <t>ВСЕГО:</t>
  </si>
  <si>
    <t>Центральный аппарат</t>
  </si>
  <si>
    <t>Аналитическое управление</t>
  </si>
  <si>
    <t>Контрольное управление</t>
  </si>
  <si>
    <t>Управление налогообложения юридических лиц</t>
  </si>
  <si>
    <t>Управление кадров</t>
  </si>
  <si>
    <t>Финансовое управление</t>
  </si>
  <si>
    <t>Управление информационных технологий</t>
  </si>
  <si>
    <t>Правовое управление</t>
  </si>
  <si>
    <t>Управление обеспечения процедур банкротства</t>
  </si>
  <si>
    <t>Управление по работе с задолженностью</t>
  </si>
  <si>
    <t>Управление оперативного контроля</t>
  </si>
  <si>
    <t>Управление налогообложения имущества</t>
  </si>
  <si>
    <t>Управление по крупнейшим налогоплательщикам</t>
  </si>
  <si>
    <t>Управление налогового мониторинга</t>
  </si>
  <si>
    <t>Управление регистра населения</t>
  </si>
  <si>
    <t>Управление досудебного урегулирования налоговых споров</t>
  </si>
  <si>
    <t>Административно-контрольное управление</t>
  </si>
  <si>
    <t>Управление международного сотрудничества и валютного контроля</t>
  </si>
  <si>
    <t>Управление регистрации и учёта налогоплательщиков</t>
  </si>
  <si>
    <t>Управление камерального контроля</t>
  </si>
  <si>
    <t>Управление модернизации налоговых органов</t>
  </si>
  <si>
    <t>Управление интерактивных сервисов</t>
  </si>
  <si>
    <t>Управление налогообложения доходов физических лиц и администрирования страховых взносов</t>
  </si>
  <si>
    <t>Управление электронного документооборота</t>
  </si>
  <si>
    <t>Управление информационной безопасности</t>
  </si>
  <si>
    <t>Управление профессионального развития</t>
  </si>
  <si>
    <t>Управление развития кадрового потенциала и служебной культуры</t>
  </si>
  <si>
    <t>Управление организационного развития и пользовательского опыта</t>
  </si>
  <si>
    <t xml:space="preserve">№ </t>
  </si>
  <si>
    <t>от "   "                 20  г.</t>
  </si>
  <si>
    <t>Управление внутреннего аудита</t>
  </si>
  <si>
    <t>Приложение № 1</t>
  </si>
  <si>
    <t>Запорожская область</t>
  </si>
  <si>
    <t>Донецкая Народная Республика</t>
  </si>
  <si>
    <t>Луганская Народная Республика</t>
  </si>
  <si>
    <t>Херсонская область</t>
  </si>
  <si>
    <t>ведущая, старшая, младшая: руководители, специалисты, обеспечивающие специалисты</t>
  </si>
  <si>
    <t>ведущая, старшая: руководители, специалисты</t>
  </si>
  <si>
    <t>старшая, младшая: специалисты, обеспечивающие специалисты</t>
  </si>
  <si>
    <t>ведущая, старшая:  специалисты</t>
  </si>
  <si>
    <t>ведущая, старшая, младшая:  специалисты, обеспечивающие специалисты</t>
  </si>
  <si>
    <t>главная, ведущая: руководители</t>
  </si>
  <si>
    <t>ведущая, старшая: специалисты</t>
  </si>
  <si>
    <t>главная, ведущая, старшая, младшая: руководители, специалисты, обеспечивающие специалисты</t>
  </si>
  <si>
    <t>старшая, младшая:  специалисты, обеспечивающие специалисты</t>
  </si>
  <si>
    <t xml:space="preserve">ведущая, старшая, младшая: руководители, специалисты, обеспечивающие специалисты </t>
  </si>
  <si>
    <t>ведущая:  руководители</t>
  </si>
  <si>
    <t>Методы побуждения налогоплательщиков к добровольному исполнению налоговых обязательств
54 часа</t>
  </si>
  <si>
    <t>Противодействие коррупции в сфере государственного управления
72 часа</t>
  </si>
  <si>
    <t>Противодействие коррупции в сфере государственных (муниципальных) закупок
72 часа</t>
  </si>
  <si>
    <t>УТВЕРЖДЕНО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</si>
  <si>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</si>
  <si>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</si>
  <si>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</si>
  <si>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</si>
  <si>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</si>
  <si>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</si>
  <si>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</si>
  <si>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</si>
  <si>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</si>
  <si>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</si>
  <si>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</si>
  <si>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</si>
  <si>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УТВЕРЖДЕНO</t>
  </si>
  <si>
    <t>Приложение № 15</t>
  </si>
  <si>
    <t>Приложение № 16</t>
  </si>
  <si>
    <t>В том числе по программам повышения квалификации обучения мастерского уровня для руководителей главной и ведущей групп должностей с указанием продолжительности и периодам обучения</t>
  </si>
  <si>
    <t>Приложение № 17</t>
  </si>
  <si>
    <t>В том числе по программе профессиональной переподготовки с указанием продолжительности, группам и категориям должностей и периодам обучения</t>
  </si>
  <si>
    <t>в том числе обучение в очной форме с выездом в образовательное учреждение</t>
  </si>
  <si>
    <t>1 группа</t>
  </si>
  <si>
    <t>2 группа</t>
  </si>
  <si>
    <t>3 группа</t>
  </si>
  <si>
    <t/>
  </si>
  <si>
    <t>Управление специальных проектов</t>
  </si>
  <si>
    <t>Вопросы гражданской обороны и защиты от чрезвычайных ситуаций
56 часов</t>
  </si>
  <si>
    <t>Выступление в суде
54 часа</t>
  </si>
  <si>
    <t>главная, ведущая:  руководители</t>
  </si>
  <si>
    <t>главная, ведущая: руководители кадровых подразделений</t>
  </si>
  <si>
    <t>Контрольно-аналитическая работа территориальных налоговых органов
92 часа</t>
  </si>
  <si>
    <t>главная, ведущая: руководители, специалисты</t>
  </si>
  <si>
    <t>Основы обучения и педагогического общения
(1 ступень)
36 часов</t>
  </si>
  <si>
    <t>Основы обучения и педагогического общения
(2 ступень)
36 часов</t>
  </si>
  <si>
    <t>ведущая, старшая, младшая: специалисты, обеспечивающие специалисты</t>
  </si>
  <si>
    <t>Приложение № 9</t>
  </si>
  <si>
    <t>29.01-02.02</t>
  </si>
  <si>
    <t>05.02-09.02</t>
  </si>
  <si>
    <t>18.03-22.03</t>
  </si>
  <si>
    <t>23.04-27.04</t>
  </si>
  <si>
    <t>24.06-28.06</t>
  </si>
  <si>
    <t>21.10-25.10</t>
  </si>
  <si>
    <t>16.12-20.12</t>
  </si>
  <si>
    <t>27.05-31.05</t>
  </si>
  <si>
    <t>09.09-13.09</t>
  </si>
  <si>
    <t>15.01-26.01</t>
  </si>
  <si>
    <t>30.09-11.10</t>
  </si>
  <si>
    <t>01.04-10.04</t>
  </si>
  <si>
    <t>17.06-26.06</t>
  </si>
  <si>
    <t>16.09-25.09</t>
  </si>
  <si>
    <t>15.01-02.02</t>
  </si>
  <si>
    <t>13.05-28.05</t>
  </si>
  <si>
    <t>25.11-13.12</t>
  </si>
  <si>
    <t>15.01-24.01</t>
  </si>
  <si>
    <t>27.02-07.03</t>
  </si>
  <si>
    <t>23.09-04.10</t>
  </si>
  <si>
    <t>14.10-25.10</t>
  </si>
  <si>
    <t>27.02-12.03</t>
  </si>
  <si>
    <t>09.09-20.09</t>
  </si>
  <si>
    <t>03.06-20.06</t>
  </si>
  <si>
    <t>21.10-08.11</t>
  </si>
  <si>
    <t>13.05-24.05</t>
  </si>
  <si>
    <t>13.05-31.05</t>
  </si>
  <si>
    <t>15.10-02.11</t>
  </si>
  <si>
    <t>23.09-10.10</t>
  </si>
  <si>
    <t>18.04-27.04</t>
  </si>
  <si>
    <t>15.10-24.10</t>
  </si>
  <si>
    <t>06.11-15.11</t>
  </si>
  <si>
    <t>30.01-16.02</t>
  </si>
  <si>
    <t>ведущая, старшая: специалисты, обеспечивающие специалисты</t>
  </si>
  <si>
    <t>10.06-26.06</t>
  </si>
  <si>
    <t>Использование информационных ресурсов и программно-аналитических комплексов в контрольно-аналитической работе 
72 часа</t>
  </si>
  <si>
    <t>12.02-28.02</t>
  </si>
  <si>
    <t>19.02-06.03</t>
  </si>
  <si>
    <t>14.05-29.05</t>
  </si>
  <si>
    <t>15.10-30.10</t>
  </si>
  <si>
    <t>05.12-20.12</t>
  </si>
  <si>
    <t>11.03-29.03</t>
  </si>
  <si>
    <t>01.04-19.04</t>
  </si>
  <si>
    <t>23.09-11.10</t>
  </si>
  <si>
    <t>05.02-16.02</t>
  </si>
  <si>
    <t>05.02-22.02</t>
  </si>
  <si>
    <t>19.08-06.09</t>
  </si>
  <si>
    <t>30.09-18.10</t>
  </si>
  <si>
    <t>01.11-21.11</t>
  </si>
  <si>
    <t>26.02-13.03</t>
  </si>
  <si>
    <t>27.05-11.06</t>
  </si>
  <si>
    <t>12.09-27.09</t>
  </si>
  <si>
    <t>19.08-30.08</t>
  </si>
  <si>
    <t>15.01-30.01</t>
  </si>
  <si>
    <t>15.04-26.04</t>
  </si>
  <si>
    <t>16.09-01.10</t>
  </si>
  <si>
    <t>07.11-22.11</t>
  </si>
  <si>
    <t>12.03-28.03</t>
  </si>
  <si>
    <t>29.01-16.02</t>
  </si>
  <si>
    <t>02.09-20.09</t>
  </si>
  <si>
    <t>18.03-02.04</t>
  </si>
  <si>
    <t>19.02-29.02</t>
  </si>
  <si>
    <t>19.06-28.06</t>
  </si>
  <si>
    <t>18.01-02.02</t>
  </si>
  <si>
    <t>26.02-15.03</t>
  </si>
  <si>
    <t>14.10-31.10</t>
  </si>
  <si>
    <t>25.03-09.04</t>
  </si>
  <si>
    <t>03.06-19.06</t>
  </si>
  <si>
    <t>18.11-03.12</t>
  </si>
  <si>
    <t>17.06-28.06</t>
  </si>
  <si>
    <t>06.11-26.11</t>
  </si>
  <si>
    <t>30.01-20.02</t>
  </si>
  <si>
    <t>04.04-25.04</t>
  </si>
  <si>
    <t>20.08-10.09</t>
  </si>
  <si>
    <t>05.02-20.02</t>
  </si>
  <si>
    <t>01.04-16.04</t>
  </si>
  <si>
    <t>23.09-08.10</t>
  </si>
  <si>
    <t>11.11-29.11</t>
  </si>
  <si>
    <t>27.05-07.06</t>
  </si>
  <si>
    <t>18.03-29.03</t>
  </si>
  <si>
    <t>07.10-18.10</t>
  </si>
  <si>
    <t>08.04-23.04</t>
  </si>
  <si>
    <t>01.04-12.04</t>
  </si>
  <si>
    <t>17.01-26.01</t>
  </si>
  <si>
    <t>26.02-06.03</t>
  </si>
  <si>
    <t>21.08-30.08</t>
  </si>
  <si>
    <t>21.10-30.10</t>
  </si>
  <si>
    <t>07.10-16.10</t>
  </si>
  <si>
    <t>11.11-20.11</t>
  </si>
  <si>
    <t>11.03-22.03</t>
  </si>
  <si>
    <t>02.12-20.12</t>
  </si>
  <si>
    <t>17.01-01.02</t>
  </si>
  <si>
    <t>13.06-28.06</t>
  </si>
  <si>
    <t>02.12-17.12</t>
  </si>
  <si>
    <t>19.08-05.09</t>
  </si>
  <si>
    <t>Электронный документооборот в деятельности налоговых органов
54 часа</t>
  </si>
  <si>
    <t>14.05-23.05</t>
  </si>
  <si>
    <t>17.01-02.02</t>
  </si>
  <si>
    <t>19.02-07.03</t>
  </si>
  <si>
    <t>01.04-17.04</t>
  </si>
  <si>
    <t>20.08-05.09</t>
  </si>
  <si>
    <t>30.09-16.10</t>
  </si>
  <si>
    <t>11.11-27.11</t>
  </si>
  <si>
    <t>15.01-18.01</t>
  </si>
  <si>
    <t>19.02-22.02</t>
  </si>
  <si>
    <t>24.09-27.09</t>
  </si>
  <si>
    <t>25.03-29.03</t>
  </si>
  <si>
    <t>17.01-19.01</t>
  </si>
  <si>
    <t>04.03-06.03</t>
  </si>
  <si>
    <t>06.11-08.11</t>
  </si>
  <si>
    <t>22.01-16.02</t>
  </si>
  <si>
    <t>01.04-26.04</t>
  </si>
  <si>
    <t>19.08-13.09</t>
  </si>
  <si>
    <t>16.09-11.10</t>
  </si>
  <si>
    <t>25.11-20.12</t>
  </si>
  <si>
    <t>28.10-06.11</t>
  </si>
  <si>
    <t>04.06-20.06</t>
  </si>
  <si>
    <t>09.09-27.09</t>
  </si>
  <si>
    <t>12.03-27.03</t>
  </si>
  <si>
    <t>21.08-05.09</t>
  </si>
  <si>
    <t>29.05-14.06</t>
  </si>
  <si>
    <t>29.10-13.11</t>
  </si>
  <si>
    <t>25.11-10.12</t>
  </si>
  <si>
    <t>18.03-03.04</t>
  </si>
  <si>
    <t>14.10-30.10</t>
  </si>
  <si>
    <t>05.11-21.11</t>
  </si>
  <si>
    <t>11.11-26.11</t>
  </si>
  <si>
    <t>29.10-07.11</t>
  </si>
  <si>
    <t>02.12-18.12</t>
  </si>
  <si>
    <t>22.04-24.04</t>
  </si>
  <si>
    <t>30.05-27.06</t>
  </si>
  <si>
    <t>10.04-27.04</t>
  </si>
  <si>
    <t>28.05-14.06</t>
  </si>
  <si>
    <t>Приложение № 18</t>
  </si>
  <si>
    <t>от "   "                 20    г.</t>
  </si>
  <si>
    <r>
      <rPr>
        <b/>
        <sz val="11"/>
        <rFont val="Times New Roman"/>
        <family val="1"/>
        <charset val="204"/>
      </rPr>
      <t>Курс молодого сотрудника</t>
    </r>
    <r>
      <rPr>
        <sz val="11"/>
        <rFont val="Times New Roman"/>
        <family val="1"/>
        <charset val="204"/>
      </rPr>
      <t xml:space="preserve"> по направлениям**:
Работа с налогоплательщиками
Урегулирование и взыскание задолженности
Обеспечение процедур банкротства
Государственная регистрация юридических лиц и индивидуальных предпринимателей
Учет организаций и физических лиц
Налог на добавленную стоимость. Акцизы. Камеральная проверка
Налог на доходы физических лиц. Камеральная проверка
Имущественные налоги.
Налог на прибыль организаций. Камеральная проверка
Правовые и судебные аспекты деятельности налоговых органов
Досудебное урегулирование налоговых споров
Выездные налоговые проверки
Контрольно-аналитическая работа
Аналитическая работа
Кадровое обеспечение в налоговых органах
Информационные технологии в работе налоговых органов
Противодействие коррупции в налоговых органах
Делопроизводство в налоговых органах
Оперативный контроль</t>
    </r>
  </si>
  <si>
    <t>Объем человеко-часов</t>
  </si>
  <si>
    <t>Период обучения</t>
  </si>
  <si>
    <t>36 часов</t>
  </si>
  <si>
    <t>*Зачисление происходит каждые 2 недели при наличии потребности в обучении, начиная с 15.01.2024. Последний поток с 02.12.2024 по 13.12.2024</t>
  </si>
  <si>
    <t>**Направление обучения выбирается при зачислении на программу</t>
  </si>
  <si>
    <t>Приложение № 19</t>
  </si>
  <si>
    <t>38 часов</t>
  </si>
  <si>
    <t>40 часов</t>
  </si>
  <si>
    <t>56 часов</t>
  </si>
  <si>
    <t>*Территориальные органы и структурные подразделения центрального аппарата  ФНС России самостоятельно выбирают учебные программы из перечня, исходя из указанных человеко-часов</t>
  </si>
  <si>
    <t>Приложение № 20</t>
  </si>
  <si>
    <t>Период обучения:</t>
  </si>
  <si>
    <t>72 часа</t>
  </si>
  <si>
    <t>18 часов</t>
  </si>
  <si>
    <t>24 часа</t>
  </si>
  <si>
    <t>Приложение № 21</t>
  </si>
  <si>
    <t>Приложение №22</t>
  </si>
  <si>
    <t>102 часа</t>
  </si>
  <si>
    <t>108 часов</t>
  </si>
  <si>
    <t>Автоматизированные средства аналитической работы в АИС «Налог-3»  (повышенный уровень), 72 часа</t>
  </si>
  <si>
    <t>Бухгалтерский учет, анализ бухгалтерской информации в целях налогового контроля
(повышенный уровень), 72 часа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</si>
  <si>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на 2024 год (очная форма обучения)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</si>
  <si>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на 2024 год 
(очная форма обучения)</t>
  </si>
  <si>
    <t>План-график дополнительного профессионального образования гражданских служащих Приволжском институте повышения квалификации ФНС России на 2024 год 
(очная форма обучения)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</si>
  <si>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на 2024 год 
(очная форма обучения с применением дистанционных образовательных технологий и электронного обучения)</t>
  </si>
  <si>
    <t xml:space="preserve">План-график дополнительного профессионального образования гражданских служащих
в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</si>
  <si>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t>Управления ФНС России по субъектам Российской Федерации, 
межрегиональные инспекции ФНС России</t>
  </si>
  <si>
    <t>54 
часа</t>
  </si>
  <si>
    <r>
      <rPr>
        <b/>
        <sz val="11"/>
        <rFont val="Times New Roman"/>
        <family val="1"/>
        <charset val="204"/>
      </rPr>
      <t>Антитеррористическая защищенность объектов (территорий). Работа со служебной информацией ограниченного распространения, содержащейся в паспорте безопасности объекта (территории), иных документах и на других материальных носителях информации (36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</si>
  <si>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Обеспечение безопасности персональных данных при их обработке в информационных системах персональных данных (54 часа)   
</t>
    </r>
    <r>
      <rPr>
        <sz val="11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</si>
  <si>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>Вопросы гражданской обороны и защиты от чрезвычайных ситуаций (56 часов)</t>
    </r>
    <r>
      <rPr>
        <sz val="11"/>
        <rFont val="Times New Roman"/>
        <family val="1"/>
        <charset val="204"/>
      </rPr>
      <t xml:space="preserve"> 
(ведущая, старшая, младшая: руководители, специалисты, обеспечивающие специалисты)</t>
    </r>
  </si>
  <si>
    <t xml:space="preserve">План-график дополнительного профессионального образования гражданских служащих в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</si>
  <si>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t xml:space="preserve">План-график дополнительного профессионального образования гражданских служащих в 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</si>
  <si>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(мастерский уровень) (72 часа)</t>
    </r>
    <r>
      <rPr>
        <sz val="11"/>
        <color rgb="FF000000"/>
        <rFont val="Times New Roman"/>
        <family val="1"/>
        <charset val="204"/>
      </rPr>
      <t xml:space="preserve">
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</si>
  <si>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(повышенный уровень)  (72 часа)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</si>
  <si>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>Работа с налогоплательщиками: эффективное и качественное налоговое администрирование (базовый уровень) (72 часа)</t>
    </r>
    <r>
      <rPr>
        <sz val="11"/>
        <color rgb="FF000000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</si>
  <si>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Актуальные вопросы проведения камеральных налоговых проверок в АИС "Налог 3"(базовый уровень) (72 часа) </t>
    </r>
    <r>
      <rPr>
        <sz val="11"/>
        <color rgb="FF000000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</si>
  <si>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>Актуальные вопросы проведения камеральных налоговых проверок в АИС "Налог 3"(повышенный уровень) (72 часа)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</si>
  <si>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>Правовые и судебные аспекты деятельности налоговых органов (повышенный уровень) (72 часа)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 </t>
    </r>
  </si>
  <si>
    <r>
      <rPr>
        <b/>
        <sz val="11"/>
        <rFont val="Times New Roman"/>
        <family val="1"/>
        <charset val="204"/>
      </rPr>
      <t xml:space="preserve">Правовые и судебные аспекты деятельности налоговых органов (базовый уровень) (72 часа) </t>
    </r>
    <r>
      <rPr>
        <sz val="11"/>
        <rFont val="Times New Roman"/>
        <family val="1"/>
        <charset val="204"/>
      </rPr>
      <t xml:space="preserve">
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</si>
  <si>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 на добавленную стоимость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</si>
  <si>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(базовый уровень) (72 часа) </t>
    </r>
    <r>
      <rPr>
        <sz val="11"/>
        <rFont val="Times New Roman"/>
        <family val="1"/>
        <charset val="204"/>
      </rPr>
      <t xml:space="preserve">(старшая, младшая: специалисты, обеспечивающие специалисты) </t>
    </r>
  </si>
  <si>
    <r>
      <rPr>
        <b/>
        <sz val="11"/>
        <rFont val="Times New Roman"/>
        <family val="1"/>
        <charset val="204"/>
      </rPr>
      <t xml:space="preserve">Налогообложение прибыли организаций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</si>
  <si>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Обеспечение процедур банкротства в АИС "Налог-3". Подсистема СКУАД (повышенный уровень) (72 часа) 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</si>
  <si>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Контрактная система в сфере закупок товаров, работ, услуг для обеспечения государственных нужд (базовый уровень) (108 часов) 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</si>
  <si>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Управление государственными  и муниципальными  закупками (повышенный уровень) (108 часов) </t>
    </r>
    <r>
      <rPr>
        <sz val="11"/>
        <color rgb="FF000000"/>
        <rFont val="Times New Roman"/>
        <family val="1"/>
        <charset val="204"/>
      </rPr>
      <t xml:space="preserve">
(ведущая, старшая: руководители, специалисты)</t>
    </r>
  </si>
  <si>
    <t xml:space="preserve">План-график дополнительного профессионального образования гражданских служащих в Приволжском институте повышения 
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</si>
  <si>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1"/>
        <rFont val="Times New Roman"/>
        <family val="1"/>
        <charset val="204"/>
      </rPr>
      <t>Актуальные вопросы осуществления мероприятий налогового контроля, связанных с налоговыми проверками в АИС "Налог 3" (40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</si>
  <si>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t>по программе повышения квалификации для гражданских служащих, 
впервые принятых на государственную гражданскую службу*</t>
  </si>
  <si>
    <t>Информационная безопасность. Обеспечение защиты информации ограниченного доступа, не содержащей сведения, составляющие государственную тайну, некриптографическими и криптографическими методами
(профессиональная переподготовка) (570 часов)</t>
  </si>
  <si>
    <t>Эффективные коммуникации
(мастерский уровень)
18 часов</t>
  </si>
  <si>
    <t>Искусство публичного выступления (2 ступень)
(мастерский уровень)
26 часов</t>
  </si>
  <si>
    <t>Искусство публичного выступления (1 ступень)
(мастерский уровень)
26 часов</t>
  </si>
  <si>
    <t>Современные информационные технологии в деятельности руководителя (мастерский уровень)
18 часов</t>
  </si>
  <si>
    <t>Налоговый контроль на основе 
риск-анализа и побуждение налогоплательщика к добровольному исполнению своих обязательств (мастерский уровень)
36 часов</t>
  </si>
  <si>
    <t>Стрессменеджмент и саморегуляция руководителя (мастерский уровень)
18 часов</t>
  </si>
  <si>
    <t>Эффективное взаимодействие с налогоплательщиками
(мастерский уровень)
72 часа</t>
  </si>
  <si>
    <t>Эффективное взаимодействие с налогоплательщиками
(повышенный уровень)
86 часов</t>
  </si>
  <si>
    <t>Эффективное взаимодействие с налогоплательщиками
(базовый уровень)
88 часов</t>
  </si>
  <si>
    <t>Учет организаций и физических лиц
(базовый уровень)
92 часа</t>
  </si>
  <si>
    <t>Учет организаций и физических лиц
(повышенный уровень)
82 часа</t>
  </si>
  <si>
    <t>Учет организаций и физических лиц
(мастерский уровень)
72 часа</t>
  </si>
  <si>
    <t>Управление персоналом на государственной гражданской службе
(повышенный уровень)
72 часа</t>
  </si>
  <si>
    <t>Урегулирование и взыскание задолженности
(повышенный уровень)
82 часа</t>
  </si>
  <si>
    <t>Урегулирование и взыскание задолженности
(базовый уровень)
108 часов</t>
  </si>
  <si>
    <t>ТЗИ. Способы и средства защиты информации, содержащей сведения, составляющие государственную тайну, от утечки по техническим каналам
(базовый уровень)
110 часов</t>
  </si>
  <si>
    <t>ТЗИ. Способы и средства защиты информации от несанкционированного доступа
(базовый уровень)
110 часов</t>
  </si>
  <si>
    <t>ТЗИ. Организация защиты информации, содержащей сведения, составляющие государственную тайну
(повышенный уровень)
110  часов</t>
  </si>
  <si>
    <t>ТЗИ. Организация защиты информации ограниченного доступа, не содержащей сведения, составляющие государственную тайну
(повышенный уровень)
110 часов</t>
  </si>
  <si>
    <t>Специальные налоговые режимы
(базовый уровень)
54 часа</t>
  </si>
  <si>
    <t>Предпроверочный анализ и планирование выездных налоговых проверок (повышенный уровень)
72 часа</t>
  </si>
  <si>
    <t>Планирование, организация и технология проведения выездных налоговых проверок
(базовый уровень)
108 часов</t>
  </si>
  <si>
    <t>Правовые и судебные аспекты деятельности налоговых органов
(мастерский уровень)
72 часа</t>
  </si>
  <si>
    <t>Правовые и судебные аспекты деятельности налоговых органов
(базовый уровень)
108 часов</t>
  </si>
  <si>
    <t>Предоставление государственных услуг органами ФНС России в сфере государственной регистрации ЮЛ и ИП
(мастерский уровень)
72 часа</t>
  </si>
  <si>
    <t>Предоставление государственных услуг органами ФНС России в сфере государственной регистрации ЮЛ и ИП
(базовый уровень)
108 часов</t>
  </si>
  <si>
    <t>Осуществление мероприятий налогового контроля в ходе и вне рамок налоговой проверки
(базовый уровень)
72 часа</t>
  </si>
  <si>
    <t>Организация и технология проведения камеральных налоговых проверок
(повышенный уровень)
82 часа</t>
  </si>
  <si>
    <t>Организация и технология проведения камеральных налоговых проверок
(базовый уровень)
108 часов</t>
  </si>
  <si>
    <t>Обеспечение защиты государственной тайны в организации
(повышенный уровень)
56 часов</t>
  </si>
  <si>
    <t>Обеспечение процедур банкротства
(повышенный уровень)
82 часа</t>
  </si>
  <si>
    <t>Обеспечение процедур банкротства
(базовый уровень)
96 часов</t>
  </si>
  <si>
    <t>Налогообложение физических лиц
(базовый уровень)
108 часов</t>
  </si>
  <si>
    <t>Налогообложение физических лиц
(повышенный уровень)
82 часа</t>
  </si>
  <si>
    <t>Налогообложение физических лиц
(мастерский уровень)
72 часа</t>
  </si>
  <si>
    <t>Налогообложение прибыли организаций. Бухгалтерский и налоговый учет
(базовый уровень)
82 часа</t>
  </si>
  <si>
    <t>Налогообложение прибыли организаций. Бухгалтерский и налоговый учет
(повышенный уровень)
72 часа</t>
  </si>
  <si>
    <t>Налог на добавленную стоимость
(мастерский уровень)
72 часа</t>
  </si>
  <si>
    <t>Налог на добавленную стоимость
(повышенный уровень)
82 часа</t>
  </si>
  <si>
    <t>Налог на добавленную стоимость
(базовый уровень)
108 часов</t>
  </si>
  <si>
    <t>Контрактная система в сфере закупок товаров, работ, услуг для обеспечения государственных нужд
(базовый уровень)
108 часов</t>
  </si>
  <si>
    <t>Механизмы налоговой оптимизации: 
аспекты применения положений ст. 54.1 НК РФ 
(повышенный уровень)
82 часа</t>
  </si>
  <si>
    <t>Комплексная настройка безопасности систем телекоммуникаций
(базовый уровень)
72 часа</t>
  </si>
  <si>
    <t>Кадровая работа в налоговых органах
(базовый уровень)
108 часов</t>
  </si>
  <si>
    <t>Кадровая работа в налоговых органах
(повышенный уровень)
82 часа</t>
  </si>
  <si>
    <t>Кадровая работа в налоговых органах
(мастерский уровень)
72 часа</t>
  </si>
  <si>
    <t>Информационные технологии в деятельности налоговых органов
(базовый уровень)
72 часа</t>
  </si>
  <si>
    <t>Защита информации с использованием отечественного программного обеспечения
(базовый уровень)
54 часа</t>
  </si>
  <si>
    <t>Досудебное урегулирование налоговых споров
(базовый уровень)
108 часов</t>
  </si>
  <si>
    <t>Досудебное урегулирование налоговых споров
 (повышенный уровень)
82 часа</t>
  </si>
  <si>
    <t>Досудебное урегулирование налоговых споров
 (мастерский уровень)
72 часа</t>
  </si>
  <si>
    <t>План-график дополнительного профессионального образования гражданских служащих в Приволжском институте повышения квалификации ФНС России 
на 2024 год (очная форма обучения)</t>
  </si>
  <si>
    <t>Механизмы налоговой оптимизации: аспекты применения положений ст. 54.1 НК РФ 
(базовый уровень)
96 часов</t>
  </si>
  <si>
    <t>Организация и технология проведения камеральных налоговых проверок
(мастерский уровень)
72 часа</t>
  </si>
  <si>
    <t>Правовые и судебные аспекты 
деятельности налоговых органов
(повышенный уровень)
86 часов</t>
  </si>
  <si>
    <t>Предоставление государственных услуг 
органами ФНС России в сфере 
государственной регистрации ЮЛ и ИП
(повышенный уровень)
84 часа</t>
  </si>
  <si>
    <t>ведущая, старшая, младшая: 
руководители, специалисты, обеспечивающие специалисты</t>
  </si>
  <si>
    <t>Урегулирование и взыскание задолженности
(мастерский уровень)
72 часа</t>
  </si>
  <si>
    <t>ведущая, старшая, младшая; руководители, специалисты, обеспечивающие специалисты</t>
  </si>
  <si>
    <t>Управление международного налогообложения</t>
  </si>
  <si>
    <t>МИ ФНС России по управлению долгом</t>
  </si>
  <si>
    <t>МИ ФНС России по контролю и надзору за налогоплательщиками в сфере бюджетного финансирования</t>
  </si>
  <si>
    <t>02.09-27.09</t>
  </si>
  <si>
    <t>14.10-01.11</t>
  </si>
  <si>
    <t>15.01-13.12
(каждые 2 недели)</t>
  </si>
  <si>
    <t>13.05 -24.05</t>
  </si>
  <si>
    <t>18.11-29.11</t>
  </si>
  <si>
    <t>07.06-28.06</t>
  </si>
  <si>
    <t>22.01-26.01</t>
  </si>
  <si>
    <t>09.12-13.12</t>
  </si>
  <si>
    <t>12.02-04.03</t>
  </si>
  <si>
    <t>18.03-12.04</t>
  </si>
  <si>
    <r>
      <rPr>
        <b/>
        <sz val="11"/>
        <rFont val="Times New Roman"/>
        <family val="1"/>
        <charset val="204"/>
      </rPr>
      <t xml:space="preserve">Налог на добавленную стоимость (повышенный уровень) (72 часа) </t>
    </r>
    <r>
      <rPr>
        <sz val="11"/>
        <rFont val="Times New Roman"/>
        <family val="1"/>
        <charset val="204"/>
      </rPr>
      <t xml:space="preserve">(старшая, младшая:  специалисты, обеспечивающие специалисты)  </t>
    </r>
  </si>
  <si>
    <r>
      <rPr>
        <b/>
        <sz val="11"/>
        <rFont val="Times New Roman"/>
        <family val="1"/>
        <charset val="204"/>
      </rPr>
      <t xml:space="preserve">Налог на добавленную стоимость ( мастерский уровень) (72 часа) </t>
    </r>
    <r>
      <rPr>
        <sz val="11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</si>
  <si>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(повышенный уровень) (72 часа) </t>
    </r>
    <r>
      <rPr>
        <sz val="11"/>
        <rFont val="Times New Roman"/>
        <family val="1"/>
        <charset val="204"/>
      </rPr>
      <t>(старшая, младшая: 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</si>
  <si>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Налогообложение доходов физических лиц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</si>
  <si>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Налогообложение прибыли организаций (повышенный уровень) (72 часа) </t>
    </r>
    <r>
      <rPr>
        <sz val="11"/>
        <color rgb="FF000000"/>
        <rFont val="Times New Roman"/>
        <family val="1"/>
        <charset val="204"/>
      </rPr>
      <t>(старшая, младшая: 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</si>
  <si>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Налогообложение прибыли организаций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</si>
  <si>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Обеспечение процедур банкротства в АИС "Налог-3". Подсистема СКУАД (базовый уровень) (72 часа) 
</t>
    </r>
    <r>
      <rPr>
        <sz val="11"/>
        <color rgb="FF000000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</si>
  <si>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(базовый уровень) (72 часа) </t>
    </r>
    <r>
      <rPr>
        <sz val="11"/>
        <color rgb="FF000000"/>
        <rFont val="Times New Roman"/>
        <family val="1"/>
        <charset val="204"/>
      </rPr>
      <t xml:space="preserve">(старшая, младшая: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</si>
  <si>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(повышенный уровень) (72 часа) </t>
    </r>
    <r>
      <rPr>
        <sz val="11"/>
        <color rgb="FF000000"/>
        <rFont val="Times New Roman"/>
        <family val="1"/>
        <charset val="204"/>
      </rPr>
      <t>(старшая, младшая: 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</si>
  <si>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Учет организаций и физических лиц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</si>
  <si>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Оператор удостоверяющего центра (102 часа) </t>
    </r>
    <r>
      <rPr>
        <sz val="11"/>
        <color rgb="FF00000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</si>
  <si>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</si>
  <si>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(повышенный уровень) (72 часа) </t>
    </r>
    <r>
      <rPr>
        <sz val="11"/>
        <rFont val="Times New Roman"/>
        <family val="1"/>
        <charset val="204"/>
      </rPr>
      <t>(старшая, младшая: 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</si>
  <si>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</si>
  <si>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(повышенный уровень) (72 часа) </t>
    </r>
    <r>
      <rPr>
        <sz val="11"/>
        <rFont val="Times New Roman"/>
        <family val="1"/>
        <charset val="204"/>
      </rPr>
      <t xml:space="preserve">(старшая, младшая:  специалисты, обеспечивающие специалисты) </t>
    </r>
  </si>
  <si>
    <r>
      <rPr>
        <b/>
        <sz val="11"/>
        <rFont val="Times New Roman"/>
        <family val="1"/>
        <charset val="204"/>
      </rPr>
      <t xml:space="preserve">Урегулирование и взыскание задолженности (мастерский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</si>
  <si>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Досудебное урегулирование налоговых споров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</si>
  <si>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(повышенный уровень) (72 часа) </t>
    </r>
    <r>
      <rPr>
        <sz val="11"/>
        <rFont val="Times New Roman"/>
        <family val="1"/>
        <charset val="204"/>
      </rPr>
      <t xml:space="preserve">(старшая, младшая:  специалисты, обеспечивающие специалисты)  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</si>
  <si>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(базовый уровень) (72 часа)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</si>
  <si>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 мастерский уровень) (72 часа)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</si>
  <si>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color rgb="FF000000"/>
        <rFont val="Times New Roman"/>
        <family val="1"/>
        <charset val="204"/>
      </rPr>
      <t xml:space="preserve">Правовые и судебные аспекты деятельности налоговых органов (мастерский уровень) (72 часа) </t>
    </r>
    <r>
      <rPr>
        <sz val="11"/>
        <color rgb="FF00000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</si>
  <si>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Репутационный менеджмент органов государственной власти в условиях развития информационного общества (18 часов) </t>
    </r>
    <r>
      <rPr>
        <sz val="10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</si>
  <si>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0"/>
        <rFont val="Times New Roman"/>
        <family val="1"/>
        <charset val="204"/>
      </rPr>
      <t xml:space="preserve">Экономическая грамотность руководителя (мастерский уровень) (18 часов)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</si>
  <si>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Стратегический и инновационный менеджмент (24 часа)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</si>
  <si>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государственного управления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</si>
  <si>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государственных (муниципальных) закупок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</si>
  <si>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Управление персоналом на государственной гражданской службе (повышенный уровень) (72 часа) </t>
    </r>
    <r>
      <rPr>
        <sz val="10"/>
        <rFont val="Times New Roman"/>
        <family val="1"/>
        <charset val="204"/>
      </rPr>
      <t>(ведущая, старшая: руководители, специалисты)</t>
    </r>
  </si>
  <si>
    <r>
      <rPr>
        <b/>
        <sz val="11"/>
        <rFont val="Times New Roman"/>
        <family val="1"/>
        <charset val="204"/>
      </rPr>
      <t xml:space="preserve">Специальные налоговые режимы (базовый уровень) (40 часов)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</si>
  <si>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Организация выполнения мероприятий гражданской обороны и защиты от чрезвычайных ситуаций (38 часов)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</si>
  <si>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 xml:space="preserve">Инструменты анализа данных ПО "Полиматика" (36 часов) </t>
    </r>
    <r>
      <rPr>
        <sz val="11"/>
        <rFont val="Times New Roman"/>
        <family val="1"/>
        <charset val="204"/>
      </rPr>
      <t xml:space="preserve">(ведущая, старшая, младшая: руководители, специалисты, обеспечивающие специалисты) </t>
    </r>
  </si>
  <si>
    <t>МИ ФНС России по ЦОД</t>
  </si>
  <si>
    <t>МИ ФНС России по ЦОД №2</t>
  </si>
  <si>
    <t>Организация и осуществление внутреннего контроля и аудита в налоговых органах
82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</si>
</sst>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7" fillId="0" borderId="0"/>
  </cellStyleXfs>
  <cellXfs count="188">
    <xf numFmtId="0" fontId="1" fillId="0" borderId="0" xfId="0" applyFont="1" applyFill="1" applyBorder="1"/>
    <xf numFmtId="0" fontId="1" fillId="0" borderId="0" xfId="0" applyFont="1" applyFill="1" applyBorder="1"/>
    <xf numFmtId="0" fontId="4" fillId="0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Border="1"/>
    <xf numFmtId="0" fontId="1" fillId="0" borderId="0" xfId="3" applyFont="1" applyFill="1" applyBorder="1"/>
    <xf numFmtId="0" fontId="4" fillId="2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wrapText="1" readingOrder="1"/>
    </xf>
    <xf numFmtId="0" fontId="1" fillId="2" borderId="0" xfId="3" applyFont="1" applyFill="1" applyBorder="1"/>
    <xf numFmtId="0" fontId="6" fillId="2" borderId="0" xfId="0" applyFont="1" applyFill="1" applyBorder="1"/>
    <xf numFmtId="0" fontId="5" fillId="2" borderId="2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vertical="top" wrapText="1" readingOrder="1"/>
    </xf>
    <xf numFmtId="0" fontId="1" fillId="2" borderId="2" xfId="3" applyFont="1" applyFill="1" applyBorder="1"/>
    <xf numFmtId="0" fontId="5" fillId="2" borderId="2" xfId="1" applyNumberFormat="1" applyFont="1" applyFill="1" applyBorder="1" applyAlignment="1">
      <alignment horizontal="right" vertical="top" wrapText="1" readingOrder="1"/>
    </xf>
    <xf numFmtId="0" fontId="4" fillId="2" borderId="0" xfId="2" applyFont="1" applyFill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center" vertical="center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11" fillId="0" borderId="2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readingOrder="1"/>
    </xf>
    <xf numFmtId="1" fontId="1" fillId="0" borderId="0" xfId="0" applyNumberFormat="1" applyFont="1" applyFill="1" applyBorder="1"/>
    <xf numFmtId="0" fontId="5" fillId="2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center" wrapText="1" readingOrder="1"/>
    </xf>
    <xf numFmtId="1" fontId="7" fillId="0" borderId="2" xfId="1" applyNumberFormat="1" applyFont="1" applyFill="1" applyBorder="1" applyAlignment="1">
      <alignment horizontal="center" vertical="top" wrapText="1" readingOrder="1"/>
    </xf>
    <xf numFmtId="1" fontId="1" fillId="0" borderId="0" xfId="3" applyNumberFormat="1" applyFont="1" applyFill="1" applyBorder="1"/>
    <xf numFmtId="0" fontId="7" fillId="0" borderId="2" xfId="1" applyNumberFormat="1" applyFont="1" applyFill="1" applyBorder="1" applyAlignment="1">
      <alignment horizontal="center" vertical="center" readingOrder="1"/>
    </xf>
    <xf numFmtId="1" fontId="11" fillId="0" borderId="2" xfId="1" applyNumberFormat="1" applyFont="1" applyFill="1" applyBorder="1" applyAlignment="1">
      <alignment horizontal="center" vertical="top" wrapText="1" readingOrder="1"/>
    </xf>
    <xf numFmtId="0" fontId="11" fillId="0" borderId="2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vertical="center"/>
    </xf>
    <xf numFmtId="0" fontId="11" fillId="0" borderId="5" xfId="1" applyNumberFormat="1" applyFont="1" applyFill="1" applyBorder="1" applyAlignment="1">
      <alignment vertical="center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5" fillId="2" borderId="2" xfId="1" applyNumberFormat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vertical="top" wrapTex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2" xfId="2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right" vertical="center"/>
    </xf>
    <xf numFmtId="0" fontId="5" fillId="3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/>
    </xf>
    <xf numFmtId="0" fontId="1" fillId="0" borderId="5" xfId="3" applyFont="1" applyFill="1" applyBorder="1" applyAlignment="1">
      <alignment horizontal="center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3" borderId="2" xfId="2" applyNumberFormat="1" applyFont="1" applyFill="1" applyBorder="1" applyAlignment="1" applyProtection="1">
      <alignment horizontal="center"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2" borderId="3" xfId="2" applyNumberFormat="1" applyFont="1" applyFill="1" applyBorder="1" applyAlignment="1" applyProtection="1">
      <alignment horizontal="center" vertical="center" wrapText="1"/>
    </xf>
    <xf numFmtId="0" fontId="5" fillId="2" borderId="4" xfId="2" applyNumberFormat="1" applyFont="1" applyFill="1" applyBorder="1" applyAlignment="1" applyProtection="1">
      <alignment horizontal="center" vertical="center" wrapText="1"/>
    </xf>
    <xf numFmtId="0" fontId="5" fillId="2" borderId="5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top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4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</cellXfs>
  <cellStyles count="9">
    <cellStyle name="Normal" xfId="1"/>
    <cellStyle name="Обычный" xfId="0" builtinId="0"/>
    <cellStyle name="Обычный 2" xfId="5"/>
    <cellStyle name="Обычный 2 2" xfId="6"/>
    <cellStyle name="Обычный 3" xfId="2"/>
    <cellStyle name="Обычный 3 2" xfId="4"/>
    <cellStyle name="Обычный 4" xfId="8"/>
    <cellStyle name="Обычный 5" xfId="3"/>
    <cellStyle name="Обычный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/>
  </sheetPr>
  <dimension ref="A1:G174"/>
  <sheetViews>
    <sheetView zoomScale="70" zoomScaleNormal="70" workbookViewId="0">
      <pane ySplit="13" topLeftCell="A14" activePane="bottomLeft" state="frozen"/>
      <selection pane="bottomLeft" activeCell="B36" sqref="B36"/>
    </sheetView>
  </sheetViews>
  <sheetFormatPr defaultColWidth="9.140625" defaultRowHeight="15" x14ac:dyDescent="0.25"/>
  <cols>
    <col min="1" max="1" width="5.140625" style="8" customWidth="1"/>
    <col min="2" max="2" width="59.5703125" style="8" customWidth="1"/>
    <col min="3" max="3" width="21.28515625" style="8" customWidth="1"/>
    <col min="4" max="4" width="19.85546875" style="8" customWidth="1"/>
    <col min="5" max="5" width="19.85546875" style="1" customWidth="1"/>
    <col min="6" max="6" width="15.5703125" style="8" customWidth="1"/>
    <col min="7" max="7" width="9.140625" style="8"/>
    <col min="8" max="16384" width="9.140625" style="1"/>
  </cols>
  <sheetData>
    <row r="1" spans="1:7" s="2" customFormat="1" ht="19.5" customHeight="1" x14ac:dyDescent="0.25">
      <c r="A1" s="3"/>
      <c r="B1" s="3"/>
      <c r="C1" s="3"/>
      <c r="D1" s="3"/>
      <c r="E1" s="3" t="s">
        <v>148</v>
      </c>
      <c r="F1" s="3"/>
      <c r="G1" s="3"/>
    </row>
    <row r="2" spans="1:7" s="2" customFormat="1" ht="13.5" customHeight="1" x14ac:dyDescent="0.25">
      <c r="A2" s="3"/>
      <c r="B2" s="3"/>
      <c r="C2" s="3"/>
      <c r="D2" s="3"/>
      <c r="E2" s="3" t="s">
        <v>167</v>
      </c>
      <c r="F2" s="3"/>
      <c r="G2" s="3"/>
    </row>
    <row r="3" spans="1:7" s="2" customFormat="1" ht="15.75" customHeight="1" x14ac:dyDescent="0.25">
      <c r="A3" s="3"/>
      <c r="B3" s="3"/>
      <c r="C3" s="3"/>
      <c r="D3" s="3"/>
      <c r="E3" s="3" t="s">
        <v>111</v>
      </c>
      <c r="F3" s="3"/>
      <c r="G3" s="3"/>
    </row>
    <row r="4" spans="1:7" s="2" customFormat="1" ht="13.5" customHeight="1" x14ac:dyDescent="0.25">
      <c r="A4" s="3"/>
      <c r="B4" s="3"/>
      <c r="C4" s="3"/>
      <c r="D4" s="3"/>
      <c r="E4" s="3" t="s">
        <v>146</v>
      </c>
      <c r="F4" s="3"/>
      <c r="G4" s="3"/>
    </row>
    <row r="5" spans="1:7" s="2" customFormat="1" ht="20.25" customHeight="1" x14ac:dyDescent="0.25">
      <c r="A5" s="3"/>
      <c r="B5" s="3"/>
      <c r="C5" s="3"/>
      <c r="D5" s="3"/>
      <c r="E5" s="3" t="s">
        <v>145</v>
      </c>
      <c r="F5" s="3"/>
      <c r="G5" s="3"/>
    </row>
    <row r="6" spans="1:7" ht="25.5" customHeight="1" x14ac:dyDescent="0.25">
      <c r="A6" s="115" t="s">
        <v>439</v>
      </c>
      <c r="B6" s="115"/>
      <c r="C6" s="115"/>
      <c r="D6" s="115"/>
      <c r="E6" s="115"/>
      <c r="F6" s="115"/>
    </row>
    <row r="7" spans="1:7" ht="14.25" customHeight="1" x14ac:dyDescent="0.25">
      <c r="A7" s="53"/>
      <c r="B7" s="53"/>
      <c r="C7" s="53"/>
      <c r="D7" s="53"/>
      <c r="E7" s="53"/>
      <c r="F7" s="53"/>
    </row>
    <row r="8" spans="1:7" ht="23.2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8"/>
    </row>
    <row r="9" spans="1:7" ht="35.25" customHeight="1" x14ac:dyDescent="0.25">
      <c r="A9" s="114"/>
      <c r="B9" s="114"/>
      <c r="C9" s="116" t="s">
        <v>114</v>
      </c>
      <c r="D9" s="117"/>
      <c r="E9" s="117"/>
      <c r="F9" s="118"/>
    </row>
    <row r="10" spans="1:7" ht="61.5" customHeight="1" x14ac:dyDescent="0.25">
      <c r="A10" s="114"/>
      <c r="B10" s="114"/>
      <c r="C10" s="119" t="s">
        <v>357</v>
      </c>
      <c r="D10" s="120"/>
      <c r="E10" s="123" t="s">
        <v>358</v>
      </c>
      <c r="F10" s="123"/>
    </row>
    <row r="11" spans="1:7" ht="36" customHeight="1" x14ac:dyDescent="0.25">
      <c r="A11" s="114"/>
      <c r="B11" s="114"/>
      <c r="C11" s="121" t="s">
        <v>153</v>
      </c>
      <c r="D11" s="122"/>
      <c r="E11" s="124" t="s">
        <v>154</v>
      </c>
      <c r="F11" s="125"/>
    </row>
    <row r="12" spans="1:7" ht="23.25" customHeight="1" x14ac:dyDescent="0.25">
      <c r="A12" s="114"/>
      <c r="B12" s="114"/>
      <c r="C12" s="68" t="s">
        <v>211</v>
      </c>
      <c r="D12" s="68" t="s">
        <v>254</v>
      </c>
      <c r="E12" s="68" t="s">
        <v>211</v>
      </c>
      <c r="F12" s="68" t="s">
        <v>212</v>
      </c>
    </row>
    <row r="13" spans="1:7" ht="18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</row>
    <row r="14" spans="1:7" s="9" customFormat="1" ht="15" customHeight="1" x14ac:dyDescent="0.25">
      <c r="A14" s="14" t="s">
        <v>117</v>
      </c>
      <c r="B14" s="14"/>
      <c r="C14" s="26"/>
      <c r="D14" s="26"/>
      <c r="E14" s="30"/>
      <c r="F14" s="26"/>
      <c r="G14" s="12"/>
    </row>
    <row r="15" spans="1:7" s="9" customFormat="1" ht="15" customHeight="1" x14ac:dyDescent="0.25">
      <c r="A15" s="15">
        <v>1</v>
      </c>
      <c r="B15" s="16" t="s">
        <v>118</v>
      </c>
      <c r="C15" s="27"/>
      <c r="D15" s="27"/>
      <c r="E15" s="31"/>
      <c r="F15" s="27">
        <v>1</v>
      </c>
      <c r="G15" s="12"/>
    </row>
    <row r="16" spans="1:7" s="9" customFormat="1" ht="15" customHeight="1" x14ac:dyDescent="0.25">
      <c r="A16" s="15">
        <v>2</v>
      </c>
      <c r="B16" s="16" t="s">
        <v>119</v>
      </c>
      <c r="C16" s="27"/>
      <c r="D16" s="27"/>
      <c r="E16" s="31"/>
      <c r="F16" s="27"/>
      <c r="G16" s="12"/>
    </row>
    <row r="17" spans="1:7" s="9" customFormat="1" ht="15" customHeight="1" x14ac:dyDescent="0.25">
      <c r="A17" s="15">
        <v>3</v>
      </c>
      <c r="B17" s="16" t="s">
        <v>120</v>
      </c>
      <c r="C17" s="27"/>
      <c r="D17" s="27"/>
      <c r="E17" s="31"/>
      <c r="F17" s="27"/>
      <c r="G17" s="12"/>
    </row>
    <row r="18" spans="1:7" s="9" customFormat="1" ht="15" customHeight="1" x14ac:dyDescent="0.25">
      <c r="A18" s="15">
        <v>4</v>
      </c>
      <c r="B18" s="16" t="s">
        <v>121</v>
      </c>
      <c r="C18" s="27"/>
      <c r="D18" s="27"/>
      <c r="E18" s="31"/>
      <c r="F18" s="27"/>
      <c r="G18" s="12"/>
    </row>
    <row r="19" spans="1:7" s="9" customFormat="1" ht="15" customHeight="1" x14ac:dyDescent="0.25">
      <c r="A19" s="15">
        <v>5</v>
      </c>
      <c r="B19" s="16" t="s">
        <v>122</v>
      </c>
      <c r="C19" s="27"/>
      <c r="D19" s="27"/>
      <c r="E19" s="31"/>
      <c r="F19" s="27"/>
      <c r="G19" s="12"/>
    </row>
    <row r="20" spans="1:7" s="9" customFormat="1" ht="15" customHeight="1" x14ac:dyDescent="0.25">
      <c r="A20" s="15">
        <v>6</v>
      </c>
      <c r="B20" s="16" t="s">
        <v>123</v>
      </c>
      <c r="C20" s="27"/>
      <c r="D20" s="27"/>
      <c r="E20" s="31"/>
      <c r="F20" s="27"/>
      <c r="G20" s="12"/>
    </row>
    <row r="21" spans="1:7" s="9" customFormat="1" ht="15" customHeight="1" x14ac:dyDescent="0.25">
      <c r="A21" s="15">
        <v>7</v>
      </c>
      <c r="B21" s="16" t="s">
        <v>124</v>
      </c>
      <c r="C21" s="27"/>
      <c r="D21" s="27"/>
      <c r="E21" s="31"/>
      <c r="F21" s="27"/>
      <c r="G21" s="12"/>
    </row>
    <row r="22" spans="1:7" s="9" customFormat="1" ht="15" customHeight="1" x14ac:dyDescent="0.25">
      <c r="A22" s="15">
        <v>8</v>
      </c>
      <c r="B22" s="16" t="s">
        <v>125</v>
      </c>
      <c r="C22" s="27"/>
      <c r="D22" s="27"/>
      <c r="E22" s="31"/>
      <c r="F22" s="27"/>
      <c r="G22" s="12"/>
    </row>
    <row r="23" spans="1:7" s="9" customFormat="1" ht="15" customHeight="1" x14ac:dyDescent="0.25">
      <c r="A23" s="15">
        <v>9</v>
      </c>
      <c r="B23" s="16" t="s">
        <v>126</v>
      </c>
      <c r="C23" s="27"/>
      <c r="D23" s="27"/>
      <c r="E23" s="31"/>
      <c r="F23" s="27"/>
      <c r="G23" s="12"/>
    </row>
    <row r="24" spans="1:7" s="9" customFormat="1" ht="15" customHeight="1" x14ac:dyDescent="0.25">
      <c r="A24" s="15">
        <v>10</v>
      </c>
      <c r="B24" s="16" t="s">
        <v>127</v>
      </c>
      <c r="C24" s="27"/>
      <c r="D24" s="27"/>
      <c r="E24" s="31"/>
      <c r="F24" s="27"/>
      <c r="G24" s="12"/>
    </row>
    <row r="25" spans="1:7" s="9" customFormat="1" ht="15" customHeight="1" x14ac:dyDescent="0.25">
      <c r="A25" s="15">
        <v>11</v>
      </c>
      <c r="B25" s="16" t="s">
        <v>128</v>
      </c>
      <c r="C25" s="27"/>
      <c r="D25" s="27"/>
      <c r="E25" s="31"/>
      <c r="F25" s="27"/>
      <c r="G25" s="12"/>
    </row>
    <row r="26" spans="1:7" s="9" customFormat="1" ht="15" customHeight="1" x14ac:dyDescent="0.25">
      <c r="A26" s="15">
        <v>12</v>
      </c>
      <c r="B26" s="16" t="s">
        <v>129</v>
      </c>
      <c r="C26" s="27"/>
      <c r="D26" s="27"/>
      <c r="E26" s="31"/>
      <c r="F26" s="27"/>
      <c r="G26" s="12"/>
    </row>
    <row r="27" spans="1:7" s="9" customFormat="1" ht="15" customHeight="1" x14ac:dyDescent="0.25">
      <c r="A27" s="15">
        <v>13</v>
      </c>
      <c r="B27" s="16" t="s">
        <v>130</v>
      </c>
      <c r="C27" s="27"/>
      <c r="D27" s="27"/>
      <c r="E27" s="31"/>
      <c r="F27" s="27">
        <v>1</v>
      </c>
      <c r="G27" s="12"/>
    </row>
    <row r="28" spans="1:7" s="9" customFormat="1" ht="15" customHeight="1" x14ac:dyDescent="0.25">
      <c r="A28" s="15">
        <v>14</v>
      </c>
      <c r="B28" s="16" t="s">
        <v>131</v>
      </c>
      <c r="C28" s="27"/>
      <c r="D28" s="27"/>
      <c r="E28" s="31"/>
      <c r="F28" s="27"/>
      <c r="G28" s="12"/>
    </row>
    <row r="29" spans="1:7" s="9" customFormat="1" ht="15" customHeight="1" x14ac:dyDescent="0.25">
      <c r="A29" s="15">
        <v>15</v>
      </c>
      <c r="B29" s="16" t="s">
        <v>132</v>
      </c>
      <c r="C29" s="27"/>
      <c r="D29" s="27"/>
      <c r="E29" s="31"/>
      <c r="F29" s="27"/>
      <c r="G29" s="12"/>
    </row>
    <row r="30" spans="1:7" s="9" customFormat="1" ht="15" customHeight="1" x14ac:dyDescent="0.25">
      <c r="A30" s="15">
        <v>16</v>
      </c>
      <c r="B30" s="16" t="s">
        <v>133</v>
      </c>
      <c r="C30" s="27"/>
      <c r="D30" s="27"/>
      <c r="E30" s="31"/>
      <c r="F30" s="27"/>
      <c r="G30" s="12"/>
    </row>
    <row r="31" spans="1:7" s="9" customFormat="1" ht="15" customHeight="1" x14ac:dyDescent="0.25">
      <c r="A31" s="15">
        <v>17</v>
      </c>
      <c r="B31" s="16" t="s">
        <v>134</v>
      </c>
      <c r="C31" s="27"/>
      <c r="D31" s="27"/>
      <c r="E31" s="31"/>
      <c r="F31" s="27"/>
      <c r="G31" s="12"/>
    </row>
    <row r="32" spans="1:7" s="9" customFormat="1" ht="15" customHeight="1" x14ac:dyDescent="0.25">
      <c r="A32" s="15">
        <v>18</v>
      </c>
      <c r="B32" s="16" t="s">
        <v>135</v>
      </c>
      <c r="C32" s="27"/>
      <c r="D32" s="27"/>
      <c r="E32" s="31"/>
      <c r="F32" s="27"/>
      <c r="G32" s="12"/>
    </row>
    <row r="33" spans="1:7" s="9" customFormat="1" ht="15" customHeight="1" x14ac:dyDescent="0.25">
      <c r="A33" s="15">
        <v>19</v>
      </c>
      <c r="B33" s="16" t="s">
        <v>136</v>
      </c>
      <c r="C33" s="27"/>
      <c r="D33" s="27"/>
      <c r="E33" s="31"/>
      <c r="F33" s="27"/>
      <c r="G33" s="12"/>
    </row>
    <row r="34" spans="1:7" s="9" customFormat="1" ht="15" customHeight="1" x14ac:dyDescent="0.25">
      <c r="A34" s="15">
        <v>20</v>
      </c>
      <c r="B34" s="16" t="s">
        <v>137</v>
      </c>
      <c r="C34" s="27"/>
      <c r="D34" s="27"/>
      <c r="E34" s="31"/>
      <c r="F34" s="27"/>
      <c r="G34" s="12"/>
    </row>
    <row r="35" spans="1:7" s="9" customFormat="1" ht="15" customHeight="1" x14ac:dyDescent="0.25">
      <c r="A35" s="15">
        <v>21</v>
      </c>
      <c r="B35" s="16" t="s">
        <v>447</v>
      </c>
      <c r="C35" s="27"/>
      <c r="D35" s="27"/>
      <c r="E35" s="31"/>
      <c r="F35" s="27"/>
      <c r="G35" s="12"/>
    </row>
    <row r="36" spans="1:7" s="9" customFormat="1" ht="15" customHeight="1" x14ac:dyDescent="0.25">
      <c r="A36" s="15">
        <v>22</v>
      </c>
      <c r="B36" s="16" t="s">
        <v>147</v>
      </c>
      <c r="C36" s="27"/>
      <c r="D36" s="27"/>
      <c r="E36" s="31"/>
      <c r="F36" s="27"/>
      <c r="G36" s="12"/>
    </row>
    <row r="37" spans="1:7" s="9" customFormat="1" ht="15" customHeight="1" x14ac:dyDescent="0.25">
      <c r="A37" s="15">
        <v>23</v>
      </c>
      <c r="B37" s="16" t="s">
        <v>138</v>
      </c>
      <c r="C37" s="27"/>
      <c r="D37" s="27"/>
      <c r="E37" s="31"/>
      <c r="F37" s="27"/>
      <c r="G37" s="12"/>
    </row>
    <row r="38" spans="1:7" s="9" customFormat="1" ht="15" customHeight="1" x14ac:dyDescent="0.25">
      <c r="A38" s="15">
        <v>24</v>
      </c>
      <c r="B38" s="16" t="s">
        <v>139</v>
      </c>
      <c r="C38" s="27"/>
      <c r="D38" s="27"/>
      <c r="E38" s="31"/>
      <c r="F38" s="27"/>
      <c r="G38" s="12"/>
    </row>
    <row r="39" spans="1:7" s="9" customFormat="1" ht="15" customHeight="1" x14ac:dyDescent="0.25">
      <c r="A39" s="15">
        <v>25</v>
      </c>
      <c r="B39" s="16" t="s">
        <v>140</v>
      </c>
      <c r="C39" s="27"/>
      <c r="D39" s="27"/>
      <c r="E39" s="31"/>
      <c r="F39" s="27"/>
      <c r="G39" s="12"/>
    </row>
    <row r="40" spans="1:7" s="9" customFormat="1" ht="15" customHeight="1" x14ac:dyDescent="0.25">
      <c r="A40" s="15">
        <v>26</v>
      </c>
      <c r="B40" s="16" t="s">
        <v>141</v>
      </c>
      <c r="C40" s="27"/>
      <c r="D40" s="27"/>
      <c r="E40" s="31"/>
      <c r="F40" s="27"/>
      <c r="G40" s="12"/>
    </row>
    <row r="41" spans="1:7" s="9" customFormat="1" ht="15" customHeight="1" x14ac:dyDescent="0.25">
      <c r="A41" s="15">
        <v>27</v>
      </c>
      <c r="B41" s="16" t="s">
        <v>142</v>
      </c>
      <c r="C41" s="27"/>
      <c r="D41" s="27"/>
      <c r="E41" s="31"/>
      <c r="F41" s="27"/>
      <c r="G41" s="12"/>
    </row>
    <row r="42" spans="1:7" s="9" customFormat="1" ht="15" customHeight="1" x14ac:dyDescent="0.25">
      <c r="A42" s="15">
        <v>28</v>
      </c>
      <c r="B42" s="16" t="s">
        <v>143</v>
      </c>
      <c r="C42" s="27"/>
      <c r="D42" s="27"/>
      <c r="E42" s="31"/>
      <c r="F42" s="27"/>
      <c r="G42" s="12"/>
    </row>
    <row r="43" spans="1:7" s="9" customFormat="1" ht="15" customHeight="1" x14ac:dyDescent="0.25">
      <c r="A43" s="15">
        <v>29</v>
      </c>
      <c r="B43" s="16" t="s">
        <v>144</v>
      </c>
      <c r="C43" s="27"/>
      <c r="D43" s="27"/>
      <c r="E43" s="31"/>
      <c r="F43" s="27"/>
      <c r="G43" s="12"/>
    </row>
    <row r="44" spans="1:7" s="9" customFormat="1" ht="15" customHeight="1" x14ac:dyDescent="0.25">
      <c r="A44" s="15">
        <v>30</v>
      </c>
      <c r="B44" s="16" t="s">
        <v>191</v>
      </c>
      <c r="C44" s="27"/>
      <c r="D44" s="27"/>
      <c r="E44" s="31"/>
      <c r="F44" s="27"/>
      <c r="G44" s="12"/>
    </row>
    <row r="45" spans="1:7" s="9" customFormat="1" ht="15" customHeight="1" x14ac:dyDescent="0.25">
      <c r="A45" s="17"/>
      <c r="B45" s="18" t="s">
        <v>115</v>
      </c>
      <c r="C45" s="21">
        <f t="shared" ref="C45:F45" si="0">SUM(C15:C43)</f>
        <v>0</v>
      </c>
      <c r="D45" s="21">
        <f t="shared" si="0"/>
        <v>0</v>
      </c>
      <c r="E45" s="32">
        <f t="shared" si="0"/>
        <v>0</v>
      </c>
      <c r="F45" s="21">
        <f t="shared" si="0"/>
        <v>2</v>
      </c>
      <c r="G45" s="12"/>
    </row>
    <row r="46" spans="1:7" ht="15" customHeight="1" x14ac:dyDescent="0.25">
      <c r="A46" s="7" t="s">
        <v>0</v>
      </c>
      <c r="B46" s="5"/>
      <c r="C46" s="28"/>
      <c r="D46" s="28"/>
      <c r="E46" s="33"/>
      <c r="F46" s="28"/>
    </row>
    <row r="47" spans="1:7" ht="15" customHeight="1" x14ac:dyDescent="0.25">
      <c r="A47" s="4">
        <v>1</v>
      </c>
      <c r="B47" s="6" t="s">
        <v>1</v>
      </c>
      <c r="C47" s="29"/>
      <c r="D47" s="29"/>
      <c r="E47" s="34"/>
      <c r="F47" s="29"/>
    </row>
    <row r="48" spans="1:7" ht="15" customHeight="1" x14ac:dyDescent="0.25">
      <c r="A48" s="4">
        <v>2</v>
      </c>
      <c r="B48" s="6" t="s">
        <v>2</v>
      </c>
      <c r="C48" s="29"/>
      <c r="D48" s="29"/>
      <c r="E48" s="34"/>
      <c r="F48" s="29"/>
    </row>
    <row r="49" spans="1:6" ht="15" customHeight="1" x14ac:dyDescent="0.25">
      <c r="A49" s="4">
        <v>3</v>
      </c>
      <c r="B49" s="6" t="s">
        <v>3</v>
      </c>
      <c r="C49" s="29">
        <v>1</v>
      </c>
      <c r="D49" s="29"/>
      <c r="E49" s="34"/>
      <c r="F49" s="29"/>
    </row>
    <row r="50" spans="1:6" ht="15" customHeight="1" x14ac:dyDescent="0.25">
      <c r="A50" s="4">
        <v>4</v>
      </c>
      <c r="B50" s="6" t="s">
        <v>4</v>
      </c>
      <c r="C50" s="29"/>
      <c r="D50" s="29"/>
      <c r="E50" s="34"/>
      <c r="F50" s="29"/>
    </row>
    <row r="51" spans="1:6" ht="15" customHeight="1" x14ac:dyDescent="0.25">
      <c r="A51" s="4">
        <v>5</v>
      </c>
      <c r="B51" s="6" t="s">
        <v>5</v>
      </c>
      <c r="C51" s="29"/>
      <c r="D51" s="29"/>
      <c r="E51" s="34">
        <v>1</v>
      </c>
      <c r="F51" s="29">
        <v>1</v>
      </c>
    </row>
    <row r="52" spans="1:6" ht="15" customHeight="1" x14ac:dyDescent="0.25">
      <c r="A52" s="4">
        <v>6</v>
      </c>
      <c r="B52" s="6" t="s">
        <v>6</v>
      </c>
      <c r="C52" s="29"/>
      <c r="D52" s="29"/>
      <c r="E52" s="34">
        <v>1</v>
      </c>
      <c r="F52" s="29"/>
    </row>
    <row r="53" spans="1:6" ht="15" customHeight="1" x14ac:dyDescent="0.25">
      <c r="A53" s="4">
        <v>7</v>
      </c>
      <c r="B53" s="6" t="s">
        <v>7</v>
      </c>
      <c r="C53" s="29"/>
      <c r="D53" s="29"/>
      <c r="E53" s="34"/>
      <c r="F53" s="29"/>
    </row>
    <row r="54" spans="1:6" ht="15" customHeight="1" x14ac:dyDescent="0.25">
      <c r="A54" s="4">
        <v>8</v>
      </c>
      <c r="B54" s="6" t="s">
        <v>8</v>
      </c>
      <c r="C54" s="29">
        <v>2</v>
      </c>
      <c r="D54" s="29"/>
      <c r="E54" s="34"/>
      <c r="F54" s="29"/>
    </row>
    <row r="55" spans="1:6" ht="15" customHeight="1" x14ac:dyDescent="0.25">
      <c r="A55" s="4">
        <v>9</v>
      </c>
      <c r="B55" s="6" t="s">
        <v>9</v>
      </c>
      <c r="C55" s="29"/>
      <c r="D55" s="29"/>
      <c r="E55" s="34"/>
      <c r="F55" s="29"/>
    </row>
    <row r="56" spans="1:6" ht="15" customHeight="1" x14ac:dyDescent="0.25">
      <c r="A56" s="4">
        <v>10</v>
      </c>
      <c r="B56" s="6" t="s">
        <v>10</v>
      </c>
      <c r="C56" s="29"/>
      <c r="D56" s="29"/>
      <c r="E56" s="34"/>
      <c r="F56" s="29"/>
    </row>
    <row r="57" spans="1:6" ht="15" customHeight="1" x14ac:dyDescent="0.25">
      <c r="A57" s="4">
        <v>11</v>
      </c>
      <c r="B57" s="6" t="s">
        <v>11</v>
      </c>
      <c r="C57" s="29"/>
      <c r="D57" s="29"/>
      <c r="E57" s="34"/>
      <c r="F57" s="29"/>
    </row>
    <row r="58" spans="1:6" ht="15" customHeight="1" x14ac:dyDescent="0.25">
      <c r="A58" s="4">
        <v>12</v>
      </c>
      <c r="B58" s="6" t="s">
        <v>12</v>
      </c>
      <c r="C58" s="29">
        <v>1</v>
      </c>
      <c r="D58" s="29"/>
      <c r="E58" s="34">
        <v>1</v>
      </c>
      <c r="F58" s="29">
        <v>2</v>
      </c>
    </row>
    <row r="59" spans="1:6" ht="15" customHeight="1" x14ac:dyDescent="0.25">
      <c r="A59" s="4">
        <v>13</v>
      </c>
      <c r="B59" s="6" t="s">
        <v>13</v>
      </c>
      <c r="C59" s="29"/>
      <c r="D59" s="29"/>
      <c r="E59" s="34"/>
      <c r="F59" s="29"/>
    </row>
    <row r="60" spans="1:6" ht="15" customHeight="1" x14ac:dyDescent="0.25">
      <c r="A60" s="4">
        <v>14</v>
      </c>
      <c r="B60" s="6" t="s">
        <v>14</v>
      </c>
      <c r="C60" s="29"/>
      <c r="D60" s="29"/>
      <c r="E60" s="34"/>
      <c r="F60" s="29"/>
    </row>
    <row r="61" spans="1:6" ht="15" customHeight="1" x14ac:dyDescent="0.25">
      <c r="A61" s="4">
        <v>15</v>
      </c>
      <c r="B61" s="6" t="s">
        <v>15</v>
      </c>
      <c r="C61" s="29"/>
      <c r="D61" s="29"/>
      <c r="E61" s="34">
        <v>1</v>
      </c>
      <c r="F61" s="29"/>
    </row>
    <row r="62" spans="1:6" ht="15" customHeight="1" x14ac:dyDescent="0.25">
      <c r="A62" s="4">
        <v>16</v>
      </c>
      <c r="B62" s="6" t="s">
        <v>16</v>
      </c>
      <c r="C62" s="29"/>
      <c r="D62" s="29"/>
      <c r="E62" s="34"/>
      <c r="F62" s="29"/>
    </row>
    <row r="63" spans="1:6" ht="15" customHeight="1" x14ac:dyDescent="0.25">
      <c r="A63" s="4">
        <v>17</v>
      </c>
      <c r="B63" s="6" t="s">
        <v>17</v>
      </c>
      <c r="C63" s="29"/>
      <c r="D63" s="29"/>
      <c r="E63" s="34"/>
      <c r="F63" s="29"/>
    </row>
    <row r="64" spans="1:6" ht="15" customHeight="1" x14ac:dyDescent="0.25">
      <c r="A64" s="4">
        <v>18</v>
      </c>
      <c r="B64" s="6" t="s">
        <v>18</v>
      </c>
      <c r="C64" s="29"/>
      <c r="D64" s="29"/>
      <c r="E64" s="34"/>
      <c r="F64" s="29"/>
    </row>
    <row r="65" spans="1:6" ht="15" customHeight="1" x14ac:dyDescent="0.25">
      <c r="A65" s="4">
        <v>19</v>
      </c>
      <c r="B65" s="6" t="s">
        <v>19</v>
      </c>
      <c r="C65" s="29"/>
      <c r="D65" s="29"/>
      <c r="E65" s="34"/>
      <c r="F65" s="29"/>
    </row>
    <row r="66" spans="1:6" ht="15" customHeight="1" x14ac:dyDescent="0.25">
      <c r="A66" s="4">
        <v>20</v>
      </c>
      <c r="B66" s="6" t="s">
        <v>20</v>
      </c>
      <c r="C66" s="29"/>
      <c r="D66" s="29"/>
      <c r="E66" s="34"/>
      <c r="F66" s="29"/>
    </row>
    <row r="67" spans="1:6" ht="15" customHeight="1" x14ac:dyDescent="0.25">
      <c r="A67" s="4">
        <v>21</v>
      </c>
      <c r="B67" s="6" t="s">
        <v>21</v>
      </c>
      <c r="C67" s="29"/>
      <c r="D67" s="29"/>
      <c r="E67" s="34"/>
      <c r="F67" s="29"/>
    </row>
    <row r="68" spans="1:6" ht="15" customHeight="1" x14ac:dyDescent="0.25">
      <c r="A68" s="4">
        <v>22</v>
      </c>
      <c r="B68" s="6" t="s">
        <v>22</v>
      </c>
      <c r="C68" s="29"/>
      <c r="D68" s="29"/>
      <c r="E68" s="34"/>
      <c r="F68" s="29"/>
    </row>
    <row r="69" spans="1:6" ht="15" customHeight="1" x14ac:dyDescent="0.25">
      <c r="A69" s="4">
        <v>23</v>
      </c>
      <c r="B69" s="6" t="s">
        <v>490</v>
      </c>
      <c r="C69" s="29"/>
      <c r="D69" s="29"/>
      <c r="E69" s="34"/>
      <c r="F69" s="29"/>
    </row>
    <row r="70" spans="1:6" ht="15" customHeight="1" x14ac:dyDescent="0.25">
      <c r="A70" s="4">
        <v>24</v>
      </c>
      <c r="B70" s="6" t="s">
        <v>491</v>
      </c>
      <c r="C70" s="29"/>
      <c r="D70" s="29"/>
      <c r="E70" s="34"/>
      <c r="F70" s="29"/>
    </row>
    <row r="71" spans="1:6" ht="15" customHeight="1" x14ac:dyDescent="0.25">
      <c r="A71" s="4">
        <v>25</v>
      </c>
      <c r="B71" s="6" t="s">
        <v>448</v>
      </c>
      <c r="C71" s="29"/>
      <c r="D71" s="29"/>
      <c r="E71" s="34">
        <v>2</v>
      </c>
      <c r="F71" s="29">
        <v>2</v>
      </c>
    </row>
    <row r="72" spans="1:6" ht="15" customHeight="1" x14ac:dyDescent="0.25">
      <c r="A72" s="4">
        <v>26</v>
      </c>
      <c r="B72" s="6" t="s">
        <v>449</v>
      </c>
      <c r="C72" s="29"/>
      <c r="D72" s="29"/>
      <c r="E72" s="34">
        <v>1</v>
      </c>
      <c r="F72" s="29"/>
    </row>
    <row r="73" spans="1:6" ht="15" customHeight="1" x14ac:dyDescent="0.25">
      <c r="A73" s="4">
        <v>27</v>
      </c>
      <c r="B73" s="6" t="s">
        <v>23</v>
      </c>
      <c r="C73" s="29"/>
      <c r="D73" s="29"/>
      <c r="E73" s="34"/>
      <c r="F73" s="29">
        <v>1</v>
      </c>
    </row>
    <row r="74" spans="1:6" ht="15" customHeight="1" x14ac:dyDescent="0.25">
      <c r="A74" s="4">
        <v>28</v>
      </c>
      <c r="B74" s="6" t="s">
        <v>24</v>
      </c>
      <c r="C74" s="29"/>
      <c r="D74" s="29"/>
      <c r="E74" s="34"/>
      <c r="F74" s="29"/>
    </row>
    <row r="75" spans="1:6" ht="15" customHeight="1" x14ac:dyDescent="0.25">
      <c r="A75" s="4">
        <v>29</v>
      </c>
      <c r="B75" s="6" t="s">
        <v>25</v>
      </c>
      <c r="C75" s="29">
        <v>1</v>
      </c>
      <c r="D75" s="29"/>
      <c r="E75" s="34"/>
      <c r="F75" s="29"/>
    </row>
    <row r="76" spans="1:6" ht="15" customHeight="1" x14ac:dyDescent="0.25">
      <c r="A76" s="4">
        <v>30</v>
      </c>
      <c r="B76" s="6" t="s">
        <v>26</v>
      </c>
      <c r="C76" s="29"/>
      <c r="D76" s="29"/>
      <c r="E76" s="34"/>
      <c r="F76" s="29"/>
    </row>
    <row r="77" spans="1:6" ht="15" customHeight="1" x14ac:dyDescent="0.25">
      <c r="A77" s="4">
        <v>31</v>
      </c>
      <c r="B77" s="6" t="s">
        <v>27</v>
      </c>
      <c r="C77" s="29"/>
      <c r="D77" s="29"/>
      <c r="E77" s="34"/>
      <c r="F77" s="29"/>
    </row>
    <row r="78" spans="1:6" ht="15" customHeight="1" x14ac:dyDescent="0.25">
      <c r="A78" s="4">
        <v>32</v>
      </c>
      <c r="B78" s="6" t="s">
        <v>28</v>
      </c>
      <c r="C78" s="29"/>
      <c r="D78" s="29"/>
      <c r="E78" s="34"/>
      <c r="F78" s="29"/>
    </row>
    <row r="79" spans="1:6" ht="15" customHeight="1" x14ac:dyDescent="0.25">
      <c r="A79" s="4">
        <v>33</v>
      </c>
      <c r="B79" s="6" t="s">
        <v>29</v>
      </c>
      <c r="C79" s="29"/>
      <c r="D79" s="29"/>
      <c r="E79" s="34"/>
      <c r="F79" s="29"/>
    </row>
    <row r="80" spans="1:6" ht="15" customHeight="1" x14ac:dyDescent="0.25">
      <c r="A80" s="4">
        <v>34</v>
      </c>
      <c r="B80" s="6" t="s">
        <v>30</v>
      </c>
      <c r="C80" s="29"/>
      <c r="D80" s="29"/>
      <c r="E80" s="34">
        <v>1</v>
      </c>
      <c r="F80" s="29"/>
    </row>
    <row r="81" spans="1:6" ht="15" customHeight="1" x14ac:dyDescent="0.25">
      <c r="A81" s="113" t="s">
        <v>115</v>
      </c>
      <c r="B81" s="113"/>
      <c r="C81" s="21">
        <f t="shared" ref="C81:F81" si="1">SUM(C47:C80)</f>
        <v>5</v>
      </c>
      <c r="D81" s="21">
        <f t="shared" si="1"/>
        <v>0</v>
      </c>
      <c r="E81" s="32">
        <f t="shared" si="1"/>
        <v>8</v>
      </c>
      <c r="F81" s="21">
        <f t="shared" si="1"/>
        <v>6</v>
      </c>
    </row>
    <row r="82" spans="1:6" ht="15" customHeight="1" x14ac:dyDescent="0.25">
      <c r="A82" s="7" t="s">
        <v>31</v>
      </c>
      <c r="B82" s="5"/>
      <c r="C82" s="28"/>
      <c r="D82" s="28"/>
      <c r="E82" s="33"/>
      <c r="F82" s="28"/>
    </row>
    <row r="83" spans="1:6" ht="15" customHeight="1" x14ac:dyDescent="0.25">
      <c r="A83" s="4">
        <v>35</v>
      </c>
      <c r="B83" s="6" t="s">
        <v>32</v>
      </c>
      <c r="C83" s="29"/>
      <c r="D83" s="29"/>
      <c r="E83" s="34"/>
      <c r="F83" s="29"/>
    </row>
    <row r="84" spans="1:6" ht="15" customHeight="1" x14ac:dyDescent="0.25">
      <c r="A84" s="4">
        <v>36</v>
      </c>
      <c r="B84" s="6" t="s">
        <v>33</v>
      </c>
      <c r="C84" s="29"/>
      <c r="D84" s="29"/>
      <c r="E84" s="34"/>
      <c r="F84" s="29"/>
    </row>
    <row r="85" spans="1:6" ht="15" customHeight="1" x14ac:dyDescent="0.25">
      <c r="A85" s="4">
        <v>37</v>
      </c>
      <c r="B85" s="6" t="s">
        <v>34</v>
      </c>
      <c r="C85" s="29">
        <v>1</v>
      </c>
      <c r="D85" s="29">
        <v>1</v>
      </c>
      <c r="E85" s="34">
        <v>2</v>
      </c>
      <c r="F85" s="29">
        <v>1</v>
      </c>
    </row>
    <row r="86" spans="1:6" ht="15" customHeight="1" x14ac:dyDescent="0.25">
      <c r="A86" s="4">
        <v>38</v>
      </c>
      <c r="B86" s="6" t="s">
        <v>35</v>
      </c>
      <c r="C86" s="29"/>
      <c r="D86" s="29"/>
      <c r="E86" s="34"/>
      <c r="F86" s="29"/>
    </row>
    <row r="87" spans="1:6" ht="15" customHeight="1" x14ac:dyDescent="0.25">
      <c r="A87" s="4">
        <v>39</v>
      </c>
      <c r="B87" s="6" t="s">
        <v>36</v>
      </c>
      <c r="C87" s="29"/>
      <c r="D87" s="29"/>
      <c r="E87" s="34"/>
      <c r="F87" s="29"/>
    </row>
    <row r="88" spans="1:6" ht="15" customHeight="1" x14ac:dyDescent="0.25">
      <c r="A88" s="4">
        <v>40</v>
      </c>
      <c r="B88" s="6" t="s">
        <v>37</v>
      </c>
      <c r="C88" s="29"/>
      <c r="D88" s="29"/>
      <c r="E88" s="34"/>
      <c r="F88" s="29"/>
    </row>
    <row r="89" spans="1:6" ht="15" customHeight="1" x14ac:dyDescent="0.25">
      <c r="A89" s="4">
        <v>41</v>
      </c>
      <c r="B89" s="6" t="s">
        <v>38</v>
      </c>
      <c r="C89" s="29"/>
      <c r="D89" s="29"/>
      <c r="E89" s="34"/>
      <c r="F89" s="29"/>
    </row>
    <row r="90" spans="1:6" ht="15" customHeight="1" x14ac:dyDescent="0.25">
      <c r="A90" s="4">
        <v>42</v>
      </c>
      <c r="B90" s="6" t="s">
        <v>39</v>
      </c>
      <c r="C90" s="29">
        <v>1</v>
      </c>
      <c r="D90" s="29"/>
      <c r="E90" s="34"/>
      <c r="F90" s="29"/>
    </row>
    <row r="91" spans="1:6" ht="15" customHeight="1" x14ac:dyDescent="0.25">
      <c r="A91" s="4">
        <v>43</v>
      </c>
      <c r="B91" s="6" t="s">
        <v>40</v>
      </c>
      <c r="C91" s="29"/>
      <c r="D91" s="29"/>
      <c r="E91" s="34"/>
      <c r="F91" s="29"/>
    </row>
    <row r="92" spans="1:6" ht="15" customHeight="1" x14ac:dyDescent="0.25">
      <c r="A92" s="4">
        <v>44</v>
      </c>
      <c r="B92" s="6" t="s">
        <v>41</v>
      </c>
      <c r="C92" s="29">
        <v>1</v>
      </c>
      <c r="D92" s="29"/>
      <c r="E92" s="34">
        <v>1</v>
      </c>
      <c r="F92" s="29"/>
    </row>
    <row r="93" spans="1:6" ht="15" customHeight="1" x14ac:dyDescent="0.25">
      <c r="A93" s="4">
        <v>45</v>
      </c>
      <c r="B93" s="6" t="s">
        <v>42</v>
      </c>
      <c r="C93" s="29"/>
      <c r="D93" s="29"/>
      <c r="E93" s="34"/>
      <c r="F93" s="29"/>
    </row>
    <row r="94" spans="1:6" ht="15" customHeight="1" x14ac:dyDescent="0.25">
      <c r="A94" s="113" t="s">
        <v>115</v>
      </c>
      <c r="B94" s="113"/>
      <c r="C94" s="21">
        <f>SUM(C83:C93)</f>
        <v>3</v>
      </c>
      <c r="D94" s="21">
        <f>SUM(D83:D93)</f>
        <v>1</v>
      </c>
      <c r="E94" s="32">
        <f>SUM(E83:E93)</f>
        <v>3</v>
      </c>
      <c r="F94" s="21">
        <f>SUM(F83:F93)</f>
        <v>1</v>
      </c>
    </row>
    <row r="95" spans="1:6" ht="15" customHeight="1" x14ac:dyDescent="0.25">
      <c r="A95" s="7" t="s">
        <v>43</v>
      </c>
      <c r="B95" s="5"/>
      <c r="C95" s="28"/>
      <c r="D95" s="28"/>
      <c r="E95" s="33"/>
      <c r="F95" s="28"/>
    </row>
    <row r="96" spans="1:6" ht="15" customHeight="1" x14ac:dyDescent="0.25">
      <c r="A96" s="4">
        <v>46</v>
      </c>
      <c r="B96" s="6" t="s">
        <v>44</v>
      </c>
      <c r="C96" s="29"/>
      <c r="D96" s="29"/>
      <c r="E96" s="34"/>
      <c r="F96" s="29"/>
    </row>
    <row r="97" spans="1:6" ht="15" customHeight="1" x14ac:dyDescent="0.25">
      <c r="A97" s="4">
        <f>A96+1</f>
        <v>47</v>
      </c>
      <c r="B97" s="6" t="s">
        <v>45</v>
      </c>
      <c r="C97" s="29"/>
      <c r="D97" s="29"/>
      <c r="E97" s="34">
        <v>1</v>
      </c>
      <c r="F97" s="29"/>
    </row>
    <row r="98" spans="1:6" ht="15" customHeight="1" x14ac:dyDescent="0.25">
      <c r="A98" s="4">
        <f t="shared" ref="A98:A104" si="2">A97+1</f>
        <v>48</v>
      </c>
      <c r="B98" s="6" t="s">
        <v>46</v>
      </c>
      <c r="C98" s="29"/>
      <c r="D98" s="29"/>
      <c r="E98" s="34"/>
      <c r="F98" s="29"/>
    </row>
    <row r="99" spans="1:6" ht="15" customHeight="1" x14ac:dyDescent="0.25">
      <c r="A99" s="4">
        <f t="shared" si="2"/>
        <v>49</v>
      </c>
      <c r="B99" s="6" t="s">
        <v>47</v>
      </c>
      <c r="C99" s="29"/>
      <c r="D99" s="29"/>
      <c r="E99" s="34">
        <v>1</v>
      </c>
      <c r="F99" s="29"/>
    </row>
    <row r="100" spans="1:6" ht="15" customHeight="1" x14ac:dyDescent="0.25">
      <c r="A100" s="4">
        <f t="shared" si="2"/>
        <v>50</v>
      </c>
      <c r="B100" s="6" t="s">
        <v>48</v>
      </c>
      <c r="C100" s="29"/>
      <c r="D100" s="29"/>
      <c r="E100" s="34"/>
      <c r="F100" s="29"/>
    </row>
    <row r="101" spans="1:6" ht="15" customHeight="1" x14ac:dyDescent="0.25">
      <c r="A101" s="4">
        <f t="shared" si="2"/>
        <v>51</v>
      </c>
      <c r="B101" s="6" t="s">
        <v>49</v>
      </c>
      <c r="C101" s="29"/>
      <c r="D101" s="29"/>
      <c r="E101" s="34"/>
      <c r="F101" s="29"/>
    </row>
    <row r="102" spans="1:6" ht="15" customHeight="1" x14ac:dyDescent="0.25">
      <c r="A102" s="4">
        <f t="shared" si="2"/>
        <v>52</v>
      </c>
      <c r="B102" s="6" t="s">
        <v>50</v>
      </c>
      <c r="C102" s="29"/>
      <c r="D102" s="29"/>
      <c r="E102" s="34"/>
      <c r="F102" s="29"/>
    </row>
    <row r="103" spans="1:6" ht="15" customHeight="1" x14ac:dyDescent="0.25">
      <c r="A103" s="4">
        <f t="shared" si="2"/>
        <v>53</v>
      </c>
      <c r="B103" s="6" t="s">
        <v>51</v>
      </c>
      <c r="C103" s="29">
        <v>1</v>
      </c>
      <c r="D103" s="29"/>
      <c r="E103" s="34"/>
      <c r="F103" s="29"/>
    </row>
    <row r="104" spans="1:6" ht="15" customHeight="1" x14ac:dyDescent="0.25">
      <c r="A104" s="4">
        <f t="shared" si="2"/>
        <v>54</v>
      </c>
      <c r="B104" s="6" t="s">
        <v>52</v>
      </c>
      <c r="C104" s="29"/>
      <c r="D104" s="29"/>
      <c r="E104" s="34"/>
      <c r="F104" s="29"/>
    </row>
    <row r="105" spans="1:6" ht="15" customHeight="1" x14ac:dyDescent="0.25">
      <c r="A105" s="113" t="s">
        <v>115</v>
      </c>
      <c r="B105" s="113"/>
      <c r="C105" s="21">
        <f t="shared" ref="C105:F105" si="3">SUM(C96:C104)</f>
        <v>1</v>
      </c>
      <c r="D105" s="21">
        <f t="shared" si="3"/>
        <v>0</v>
      </c>
      <c r="E105" s="32">
        <f t="shared" si="3"/>
        <v>2</v>
      </c>
      <c r="F105" s="21">
        <f t="shared" si="3"/>
        <v>0</v>
      </c>
    </row>
    <row r="106" spans="1:6" ht="15" customHeight="1" x14ac:dyDescent="0.25">
      <c r="A106" s="7" t="s">
        <v>53</v>
      </c>
      <c r="B106" s="5"/>
      <c r="C106" s="28"/>
      <c r="D106" s="28"/>
      <c r="E106" s="33"/>
      <c r="F106" s="28"/>
    </row>
    <row r="107" spans="1:6" ht="15" customHeight="1" x14ac:dyDescent="0.25">
      <c r="A107" s="4">
        <f>A104+1</f>
        <v>55</v>
      </c>
      <c r="B107" s="6" t="s">
        <v>54</v>
      </c>
      <c r="C107" s="29"/>
      <c r="D107" s="29"/>
      <c r="E107" s="34"/>
      <c r="F107" s="29"/>
    </row>
    <row r="108" spans="1:6" ht="15" customHeight="1" x14ac:dyDescent="0.25">
      <c r="A108" s="4">
        <f>A107+1</f>
        <v>56</v>
      </c>
      <c r="B108" s="6" t="s">
        <v>55</v>
      </c>
      <c r="C108" s="29"/>
      <c r="D108" s="29"/>
      <c r="E108" s="34"/>
      <c r="F108" s="29"/>
    </row>
    <row r="109" spans="1:6" ht="15" customHeight="1" x14ac:dyDescent="0.25">
      <c r="A109" s="4">
        <f t="shared" ref="A109:A114" si="4">A108+1</f>
        <v>57</v>
      </c>
      <c r="B109" s="6" t="s">
        <v>56</v>
      </c>
      <c r="C109" s="29"/>
      <c r="D109" s="29"/>
      <c r="E109" s="34"/>
      <c r="F109" s="29"/>
    </row>
    <row r="110" spans="1:6" ht="15" customHeight="1" x14ac:dyDescent="0.25">
      <c r="A110" s="4">
        <f t="shared" si="4"/>
        <v>58</v>
      </c>
      <c r="B110" s="6" t="s">
        <v>57</v>
      </c>
      <c r="C110" s="29"/>
      <c r="D110" s="29"/>
      <c r="E110" s="34"/>
      <c r="F110" s="29"/>
    </row>
    <row r="111" spans="1:6" ht="15" customHeight="1" x14ac:dyDescent="0.25">
      <c r="A111" s="4">
        <f t="shared" si="4"/>
        <v>59</v>
      </c>
      <c r="B111" s="6" t="s">
        <v>58</v>
      </c>
      <c r="C111" s="29"/>
      <c r="D111" s="29"/>
      <c r="E111" s="34"/>
      <c r="F111" s="29"/>
    </row>
    <row r="112" spans="1:6" ht="15" customHeight="1" x14ac:dyDescent="0.25">
      <c r="A112" s="4">
        <f t="shared" si="4"/>
        <v>60</v>
      </c>
      <c r="B112" s="6" t="s">
        <v>59</v>
      </c>
      <c r="C112" s="29"/>
      <c r="D112" s="29"/>
      <c r="E112" s="34"/>
      <c r="F112" s="29"/>
    </row>
    <row r="113" spans="1:6" ht="15" customHeight="1" x14ac:dyDescent="0.25">
      <c r="A113" s="4">
        <f t="shared" si="4"/>
        <v>61</v>
      </c>
      <c r="B113" s="6" t="s">
        <v>60</v>
      </c>
      <c r="C113" s="29"/>
      <c r="D113" s="29"/>
      <c r="E113" s="34"/>
      <c r="F113" s="29"/>
    </row>
    <row r="114" spans="1:6" ht="15" customHeight="1" x14ac:dyDescent="0.25">
      <c r="A114" s="4">
        <f t="shared" si="4"/>
        <v>62</v>
      </c>
      <c r="B114" s="6" t="s">
        <v>61</v>
      </c>
      <c r="C114" s="29"/>
      <c r="D114" s="29"/>
      <c r="E114" s="34"/>
      <c r="F114" s="29"/>
    </row>
    <row r="115" spans="1:6" ht="15" customHeight="1" x14ac:dyDescent="0.25">
      <c r="A115" s="113" t="s">
        <v>115</v>
      </c>
      <c r="B115" s="113"/>
      <c r="C115" s="21">
        <f t="shared" ref="C115:F115" si="5">SUM(C107:C114)</f>
        <v>0</v>
      </c>
      <c r="D115" s="21">
        <f t="shared" si="5"/>
        <v>0</v>
      </c>
      <c r="E115" s="32">
        <f t="shared" si="5"/>
        <v>0</v>
      </c>
      <c r="F115" s="21">
        <f t="shared" si="5"/>
        <v>0</v>
      </c>
    </row>
    <row r="116" spans="1:6" ht="15" customHeight="1" x14ac:dyDescent="0.25">
      <c r="A116" s="7" t="s">
        <v>62</v>
      </c>
      <c r="B116" s="5"/>
      <c r="C116" s="28"/>
      <c r="D116" s="28"/>
      <c r="E116" s="33"/>
      <c r="F116" s="28"/>
    </row>
    <row r="117" spans="1:6" ht="15" customHeight="1" x14ac:dyDescent="0.25">
      <c r="A117" s="4">
        <f>A114+1</f>
        <v>63</v>
      </c>
      <c r="B117" s="6" t="s">
        <v>63</v>
      </c>
      <c r="C117" s="29">
        <v>1</v>
      </c>
      <c r="D117" s="29"/>
      <c r="E117" s="34">
        <v>1</v>
      </c>
      <c r="F117" s="29"/>
    </row>
    <row r="118" spans="1:6" ht="15" customHeight="1" x14ac:dyDescent="0.25">
      <c r="A118" s="4">
        <f>A117+1</f>
        <v>64</v>
      </c>
      <c r="B118" s="6" t="s">
        <v>64</v>
      </c>
      <c r="C118" s="29"/>
      <c r="D118" s="29"/>
      <c r="E118" s="34"/>
      <c r="F118" s="29"/>
    </row>
    <row r="119" spans="1:6" s="8" customFormat="1" ht="15" customHeight="1" x14ac:dyDescent="0.25">
      <c r="A119" s="4">
        <f t="shared" ref="A119:A131" si="6">A118+1</f>
        <v>65</v>
      </c>
      <c r="B119" s="6" t="s">
        <v>65</v>
      </c>
      <c r="C119" s="29">
        <v>2</v>
      </c>
      <c r="D119" s="29"/>
      <c r="E119" s="34">
        <v>2</v>
      </c>
      <c r="F119" s="29"/>
    </row>
    <row r="120" spans="1:6" ht="15" customHeight="1" x14ac:dyDescent="0.25">
      <c r="A120" s="4">
        <f t="shared" si="6"/>
        <v>66</v>
      </c>
      <c r="B120" s="6" t="s">
        <v>66</v>
      </c>
      <c r="C120" s="29"/>
      <c r="D120" s="29"/>
      <c r="E120" s="34"/>
      <c r="F120" s="29"/>
    </row>
    <row r="121" spans="1:6" ht="15" customHeight="1" x14ac:dyDescent="0.25">
      <c r="A121" s="4">
        <f t="shared" si="6"/>
        <v>67</v>
      </c>
      <c r="B121" s="6" t="s">
        <v>67</v>
      </c>
      <c r="C121" s="29"/>
      <c r="D121" s="29"/>
      <c r="E121" s="34"/>
      <c r="F121" s="29"/>
    </row>
    <row r="122" spans="1:6" ht="15" customHeight="1" x14ac:dyDescent="0.25">
      <c r="A122" s="4">
        <f t="shared" si="6"/>
        <v>68</v>
      </c>
      <c r="B122" s="6" t="s">
        <v>68</v>
      </c>
      <c r="C122" s="29">
        <v>1</v>
      </c>
      <c r="D122" s="29"/>
      <c r="E122" s="34"/>
      <c r="F122" s="29"/>
    </row>
    <row r="123" spans="1:6" ht="15" customHeight="1" x14ac:dyDescent="0.25">
      <c r="A123" s="4">
        <f t="shared" si="6"/>
        <v>69</v>
      </c>
      <c r="B123" s="6" t="s">
        <v>69</v>
      </c>
      <c r="C123" s="29">
        <v>1</v>
      </c>
      <c r="D123" s="29"/>
      <c r="E123" s="34"/>
      <c r="F123" s="29"/>
    </row>
    <row r="124" spans="1:6" ht="15" customHeight="1" x14ac:dyDescent="0.25">
      <c r="A124" s="4">
        <f t="shared" si="6"/>
        <v>70</v>
      </c>
      <c r="B124" s="6" t="s">
        <v>70</v>
      </c>
      <c r="C124" s="29"/>
      <c r="D124" s="29"/>
      <c r="E124" s="34"/>
      <c r="F124" s="29"/>
    </row>
    <row r="125" spans="1:6" ht="15" customHeight="1" x14ac:dyDescent="0.25">
      <c r="A125" s="4">
        <f t="shared" si="6"/>
        <v>71</v>
      </c>
      <c r="B125" s="6" t="s">
        <v>71</v>
      </c>
      <c r="C125" s="29"/>
      <c r="D125" s="29"/>
      <c r="E125" s="34"/>
      <c r="F125" s="29"/>
    </row>
    <row r="126" spans="1:6" ht="15" customHeight="1" x14ac:dyDescent="0.25">
      <c r="A126" s="4">
        <f t="shared" si="6"/>
        <v>72</v>
      </c>
      <c r="B126" s="6" t="s">
        <v>72</v>
      </c>
      <c r="C126" s="29"/>
      <c r="D126" s="29"/>
      <c r="E126" s="34"/>
      <c r="F126" s="29"/>
    </row>
    <row r="127" spans="1:6" ht="15" customHeight="1" x14ac:dyDescent="0.25">
      <c r="A127" s="4">
        <f t="shared" si="6"/>
        <v>73</v>
      </c>
      <c r="B127" s="6" t="s">
        <v>73</v>
      </c>
      <c r="C127" s="29">
        <v>4</v>
      </c>
      <c r="D127" s="29">
        <v>2</v>
      </c>
      <c r="E127" s="34">
        <v>1</v>
      </c>
      <c r="F127" s="29"/>
    </row>
    <row r="128" spans="1:6" ht="15" customHeight="1" x14ac:dyDescent="0.25">
      <c r="A128" s="4">
        <f t="shared" si="6"/>
        <v>74</v>
      </c>
      <c r="B128" s="6" t="s">
        <v>74</v>
      </c>
      <c r="C128" s="29"/>
      <c r="D128" s="29"/>
      <c r="E128" s="34"/>
      <c r="F128" s="29"/>
    </row>
    <row r="129" spans="1:6" ht="15" customHeight="1" x14ac:dyDescent="0.25">
      <c r="A129" s="4">
        <f t="shared" si="6"/>
        <v>75</v>
      </c>
      <c r="B129" s="6" t="s">
        <v>75</v>
      </c>
      <c r="C129" s="29"/>
      <c r="D129" s="29"/>
      <c r="E129" s="34"/>
      <c r="F129" s="29"/>
    </row>
    <row r="130" spans="1:6" ht="15" customHeight="1" x14ac:dyDescent="0.25">
      <c r="A130" s="4">
        <f t="shared" si="6"/>
        <v>76</v>
      </c>
      <c r="B130" s="6" t="s">
        <v>76</v>
      </c>
      <c r="C130" s="29"/>
      <c r="D130" s="29"/>
      <c r="E130" s="34"/>
      <c r="F130" s="29"/>
    </row>
    <row r="131" spans="1:6" ht="15" customHeight="1" x14ac:dyDescent="0.25">
      <c r="A131" s="4">
        <f t="shared" si="6"/>
        <v>77</v>
      </c>
      <c r="B131" s="6" t="s">
        <v>77</v>
      </c>
      <c r="C131" s="29"/>
      <c r="D131" s="29"/>
      <c r="E131" s="34"/>
      <c r="F131" s="29"/>
    </row>
    <row r="132" spans="1:6" ht="15" customHeight="1" x14ac:dyDescent="0.25">
      <c r="A132" s="113" t="s">
        <v>115</v>
      </c>
      <c r="B132" s="113"/>
      <c r="C132" s="21">
        <f t="shared" ref="C132:F132" si="7">SUM(C117:C131)</f>
        <v>9</v>
      </c>
      <c r="D132" s="21">
        <f t="shared" si="7"/>
        <v>2</v>
      </c>
      <c r="E132" s="32">
        <f t="shared" si="7"/>
        <v>4</v>
      </c>
      <c r="F132" s="21">
        <f t="shared" si="7"/>
        <v>0</v>
      </c>
    </row>
    <row r="133" spans="1:6" ht="15" customHeight="1" x14ac:dyDescent="0.25">
      <c r="A133" s="7" t="s">
        <v>78</v>
      </c>
      <c r="B133" s="5"/>
      <c r="C133" s="28"/>
      <c r="D133" s="28"/>
      <c r="E133" s="33"/>
      <c r="F133" s="28"/>
    </row>
    <row r="134" spans="1:6" ht="15" customHeight="1" x14ac:dyDescent="0.25">
      <c r="A134" s="4">
        <f>A131+1</f>
        <v>78</v>
      </c>
      <c r="B134" s="6" t="s">
        <v>79</v>
      </c>
      <c r="C134" s="29"/>
      <c r="D134" s="29"/>
      <c r="E134" s="34"/>
      <c r="F134" s="29"/>
    </row>
    <row r="135" spans="1:6" ht="15" customHeight="1" x14ac:dyDescent="0.25">
      <c r="A135" s="4">
        <f>A134+1</f>
        <v>79</v>
      </c>
      <c r="B135" s="6" t="s">
        <v>80</v>
      </c>
      <c r="C135" s="29"/>
      <c r="D135" s="29"/>
      <c r="E135" s="34"/>
      <c r="F135" s="29"/>
    </row>
    <row r="136" spans="1:6" ht="15" customHeight="1" x14ac:dyDescent="0.25">
      <c r="A136" s="4">
        <f t="shared" ref="A136:A140" si="8">A135+1</f>
        <v>80</v>
      </c>
      <c r="B136" s="6" t="s">
        <v>81</v>
      </c>
      <c r="C136" s="29"/>
      <c r="D136" s="29"/>
      <c r="E136" s="34">
        <v>1</v>
      </c>
      <c r="F136" s="29"/>
    </row>
    <row r="137" spans="1:6" ht="15" customHeight="1" x14ac:dyDescent="0.25">
      <c r="A137" s="4">
        <f t="shared" si="8"/>
        <v>81</v>
      </c>
      <c r="B137" s="6" t="s">
        <v>82</v>
      </c>
      <c r="C137" s="29"/>
      <c r="D137" s="29"/>
      <c r="E137" s="34">
        <v>1</v>
      </c>
      <c r="F137" s="29"/>
    </row>
    <row r="138" spans="1:6" ht="15" customHeight="1" x14ac:dyDescent="0.25">
      <c r="A138" s="4">
        <f t="shared" si="8"/>
        <v>82</v>
      </c>
      <c r="B138" s="6" t="s">
        <v>83</v>
      </c>
      <c r="C138" s="29"/>
      <c r="D138" s="29">
        <v>1</v>
      </c>
      <c r="E138" s="34"/>
      <c r="F138" s="29">
        <v>2</v>
      </c>
    </row>
    <row r="139" spans="1:6" ht="15" customHeight="1" x14ac:dyDescent="0.25">
      <c r="A139" s="4">
        <f t="shared" si="8"/>
        <v>83</v>
      </c>
      <c r="B139" s="6" t="s">
        <v>84</v>
      </c>
      <c r="C139" s="29"/>
      <c r="D139" s="29"/>
      <c r="E139" s="34"/>
      <c r="F139" s="29"/>
    </row>
    <row r="140" spans="1:6" ht="15" customHeight="1" x14ac:dyDescent="0.25">
      <c r="A140" s="4">
        <f t="shared" si="8"/>
        <v>84</v>
      </c>
      <c r="B140" s="6" t="s">
        <v>85</v>
      </c>
      <c r="C140" s="29"/>
      <c r="D140" s="29"/>
      <c r="E140" s="34"/>
      <c r="F140" s="29"/>
    </row>
    <row r="141" spans="1:6" ht="15" customHeight="1" x14ac:dyDescent="0.25">
      <c r="A141" s="113" t="s">
        <v>115</v>
      </c>
      <c r="B141" s="113"/>
      <c r="C141" s="21">
        <f t="shared" ref="C141:F141" si="9">SUM(C134:C140)</f>
        <v>0</v>
      </c>
      <c r="D141" s="21">
        <f t="shared" si="9"/>
        <v>1</v>
      </c>
      <c r="E141" s="32">
        <f t="shared" si="9"/>
        <v>2</v>
      </c>
      <c r="F141" s="21">
        <f t="shared" si="9"/>
        <v>2</v>
      </c>
    </row>
    <row r="142" spans="1:6" ht="15" customHeight="1" x14ac:dyDescent="0.25">
      <c r="A142" s="7" t="s">
        <v>86</v>
      </c>
      <c r="B142" s="5"/>
      <c r="C142" s="28"/>
      <c r="D142" s="28"/>
      <c r="E142" s="33"/>
      <c r="F142" s="28"/>
    </row>
    <row r="143" spans="1:6" ht="15" customHeight="1" x14ac:dyDescent="0.25">
      <c r="A143" s="4">
        <f>A140+1</f>
        <v>85</v>
      </c>
      <c r="B143" s="6" t="s">
        <v>87</v>
      </c>
      <c r="C143" s="29"/>
      <c r="D143" s="29"/>
      <c r="E143" s="34"/>
      <c r="F143" s="29"/>
    </row>
    <row r="144" spans="1:6" ht="15" customHeight="1" x14ac:dyDescent="0.25">
      <c r="A144" s="4">
        <v>86</v>
      </c>
      <c r="B144" s="6" t="s">
        <v>88</v>
      </c>
      <c r="C144" s="29">
        <v>1</v>
      </c>
      <c r="D144" s="29"/>
      <c r="E144" s="34"/>
      <c r="F144" s="29"/>
    </row>
    <row r="145" spans="1:6" ht="15" customHeight="1" x14ac:dyDescent="0.25">
      <c r="A145" s="4">
        <v>87</v>
      </c>
      <c r="B145" s="6" t="s">
        <v>89</v>
      </c>
      <c r="C145" s="29">
        <v>1</v>
      </c>
      <c r="D145" s="29"/>
      <c r="E145" s="34"/>
      <c r="F145" s="29"/>
    </row>
    <row r="146" spans="1:6" ht="15" customHeight="1" x14ac:dyDescent="0.25">
      <c r="A146" s="4">
        <f t="shared" ref="A146:A153" si="10">A145+1</f>
        <v>88</v>
      </c>
      <c r="B146" s="6" t="s">
        <v>90</v>
      </c>
      <c r="C146" s="29"/>
      <c r="D146" s="29">
        <v>1</v>
      </c>
      <c r="E146" s="34"/>
      <c r="F146" s="29"/>
    </row>
    <row r="147" spans="1:6" ht="15" customHeight="1" x14ac:dyDescent="0.25">
      <c r="A147" s="4">
        <f t="shared" si="10"/>
        <v>89</v>
      </c>
      <c r="B147" s="6" t="s">
        <v>91</v>
      </c>
      <c r="C147" s="29"/>
      <c r="D147" s="29"/>
      <c r="E147" s="34"/>
      <c r="F147" s="29"/>
    </row>
    <row r="148" spans="1:6" ht="15" customHeight="1" x14ac:dyDescent="0.25">
      <c r="A148" s="4">
        <f t="shared" si="10"/>
        <v>90</v>
      </c>
      <c r="B148" s="6" t="s">
        <v>92</v>
      </c>
      <c r="C148" s="29"/>
      <c r="D148" s="29">
        <v>1</v>
      </c>
      <c r="E148" s="34">
        <v>1</v>
      </c>
      <c r="F148" s="29">
        <v>1</v>
      </c>
    </row>
    <row r="149" spans="1:6" ht="15" customHeight="1" x14ac:dyDescent="0.25">
      <c r="A149" s="4">
        <f t="shared" si="10"/>
        <v>91</v>
      </c>
      <c r="B149" s="6" t="s">
        <v>93</v>
      </c>
      <c r="C149" s="29"/>
      <c r="D149" s="29">
        <v>1</v>
      </c>
      <c r="E149" s="34">
        <v>1</v>
      </c>
      <c r="F149" s="29"/>
    </row>
    <row r="150" spans="1:6" ht="15" customHeight="1" x14ac:dyDescent="0.25">
      <c r="A150" s="4">
        <f t="shared" si="10"/>
        <v>92</v>
      </c>
      <c r="B150" s="6" t="s">
        <v>94</v>
      </c>
      <c r="C150" s="29"/>
      <c r="D150" s="29">
        <v>1</v>
      </c>
      <c r="E150" s="34"/>
      <c r="F150" s="29"/>
    </row>
    <row r="151" spans="1:6" ht="15" customHeight="1" x14ac:dyDescent="0.25">
      <c r="A151" s="4">
        <v>93</v>
      </c>
      <c r="B151" s="6" t="s">
        <v>95</v>
      </c>
      <c r="C151" s="29"/>
      <c r="D151" s="29"/>
      <c r="E151" s="34"/>
      <c r="F151" s="29"/>
    </row>
    <row r="152" spans="1:6" ht="15" customHeight="1" x14ac:dyDescent="0.25">
      <c r="A152" s="4">
        <f t="shared" si="10"/>
        <v>94</v>
      </c>
      <c r="B152" s="6" t="s">
        <v>96</v>
      </c>
      <c r="C152" s="29"/>
      <c r="D152" s="29"/>
      <c r="E152" s="34"/>
      <c r="F152" s="29"/>
    </row>
    <row r="153" spans="1:6" ht="15" customHeight="1" x14ac:dyDescent="0.25">
      <c r="A153" s="4">
        <f t="shared" si="10"/>
        <v>95</v>
      </c>
      <c r="B153" s="6" t="s">
        <v>97</v>
      </c>
      <c r="C153" s="29"/>
      <c r="D153" s="29"/>
      <c r="E153" s="34"/>
      <c r="F153" s="29"/>
    </row>
    <row r="154" spans="1:6" ht="15" customHeight="1" x14ac:dyDescent="0.25">
      <c r="A154" s="113" t="s">
        <v>115</v>
      </c>
      <c r="B154" s="113"/>
      <c r="C154" s="21">
        <f t="shared" ref="C154:F154" si="11">SUM(C143:C153)</f>
        <v>2</v>
      </c>
      <c r="D154" s="21">
        <f t="shared" si="11"/>
        <v>4</v>
      </c>
      <c r="E154" s="32">
        <f t="shared" si="11"/>
        <v>2</v>
      </c>
      <c r="F154" s="21">
        <f t="shared" si="11"/>
        <v>1</v>
      </c>
    </row>
    <row r="155" spans="1:6" ht="15" customHeight="1" x14ac:dyDescent="0.25">
      <c r="A155" s="7" t="s">
        <v>98</v>
      </c>
      <c r="B155" s="5"/>
      <c r="C155" s="28"/>
      <c r="D155" s="28"/>
      <c r="E155" s="33"/>
      <c r="F155" s="28"/>
    </row>
    <row r="156" spans="1:6" ht="15" customHeight="1" x14ac:dyDescent="0.25">
      <c r="A156" s="4">
        <f>A153+1</f>
        <v>96</v>
      </c>
      <c r="B156" s="6" t="s">
        <v>99</v>
      </c>
      <c r="C156" s="29"/>
      <c r="D156" s="29"/>
      <c r="E156" s="34"/>
      <c r="F156" s="29">
        <v>1</v>
      </c>
    </row>
    <row r="157" spans="1:6" ht="15" customHeight="1" x14ac:dyDescent="0.25">
      <c r="A157" s="4">
        <f>A156+1</f>
        <v>97</v>
      </c>
      <c r="B157" s="6" t="s">
        <v>100</v>
      </c>
      <c r="C157" s="29"/>
      <c r="D157" s="29"/>
      <c r="E157" s="34"/>
      <c r="F157" s="29"/>
    </row>
    <row r="158" spans="1:6" ht="15" customHeight="1" x14ac:dyDescent="0.25">
      <c r="A158" s="4">
        <v>98</v>
      </c>
      <c r="B158" s="6" t="s">
        <v>101</v>
      </c>
      <c r="C158" s="29">
        <v>1</v>
      </c>
      <c r="D158" s="29">
        <v>2</v>
      </c>
      <c r="E158" s="34"/>
      <c r="F158" s="29">
        <v>1</v>
      </c>
    </row>
    <row r="159" spans="1:6" ht="15" customHeight="1" x14ac:dyDescent="0.25">
      <c r="A159" s="4">
        <v>99</v>
      </c>
      <c r="B159" s="6" t="s">
        <v>102</v>
      </c>
      <c r="C159" s="29"/>
      <c r="D159" s="29"/>
      <c r="E159" s="34"/>
      <c r="F159" s="29"/>
    </row>
    <row r="160" spans="1:6" ht="15" customHeight="1" x14ac:dyDescent="0.25">
      <c r="A160" s="4">
        <f t="shared" ref="A160:A167" si="12">A159+1</f>
        <v>100</v>
      </c>
      <c r="B160" s="6" t="s">
        <v>103</v>
      </c>
      <c r="C160" s="29"/>
      <c r="D160" s="29"/>
      <c r="E160" s="34"/>
      <c r="F160" s="29"/>
    </row>
    <row r="161" spans="1:7" ht="15" customHeight="1" x14ac:dyDescent="0.25">
      <c r="A161" s="4">
        <f t="shared" si="12"/>
        <v>101</v>
      </c>
      <c r="B161" s="6" t="s">
        <v>104</v>
      </c>
      <c r="C161" s="29"/>
      <c r="D161" s="29"/>
      <c r="E161" s="34"/>
      <c r="F161" s="29"/>
    </row>
    <row r="162" spans="1:7" ht="15" customHeight="1" x14ac:dyDescent="0.25">
      <c r="A162" s="4">
        <f t="shared" si="12"/>
        <v>102</v>
      </c>
      <c r="B162" s="6" t="s">
        <v>105</v>
      </c>
      <c r="C162" s="29"/>
      <c r="D162" s="29"/>
      <c r="E162" s="34"/>
      <c r="F162" s="29"/>
    </row>
    <row r="163" spans="1:7" ht="15" customHeight="1" x14ac:dyDescent="0.25">
      <c r="A163" s="4">
        <v>103</v>
      </c>
      <c r="B163" s="6" t="s">
        <v>106</v>
      </c>
      <c r="C163" s="29"/>
      <c r="D163" s="29">
        <v>1</v>
      </c>
      <c r="E163" s="34"/>
      <c r="F163" s="29"/>
    </row>
    <row r="164" spans="1:7" ht="15" customHeight="1" x14ac:dyDescent="0.25">
      <c r="A164" s="4">
        <v>104</v>
      </c>
      <c r="B164" s="6" t="s">
        <v>107</v>
      </c>
      <c r="C164" s="29"/>
      <c r="D164" s="29">
        <v>2</v>
      </c>
      <c r="E164" s="34"/>
      <c r="F164" s="29">
        <v>2</v>
      </c>
    </row>
    <row r="165" spans="1:7" ht="15" customHeight="1" x14ac:dyDescent="0.25">
      <c r="A165" s="4">
        <f t="shared" si="12"/>
        <v>105</v>
      </c>
      <c r="B165" s="6" t="s">
        <v>108</v>
      </c>
      <c r="C165" s="29"/>
      <c r="D165" s="29"/>
      <c r="E165" s="34"/>
      <c r="F165" s="29">
        <v>2</v>
      </c>
    </row>
    <row r="166" spans="1:7" ht="15" customHeight="1" x14ac:dyDescent="0.25">
      <c r="A166" s="4">
        <f t="shared" si="12"/>
        <v>106</v>
      </c>
      <c r="B166" s="6" t="s">
        <v>109</v>
      </c>
      <c r="C166" s="29"/>
      <c r="D166" s="29">
        <v>1</v>
      </c>
      <c r="E166" s="34"/>
      <c r="F166" s="29"/>
    </row>
    <row r="167" spans="1:7" ht="15" customHeight="1" x14ac:dyDescent="0.25">
      <c r="A167" s="4">
        <f t="shared" si="12"/>
        <v>107</v>
      </c>
      <c r="B167" s="6" t="s">
        <v>110</v>
      </c>
      <c r="C167" s="29"/>
      <c r="D167" s="29">
        <v>1</v>
      </c>
      <c r="E167" s="34"/>
      <c r="F167" s="29"/>
    </row>
    <row r="168" spans="1:7" ht="15" customHeight="1" x14ac:dyDescent="0.25">
      <c r="A168" s="113" t="s">
        <v>115</v>
      </c>
      <c r="B168" s="113"/>
      <c r="C168" s="21">
        <f t="shared" ref="C168:F168" si="13">SUM(C156:C167)</f>
        <v>1</v>
      </c>
      <c r="D168" s="21">
        <f t="shared" si="13"/>
        <v>7</v>
      </c>
      <c r="E168" s="32">
        <f t="shared" si="13"/>
        <v>0</v>
      </c>
      <c r="F168" s="21">
        <f t="shared" si="13"/>
        <v>6</v>
      </c>
    </row>
    <row r="169" spans="1:7" ht="15" customHeight="1" x14ac:dyDescent="0.25">
      <c r="A169" s="4">
        <v>108</v>
      </c>
      <c r="B169" s="6" t="s">
        <v>149</v>
      </c>
      <c r="C169" s="29"/>
      <c r="D169" s="29"/>
      <c r="E169" s="34"/>
      <c r="F169" s="29"/>
      <c r="G169" s="13"/>
    </row>
    <row r="170" spans="1:7" ht="15" customHeight="1" x14ac:dyDescent="0.25">
      <c r="A170" s="4">
        <v>109</v>
      </c>
      <c r="B170" s="6" t="s">
        <v>150</v>
      </c>
      <c r="C170" s="29"/>
      <c r="D170" s="29"/>
      <c r="E170" s="34"/>
      <c r="F170" s="29"/>
    </row>
    <row r="171" spans="1:7" ht="15" customHeight="1" x14ac:dyDescent="0.25">
      <c r="A171" s="4">
        <v>110</v>
      </c>
      <c r="B171" s="6" t="s">
        <v>151</v>
      </c>
      <c r="C171" s="29">
        <v>1</v>
      </c>
      <c r="D171" s="29">
        <v>1</v>
      </c>
      <c r="E171" s="34">
        <v>1</v>
      </c>
      <c r="F171" s="29">
        <v>1</v>
      </c>
    </row>
    <row r="172" spans="1:7" ht="15" customHeight="1" x14ac:dyDescent="0.25">
      <c r="A172" s="4">
        <v>111</v>
      </c>
      <c r="B172" s="6" t="s">
        <v>152</v>
      </c>
      <c r="C172" s="29"/>
      <c r="D172" s="29"/>
      <c r="E172" s="34"/>
      <c r="F172" s="29">
        <v>2</v>
      </c>
    </row>
    <row r="173" spans="1:7" ht="15" customHeight="1" x14ac:dyDescent="0.25">
      <c r="A173" s="113" t="s">
        <v>115</v>
      </c>
      <c r="B173" s="113"/>
      <c r="C173" s="21">
        <f t="shared" ref="C173:D173" si="14">SUM(C169:C172)</f>
        <v>1</v>
      </c>
      <c r="D173" s="21">
        <f t="shared" si="14"/>
        <v>1</v>
      </c>
      <c r="E173" s="32">
        <f t="shared" ref="E173" si="15">SUM(E169:E172)</f>
        <v>1</v>
      </c>
      <c r="F173" s="21">
        <f t="shared" ref="F173" si="16">SUM(F169:F172)</f>
        <v>3</v>
      </c>
    </row>
    <row r="174" spans="1:7" ht="15" customHeight="1" x14ac:dyDescent="0.25">
      <c r="A174" s="113" t="s">
        <v>116</v>
      </c>
      <c r="B174" s="113"/>
      <c r="C174" s="21">
        <f>SUM(C173+C168+C154+C141+C132+C115+C105+C94+C81+C45)</f>
        <v>22</v>
      </c>
      <c r="D174" s="21">
        <f>SUM(D173+D168+D154+D141+D132+D115+D105+D94+D81+D45)</f>
        <v>16</v>
      </c>
      <c r="E174" s="21">
        <f>SUM(E173+E168+E154+E141+E132+E115+E105+E94+E81+E45)</f>
        <v>22</v>
      </c>
      <c r="F174" s="21">
        <f>SUM(F173+F168+F154+F141+F132+F115+F105+F94+F81+F45)</f>
        <v>21</v>
      </c>
    </row>
  </sheetData>
  <mergeCells count="19">
    <mergeCell ref="A154:B154"/>
    <mergeCell ref="A168:B168"/>
    <mergeCell ref="A174:B174"/>
    <mergeCell ref="A105:B105"/>
    <mergeCell ref="A115:B115"/>
    <mergeCell ref="A132:B132"/>
    <mergeCell ref="A173:B173"/>
    <mergeCell ref="A94:B94"/>
    <mergeCell ref="A8:A12"/>
    <mergeCell ref="B8:B12"/>
    <mergeCell ref="A6:F6"/>
    <mergeCell ref="A141:B141"/>
    <mergeCell ref="C8:F8"/>
    <mergeCell ref="C9:F9"/>
    <mergeCell ref="C10:D10"/>
    <mergeCell ref="C11:D11"/>
    <mergeCell ref="E10:F10"/>
    <mergeCell ref="E11:F11"/>
    <mergeCell ref="A81:B81"/>
  </mergeCells>
  <pageMargins left="0.78740157480314998" right="0.39370078740157499" top="0.39370078740157499" bottom="0.39370078740157499" header="0.39370078740157499" footer="0.39370078740157499"/>
  <pageSetup paperSize="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26"/>
  <sheetViews>
    <sheetView zoomScale="70" zoomScaleNormal="70" workbookViewId="0">
      <pane ySplit="13" topLeftCell="A14" activePane="bottomLeft" state="frozen"/>
      <selection pane="bottomLeft" activeCell="A13" sqref="A13:S13"/>
    </sheetView>
  </sheetViews>
  <sheetFormatPr defaultRowHeight="15" x14ac:dyDescent="0.25"/>
  <cols>
    <col min="1" max="1" width="5.140625" style="8" customWidth="1"/>
    <col min="2" max="2" width="59.5703125" style="8" customWidth="1"/>
    <col min="3" max="3" width="29.42578125" style="58" customWidth="1"/>
    <col min="4" max="4" width="21" style="58" customWidth="1"/>
    <col min="5" max="11" width="12.7109375" style="58" customWidth="1"/>
    <col min="12" max="12" width="36.7109375" style="8" customWidth="1"/>
    <col min="13" max="19" width="12.140625" style="8" customWidth="1"/>
  </cols>
  <sheetData>
    <row r="1" spans="1:19" x14ac:dyDescent="0.25">
      <c r="A1" s="3"/>
      <c r="B1" s="3"/>
      <c r="C1" s="19"/>
      <c r="D1" s="19"/>
      <c r="E1" s="19"/>
      <c r="F1" s="19"/>
      <c r="G1" s="19"/>
      <c r="H1" s="19"/>
      <c r="I1" s="19"/>
      <c r="J1" s="19"/>
      <c r="K1" s="19"/>
      <c r="L1" s="3"/>
      <c r="M1" s="3"/>
      <c r="N1" s="3"/>
      <c r="O1" s="3"/>
      <c r="P1" s="3"/>
      <c r="Q1" s="3"/>
      <c r="R1" s="3"/>
      <c r="S1" s="3" t="s">
        <v>175</v>
      </c>
    </row>
    <row r="2" spans="1:19" x14ac:dyDescent="0.25">
      <c r="A2" s="3"/>
      <c r="B2" s="3"/>
      <c r="C2" s="19"/>
      <c r="D2" s="19"/>
      <c r="E2" s="19"/>
      <c r="F2" s="19"/>
      <c r="G2" s="19"/>
      <c r="H2" s="19"/>
      <c r="I2" s="19"/>
      <c r="J2" s="19"/>
      <c r="K2" s="19"/>
      <c r="L2" s="3"/>
      <c r="M2" s="3"/>
      <c r="N2" s="3"/>
      <c r="O2" s="3"/>
      <c r="P2" s="3"/>
      <c r="Q2" s="3"/>
      <c r="R2" s="3"/>
      <c r="S2" s="3" t="s">
        <v>167</v>
      </c>
    </row>
    <row r="3" spans="1:19" x14ac:dyDescent="0.25">
      <c r="A3" s="3"/>
      <c r="B3" s="3"/>
      <c r="C3" s="19"/>
      <c r="D3" s="19"/>
      <c r="E3" s="19"/>
      <c r="F3" s="19"/>
      <c r="G3" s="19"/>
      <c r="H3" s="19"/>
      <c r="I3" s="19"/>
      <c r="J3" s="19"/>
      <c r="K3" s="19"/>
      <c r="L3" s="3"/>
      <c r="M3" s="3"/>
      <c r="N3" s="3"/>
      <c r="O3" s="3"/>
      <c r="P3" s="3"/>
      <c r="Q3" s="3"/>
      <c r="R3" s="3"/>
      <c r="S3" s="3" t="s">
        <v>111</v>
      </c>
    </row>
    <row r="4" spans="1:19" x14ac:dyDescent="0.25">
      <c r="A4" s="3"/>
      <c r="B4" s="3"/>
      <c r="C4" s="19"/>
      <c r="D4" s="19"/>
      <c r="E4" s="19"/>
      <c r="F4" s="19"/>
      <c r="G4" s="19"/>
      <c r="H4" s="19"/>
      <c r="I4" s="19"/>
      <c r="J4" s="19"/>
      <c r="K4" s="19"/>
      <c r="L4" s="3"/>
      <c r="M4" s="3"/>
      <c r="N4" s="3"/>
      <c r="O4" s="3"/>
      <c r="P4" s="3"/>
      <c r="Q4" s="3"/>
      <c r="R4" s="3"/>
      <c r="S4" s="3" t="s">
        <v>146</v>
      </c>
    </row>
    <row r="5" spans="1:19" x14ac:dyDescent="0.25">
      <c r="A5" s="3"/>
      <c r="B5" s="3"/>
      <c r="C5" s="19"/>
      <c r="D5" s="19"/>
      <c r="E5" s="19"/>
      <c r="F5" s="19"/>
      <c r="G5" s="19"/>
      <c r="H5" s="19"/>
      <c r="I5" s="19"/>
      <c r="J5" s="19"/>
      <c r="K5" s="19"/>
      <c r="L5" s="3"/>
      <c r="M5" s="3"/>
      <c r="N5" s="3"/>
      <c r="O5" s="3"/>
      <c r="P5" s="3"/>
      <c r="Q5" s="3"/>
      <c r="R5" s="3"/>
      <c r="S5" s="3" t="s">
        <v>145</v>
      </c>
    </row>
    <row r="6" spans="1:19" ht="27.75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19" s="1" customFormat="1" x14ac:dyDescent="0.25">
      <c r="A7" s="53"/>
      <c r="B7" s="53"/>
      <c r="C7" s="57"/>
      <c r="D7" s="57"/>
      <c r="E7" s="57"/>
      <c r="F7" s="57"/>
      <c r="G7" s="57"/>
      <c r="H7" s="57"/>
      <c r="I7" s="57"/>
      <c r="J7" s="57"/>
      <c r="K7" s="67"/>
      <c r="L7" s="53"/>
      <c r="M7" s="53"/>
      <c r="N7" s="53"/>
      <c r="O7" s="53"/>
      <c r="P7" s="53"/>
      <c r="Q7" s="53"/>
      <c r="R7" s="53"/>
      <c r="S7" s="53"/>
    </row>
    <row r="8" spans="1:19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</row>
    <row r="9" spans="1:19" x14ac:dyDescent="0.25">
      <c r="A9" s="114"/>
      <c r="B9" s="114"/>
      <c r="C9" s="114" t="s">
        <v>114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19" ht="63.75" x14ac:dyDescent="0.25">
      <c r="A10" s="114"/>
      <c r="B10" s="114"/>
      <c r="C10" s="100" t="s">
        <v>409</v>
      </c>
      <c r="D10" s="100" t="s">
        <v>410</v>
      </c>
      <c r="E10" s="130" t="s">
        <v>442</v>
      </c>
      <c r="F10" s="130"/>
      <c r="G10" s="130"/>
      <c r="H10" s="130"/>
      <c r="I10" s="130" t="s">
        <v>411</v>
      </c>
      <c r="J10" s="130"/>
      <c r="K10" s="130"/>
      <c r="L10" s="105" t="s">
        <v>412</v>
      </c>
      <c r="M10" s="123" t="s">
        <v>443</v>
      </c>
      <c r="N10" s="123"/>
      <c r="O10" s="123"/>
      <c r="P10" s="123"/>
      <c r="Q10" s="123" t="s">
        <v>413</v>
      </c>
      <c r="R10" s="123"/>
      <c r="S10" s="123"/>
    </row>
    <row r="11" spans="1:19" ht="38.25" x14ac:dyDescent="0.25">
      <c r="A11" s="114"/>
      <c r="B11" s="114"/>
      <c r="C11" s="96" t="s">
        <v>200</v>
      </c>
      <c r="D11" s="96" t="s">
        <v>158</v>
      </c>
      <c r="E11" s="121" t="s">
        <v>159</v>
      </c>
      <c r="F11" s="131"/>
      <c r="G11" s="131"/>
      <c r="H11" s="122"/>
      <c r="I11" s="121" t="s">
        <v>155</v>
      </c>
      <c r="J11" s="131"/>
      <c r="K11" s="122"/>
      <c r="L11" s="29" t="s">
        <v>158</v>
      </c>
      <c r="M11" s="124" t="s">
        <v>159</v>
      </c>
      <c r="N11" s="128"/>
      <c r="O11" s="128"/>
      <c r="P11" s="125"/>
      <c r="Q11" s="124" t="s">
        <v>155</v>
      </c>
      <c r="R11" s="128"/>
      <c r="S11" s="125"/>
    </row>
    <row r="12" spans="1:19" x14ac:dyDescent="0.25">
      <c r="A12" s="114"/>
      <c r="B12" s="114"/>
      <c r="C12" s="65" t="s">
        <v>243</v>
      </c>
      <c r="D12" s="65" t="s">
        <v>227</v>
      </c>
      <c r="E12" s="65" t="s">
        <v>325</v>
      </c>
      <c r="F12" s="65" t="s">
        <v>225</v>
      </c>
      <c r="G12" s="65" t="s">
        <v>326</v>
      </c>
      <c r="H12" s="65" t="s">
        <v>327</v>
      </c>
      <c r="I12" s="65" t="s">
        <v>273</v>
      </c>
      <c r="J12" s="65" t="s">
        <v>274</v>
      </c>
      <c r="K12" s="65" t="s">
        <v>275</v>
      </c>
      <c r="L12" s="65" t="s">
        <v>224</v>
      </c>
      <c r="M12" s="65" t="s">
        <v>276</v>
      </c>
      <c r="N12" s="65" t="s">
        <v>277</v>
      </c>
      <c r="O12" s="65" t="s">
        <v>252</v>
      </c>
      <c r="P12" s="65" t="s">
        <v>278</v>
      </c>
      <c r="Q12" s="65" t="s">
        <v>243</v>
      </c>
      <c r="R12" s="65" t="s">
        <v>229</v>
      </c>
      <c r="S12" s="65" t="s">
        <v>279</v>
      </c>
    </row>
    <row r="13" spans="1:19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  <c r="R13" s="110">
        <v>18</v>
      </c>
      <c r="S13" s="110">
        <v>19</v>
      </c>
    </row>
    <row r="14" spans="1:19" ht="15" customHeight="1" x14ac:dyDescent="0.25">
      <c r="A14" s="14" t="s">
        <v>117</v>
      </c>
      <c r="B14" s="14"/>
      <c r="C14" s="26"/>
      <c r="D14" s="26"/>
      <c r="E14" s="26"/>
      <c r="F14" s="26"/>
      <c r="G14" s="26"/>
      <c r="H14" s="26"/>
      <c r="I14" s="26"/>
      <c r="J14" s="26"/>
      <c r="K14" s="26"/>
      <c r="L14" s="10"/>
      <c r="M14" s="26"/>
      <c r="N14" s="26"/>
      <c r="O14" s="26"/>
      <c r="P14" s="10"/>
      <c r="Q14" s="10"/>
      <c r="R14" s="10"/>
      <c r="S14" s="10"/>
    </row>
    <row r="15" spans="1:19" ht="15" customHeight="1" x14ac:dyDescent="0.25">
      <c r="A15" s="15">
        <v>1</v>
      </c>
      <c r="B15" s="16" t="s">
        <v>118</v>
      </c>
      <c r="C15" s="27"/>
      <c r="D15" s="27"/>
      <c r="E15" s="27"/>
      <c r="F15" s="27"/>
      <c r="G15" s="27"/>
      <c r="H15" s="27"/>
      <c r="I15" s="27"/>
      <c r="J15" s="27"/>
      <c r="K15" s="27"/>
      <c r="L15" s="10"/>
      <c r="M15" s="47"/>
      <c r="N15" s="47"/>
      <c r="O15" s="47"/>
      <c r="P15" s="10"/>
      <c r="Q15" s="10"/>
      <c r="R15" s="10"/>
      <c r="S15" s="4"/>
    </row>
    <row r="16" spans="1:19" ht="15" customHeight="1" x14ac:dyDescent="0.25">
      <c r="A16" s="15">
        <v>2</v>
      </c>
      <c r="B16" s="16" t="s">
        <v>119</v>
      </c>
      <c r="C16" s="27"/>
      <c r="D16" s="27"/>
      <c r="E16" s="27"/>
      <c r="F16" s="27"/>
      <c r="G16" s="27"/>
      <c r="H16" s="27"/>
      <c r="I16" s="27"/>
      <c r="J16" s="27"/>
      <c r="K16" s="27"/>
      <c r="L16" s="10"/>
      <c r="M16" s="47"/>
      <c r="N16" s="47"/>
      <c r="O16" s="47"/>
      <c r="P16" s="10"/>
      <c r="Q16" s="10"/>
      <c r="R16" s="10"/>
      <c r="S16" s="4"/>
    </row>
    <row r="17" spans="1:19" ht="15" customHeight="1" x14ac:dyDescent="0.25">
      <c r="A17" s="15">
        <v>3</v>
      </c>
      <c r="B17" s="16" t="s">
        <v>120</v>
      </c>
      <c r="C17" s="27"/>
      <c r="D17" s="27"/>
      <c r="E17" s="27"/>
      <c r="F17" s="27"/>
      <c r="G17" s="27"/>
      <c r="H17" s="27"/>
      <c r="I17" s="27"/>
      <c r="J17" s="27"/>
      <c r="K17" s="27"/>
      <c r="L17" s="10"/>
      <c r="M17" s="47"/>
      <c r="N17" s="47"/>
      <c r="O17" s="47"/>
      <c r="P17" s="10"/>
      <c r="Q17" s="10"/>
      <c r="R17" s="10"/>
      <c r="S17" s="4"/>
    </row>
    <row r="18" spans="1:19" ht="15" customHeight="1" x14ac:dyDescent="0.25">
      <c r="A18" s="15">
        <v>4</v>
      </c>
      <c r="B18" s="16" t="s">
        <v>121</v>
      </c>
      <c r="C18" s="27"/>
      <c r="D18" s="27"/>
      <c r="E18" s="27"/>
      <c r="F18" s="27"/>
      <c r="G18" s="27"/>
      <c r="H18" s="27"/>
      <c r="I18" s="27"/>
      <c r="J18" s="27"/>
      <c r="K18" s="27"/>
      <c r="L18" s="10"/>
      <c r="M18" s="47"/>
      <c r="N18" s="47"/>
      <c r="O18" s="47"/>
      <c r="P18" s="10"/>
      <c r="Q18" s="10"/>
      <c r="R18" s="10"/>
      <c r="S18" s="4"/>
    </row>
    <row r="19" spans="1:19" ht="15" customHeight="1" x14ac:dyDescent="0.25">
      <c r="A19" s="15">
        <v>5</v>
      </c>
      <c r="B19" s="16" t="s">
        <v>122</v>
      </c>
      <c r="C19" s="27"/>
      <c r="D19" s="27"/>
      <c r="E19" s="27"/>
      <c r="F19" s="27"/>
      <c r="G19" s="27"/>
      <c r="H19" s="27"/>
      <c r="I19" s="27"/>
      <c r="J19" s="27"/>
      <c r="K19" s="27"/>
      <c r="L19" s="10"/>
      <c r="M19" s="47"/>
      <c r="N19" s="47"/>
      <c r="O19" s="47"/>
      <c r="P19" s="10"/>
      <c r="Q19" s="10"/>
      <c r="R19" s="10"/>
      <c r="S19" s="4"/>
    </row>
    <row r="20" spans="1:19" ht="15" customHeight="1" x14ac:dyDescent="0.25">
      <c r="A20" s="15">
        <v>6</v>
      </c>
      <c r="B20" s="16" t="s">
        <v>123</v>
      </c>
      <c r="C20" s="27"/>
      <c r="D20" s="27"/>
      <c r="E20" s="27"/>
      <c r="F20" s="27"/>
      <c r="G20" s="27"/>
      <c r="H20" s="27"/>
      <c r="I20" s="27"/>
      <c r="J20" s="27"/>
      <c r="K20" s="27"/>
      <c r="L20" s="10"/>
      <c r="M20" s="47"/>
      <c r="N20" s="47"/>
      <c r="O20" s="47"/>
      <c r="P20" s="10"/>
      <c r="Q20" s="10"/>
      <c r="R20" s="10"/>
      <c r="S20" s="4"/>
    </row>
    <row r="21" spans="1:19" ht="15" customHeight="1" x14ac:dyDescent="0.25">
      <c r="A21" s="15">
        <v>7</v>
      </c>
      <c r="B21" s="16" t="s">
        <v>124</v>
      </c>
      <c r="C21" s="27"/>
      <c r="D21" s="27"/>
      <c r="E21" s="27">
        <v>1</v>
      </c>
      <c r="F21" s="27">
        <v>1</v>
      </c>
      <c r="G21" s="27"/>
      <c r="H21" s="27"/>
      <c r="I21" s="27"/>
      <c r="J21" s="27"/>
      <c r="K21" s="27"/>
      <c r="L21" s="10"/>
      <c r="M21" s="47"/>
      <c r="N21" s="47"/>
      <c r="O21" s="47"/>
      <c r="P21" s="10"/>
      <c r="Q21" s="10"/>
      <c r="R21" s="10"/>
      <c r="S21" s="4"/>
    </row>
    <row r="22" spans="1:19" ht="15" customHeight="1" x14ac:dyDescent="0.25">
      <c r="A22" s="15">
        <v>8</v>
      </c>
      <c r="B22" s="16" t="s">
        <v>125</v>
      </c>
      <c r="C22" s="27"/>
      <c r="D22" s="27"/>
      <c r="E22" s="27"/>
      <c r="F22" s="27"/>
      <c r="G22" s="27"/>
      <c r="H22" s="27"/>
      <c r="I22" s="27"/>
      <c r="J22" s="27"/>
      <c r="K22" s="27"/>
      <c r="L22" s="10"/>
      <c r="M22" s="47"/>
      <c r="N22" s="47"/>
      <c r="O22" s="47"/>
      <c r="P22" s="10"/>
      <c r="Q22" s="10"/>
      <c r="R22" s="10"/>
      <c r="S22" s="4"/>
    </row>
    <row r="23" spans="1:19" ht="15" customHeight="1" x14ac:dyDescent="0.25">
      <c r="A23" s="15">
        <v>9</v>
      </c>
      <c r="B23" s="16" t="s">
        <v>126</v>
      </c>
      <c r="C23" s="27"/>
      <c r="D23" s="27"/>
      <c r="E23" s="27"/>
      <c r="F23" s="27"/>
      <c r="G23" s="27"/>
      <c r="H23" s="27"/>
      <c r="I23" s="27"/>
      <c r="J23" s="27"/>
      <c r="K23" s="27"/>
      <c r="L23" s="10"/>
      <c r="M23" s="47"/>
      <c r="N23" s="47"/>
      <c r="O23" s="47"/>
      <c r="P23" s="10"/>
      <c r="Q23" s="10"/>
      <c r="R23" s="10"/>
      <c r="S23" s="4"/>
    </row>
    <row r="24" spans="1:19" ht="15" customHeight="1" x14ac:dyDescent="0.25">
      <c r="A24" s="15">
        <v>10</v>
      </c>
      <c r="B24" s="16" t="s">
        <v>127</v>
      </c>
      <c r="C24" s="27"/>
      <c r="D24" s="27"/>
      <c r="E24" s="27"/>
      <c r="F24" s="27"/>
      <c r="G24" s="27"/>
      <c r="H24" s="27"/>
      <c r="I24" s="27"/>
      <c r="J24" s="27"/>
      <c r="K24" s="27"/>
      <c r="L24" s="10"/>
      <c r="M24" s="47"/>
      <c r="N24" s="47"/>
      <c r="O24" s="47"/>
      <c r="P24" s="10"/>
      <c r="Q24" s="10"/>
      <c r="R24" s="10"/>
      <c r="S24" s="4"/>
    </row>
    <row r="25" spans="1:19" ht="15" customHeight="1" x14ac:dyDescent="0.25">
      <c r="A25" s="15">
        <v>11</v>
      </c>
      <c r="B25" s="16" t="s">
        <v>128</v>
      </c>
      <c r="C25" s="27"/>
      <c r="D25" s="27"/>
      <c r="E25" s="27"/>
      <c r="F25" s="27"/>
      <c r="G25" s="27"/>
      <c r="H25" s="27"/>
      <c r="I25" s="27"/>
      <c r="J25" s="27"/>
      <c r="K25" s="27"/>
      <c r="L25" s="10"/>
      <c r="M25" s="47"/>
      <c r="N25" s="47"/>
      <c r="O25" s="47"/>
      <c r="P25" s="10"/>
      <c r="Q25" s="10"/>
      <c r="R25" s="10"/>
      <c r="S25" s="4"/>
    </row>
    <row r="26" spans="1:19" ht="15" customHeight="1" x14ac:dyDescent="0.25">
      <c r="A26" s="15">
        <v>12</v>
      </c>
      <c r="B26" s="16" t="s">
        <v>129</v>
      </c>
      <c r="C26" s="27"/>
      <c r="D26" s="27"/>
      <c r="E26" s="27"/>
      <c r="F26" s="27"/>
      <c r="G26" s="27"/>
      <c r="H26" s="27"/>
      <c r="I26" s="27"/>
      <c r="J26" s="27"/>
      <c r="K26" s="27"/>
      <c r="L26" s="10"/>
      <c r="M26" s="47"/>
      <c r="N26" s="47"/>
      <c r="O26" s="47"/>
      <c r="P26" s="10"/>
      <c r="Q26" s="10"/>
      <c r="R26" s="10"/>
      <c r="S26" s="4"/>
    </row>
    <row r="27" spans="1:19" ht="15" customHeight="1" x14ac:dyDescent="0.25">
      <c r="A27" s="15">
        <v>13</v>
      </c>
      <c r="B27" s="16" t="s">
        <v>130</v>
      </c>
      <c r="C27" s="27"/>
      <c r="D27" s="27"/>
      <c r="E27" s="27"/>
      <c r="F27" s="27"/>
      <c r="G27" s="27"/>
      <c r="H27" s="27"/>
      <c r="I27" s="27"/>
      <c r="J27" s="27"/>
      <c r="K27" s="27"/>
      <c r="L27" s="10"/>
      <c r="M27" s="47"/>
      <c r="N27" s="47"/>
      <c r="O27" s="47"/>
      <c r="P27" s="10"/>
      <c r="Q27" s="10"/>
      <c r="R27" s="10"/>
      <c r="S27" s="4"/>
    </row>
    <row r="28" spans="1:19" ht="15" customHeight="1" x14ac:dyDescent="0.25">
      <c r="A28" s="15">
        <v>14</v>
      </c>
      <c r="B28" s="16" t="s">
        <v>131</v>
      </c>
      <c r="C28" s="27"/>
      <c r="D28" s="27"/>
      <c r="E28" s="27"/>
      <c r="F28" s="27"/>
      <c r="G28" s="27"/>
      <c r="H28" s="27"/>
      <c r="I28" s="27"/>
      <c r="J28" s="27"/>
      <c r="K28" s="27"/>
      <c r="L28" s="10"/>
      <c r="M28" s="47"/>
      <c r="N28" s="47"/>
      <c r="O28" s="47"/>
      <c r="P28" s="10"/>
      <c r="Q28" s="10"/>
      <c r="R28" s="10"/>
      <c r="S28" s="4"/>
    </row>
    <row r="29" spans="1:19" ht="15" customHeight="1" x14ac:dyDescent="0.25">
      <c r="A29" s="15">
        <v>15</v>
      </c>
      <c r="B29" s="16" t="s">
        <v>132</v>
      </c>
      <c r="C29" s="27"/>
      <c r="D29" s="27"/>
      <c r="E29" s="27"/>
      <c r="F29" s="27"/>
      <c r="G29" s="27"/>
      <c r="H29" s="27"/>
      <c r="I29" s="27"/>
      <c r="J29" s="27"/>
      <c r="K29" s="27"/>
      <c r="L29" s="10"/>
      <c r="M29" s="47"/>
      <c r="N29" s="47"/>
      <c r="O29" s="47"/>
      <c r="P29" s="10"/>
      <c r="Q29" s="10"/>
      <c r="R29" s="10"/>
      <c r="S29" s="4"/>
    </row>
    <row r="30" spans="1:19" ht="15" customHeight="1" x14ac:dyDescent="0.25">
      <c r="A30" s="15">
        <v>16</v>
      </c>
      <c r="B30" s="16" t="s">
        <v>133</v>
      </c>
      <c r="C30" s="27"/>
      <c r="D30" s="27"/>
      <c r="E30" s="27"/>
      <c r="F30" s="27"/>
      <c r="G30" s="27"/>
      <c r="H30" s="27"/>
      <c r="I30" s="27"/>
      <c r="J30" s="27"/>
      <c r="K30" s="27"/>
      <c r="L30" s="10"/>
      <c r="M30" s="47"/>
      <c r="N30" s="47"/>
      <c r="O30" s="47"/>
      <c r="P30" s="10"/>
      <c r="Q30" s="10"/>
      <c r="R30" s="10"/>
      <c r="S30" s="4"/>
    </row>
    <row r="31" spans="1:19" ht="15" customHeight="1" x14ac:dyDescent="0.25">
      <c r="A31" s="15">
        <v>17</v>
      </c>
      <c r="B31" s="16" t="s">
        <v>134</v>
      </c>
      <c r="C31" s="27"/>
      <c r="D31" s="27"/>
      <c r="E31" s="27"/>
      <c r="F31" s="27"/>
      <c r="G31" s="27"/>
      <c r="H31" s="27"/>
      <c r="I31" s="27"/>
      <c r="J31" s="27"/>
      <c r="K31" s="27"/>
      <c r="L31" s="10"/>
      <c r="M31" s="47"/>
      <c r="N31" s="47"/>
      <c r="O31" s="47"/>
      <c r="P31" s="10"/>
      <c r="Q31" s="10"/>
      <c r="R31" s="10"/>
      <c r="S31" s="4"/>
    </row>
    <row r="32" spans="1:19" ht="15" customHeight="1" x14ac:dyDescent="0.25">
      <c r="A32" s="15">
        <v>18</v>
      </c>
      <c r="B32" s="16" t="s">
        <v>135</v>
      </c>
      <c r="C32" s="27"/>
      <c r="D32" s="27"/>
      <c r="E32" s="27"/>
      <c r="F32" s="27"/>
      <c r="G32" s="27"/>
      <c r="H32" s="27"/>
      <c r="I32" s="27"/>
      <c r="J32" s="27"/>
      <c r="K32" s="27"/>
      <c r="L32" s="10"/>
      <c r="M32" s="47"/>
      <c r="N32" s="47"/>
      <c r="O32" s="47"/>
      <c r="P32" s="10"/>
      <c r="Q32" s="10"/>
      <c r="R32" s="10"/>
      <c r="S32" s="4"/>
    </row>
    <row r="33" spans="1:19" ht="15" customHeight="1" x14ac:dyDescent="0.25">
      <c r="A33" s="15">
        <v>19</v>
      </c>
      <c r="B33" s="16" t="s">
        <v>136</v>
      </c>
      <c r="C33" s="27"/>
      <c r="D33" s="27"/>
      <c r="E33" s="27"/>
      <c r="F33" s="27"/>
      <c r="G33" s="27"/>
      <c r="H33" s="27"/>
      <c r="I33" s="27"/>
      <c r="J33" s="27"/>
      <c r="K33" s="27"/>
      <c r="L33" s="10"/>
      <c r="M33" s="47"/>
      <c r="N33" s="47"/>
      <c r="O33" s="47"/>
      <c r="P33" s="10"/>
      <c r="Q33" s="10"/>
      <c r="R33" s="10"/>
      <c r="S33" s="4"/>
    </row>
    <row r="34" spans="1:19" ht="15" customHeight="1" x14ac:dyDescent="0.25">
      <c r="A34" s="15">
        <v>20</v>
      </c>
      <c r="B34" s="16" t="s">
        <v>137</v>
      </c>
      <c r="C34" s="27"/>
      <c r="D34" s="27"/>
      <c r="E34" s="27"/>
      <c r="F34" s="27"/>
      <c r="G34" s="27"/>
      <c r="H34" s="27"/>
      <c r="I34" s="27"/>
      <c r="J34" s="27"/>
      <c r="K34" s="27"/>
      <c r="L34" s="10"/>
      <c r="M34" s="47"/>
      <c r="N34" s="47"/>
      <c r="O34" s="47"/>
      <c r="P34" s="10"/>
      <c r="Q34" s="10"/>
      <c r="R34" s="10"/>
      <c r="S34" s="4"/>
    </row>
    <row r="35" spans="1:19" ht="15" customHeight="1" x14ac:dyDescent="0.25">
      <c r="A35" s="15">
        <v>21</v>
      </c>
      <c r="B35" s="16" t="s">
        <v>447</v>
      </c>
      <c r="C35" s="27"/>
      <c r="D35" s="27"/>
      <c r="E35" s="27"/>
      <c r="F35" s="27"/>
      <c r="G35" s="27"/>
      <c r="H35" s="27"/>
      <c r="I35" s="27"/>
      <c r="J35" s="27"/>
      <c r="K35" s="27"/>
      <c r="L35" s="10"/>
      <c r="M35" s="47"/>
      <c r="N35" s="47"/>
      <c r="O35" s="47"/>
      <c r="P35" s="10"/>
      <c r="Q35" s="10"/>
      <c r="R35" s="10"/>
      <c r="S35" s="4"/>
    </row>
    <row r="36" spans="1:19" ht="15" customHeight="1" x14ac:dyDescent="0.25">
      <c r="A36" s="15">
        <v>22</v>
      </c>
      <c r="B36" s="16" t="s">
        <v>147</v>
      </c>
      <c r="C36" s="27"/>
      <c r="D36" s="27"/>
      <c r="E36" s="27"/>
      <c r="F36" s="27"/>
      <c r="G36" s="27"/>
      <c r="H36" s="27"/>
      <c r="I36" s="27"/>
      <c r="J36" s="27"/>
      <c r="K36" s="27"/>
      <c r="L36" s="10"/>
      <c r="M36" s="47"/>
      <c r="N36" s="47"/>
      <c r="O36" s="47"/>
      <c r="P36" s="10"/>
      <c r="Q36" s="10"/>
      <c r="R36" s="10"/>
      <c r="S36" s="4"/>
    </row>
    <row r="37" spans="1:19" ht="15" customHeight="1" x14ac:dyDescent="0.25">
      <c r="A37" s="15">
        <v>23</v>
      </c>
      <c r="B37" s="16" t="s">
        <v>138</v>
      </c>
      <c r="C37" s="27"/>
      <c r="D37" s="27"/>
      <c r="E37" s="27"/>
      <c r="F37" s="27"/>
      <c r="G37" s="27"/>
      <c r="H37" s="27"/>
      <c r="I37" s="27"/>
      <c r="J37" s="27"/>
      <c r="K37" s="27"/>
      <c r="L37" s="10"/>
      <c r="M37" s="47"/>
      <c r="N37" s="47"/>
      <c r="O37" s="47"/>
      <c r="P37" s="10"/>
      <c r="Q37" s="10"/>
      <c r="R37" s="10"/>
      <c r="S37" s="4"/>
    </row>
    <row r="38" spans="1:19" ht="15" customHeight="1" x14ac:dyDescent="0.25">
      <c r="A38" s="15">
        <v>24</v>
      </c>
      <c r="B38" s="16" t="s">
        <v>139</v>
      </c>
      <c r="C38" s="27"/>
      <c r="D38" s="27"/>
      <c r="E38" s="27"/>
      <c r="F38" s="27"/>
      <c r="G38" s="27"/>
      <c r="H38" s="27"/>
      <c r="I38" s="27"/>
      <c r="J38" s="27"/>
      <c r="K38" s="27"/>
      <c r="L38" s="10"/>
      <c r="M38" s="47"/>
      <c r="N38" s="47"/>
      <c r="O38" s="47"/>
      <c r="P38" s="10"/>
      <c r="Q38" s="10"/>
      <c r="R38" s="10"/>
      <c r="S38" s="4"/>
    </row>
    <row r="39" spans="1:19" ht="15" customHeight="1" x14ac:dyDescent="0.25">
      <c r="A39" s="15">
        <v>25</v>
      </c>
      <c r="B39" s="16" t="s">
        <v>140</v>
      </c>
      <c r="C39" s="27"/>
      <c r="D39" s="27"/>
      <c r="E39" s="27"/>
      <c r="F39" s="27"/>
      <c r="G39" s="27"/>
      <c r="H39" s="27"/>
      <c r="I39" s="27"/>
      <c r="J39" s="27"/>
      <c r="K39" s="27"/>
      <c r="L39" s="10"/>
      <c r="M39" s="47"/>
      <c r="N39" s="47"/>
      <c r="O39" s="47"/>
      <c r="P39" s="10"/>
      <c r="Q39" s="10"/>
      <c r="R39" s="10"/>
      <c r="S39" s="4"/>
    </row>
    <row r="40" spans="1:19" ht="15" customHeight="1" x14ac:dyDescent="0.25">
      <c r="A40" s="15">
        <v>26</v>
      </c>
      <c r="B40" s="16" t="s">
        <v>141</v>
      </c>
      <c r="C40" s="27"/>
      <c r="D40" s="27"/>
      <c r="E40" s="27"/>
      <c r="F40" s="27"/>
      <c r="G40" s="27"/>
      <c r="H40" s="27"/>
      <c r="I40" s="27"/>
      <c r="J40" s="27"/>
      <c r="K40" s="27"/>
      <c r="L40" s="10"/>
      <c r="M40" s="47"/>
      <c r="N40" s="47"/>
      <c r="O40" s="47"/>
      <c r="P40" s="10"/>
      <c r="Q40" s="10"/>
      <c r="R40" s="10"/>
      <c r="S40" s="4"/>
    </row>
    <row r="41" spans="1:19" ht="15" customHeight="1" x14ac:dyDescent="0.25">
      <c r="A41" s="15">
        <v>27</v>
      </c>
      <c r="B41" s="16" t="s">
        <v>142</v>
      </c>
      <c r="C41" s="27"/>
      <c r="D41" s="27"/>
      <c r="E41" s="27"/>
      <c r="F41" s="27"/>
      <c r="G41" s="27"/>
      <c r="H41" s="27"/>
      <c r="I41" s="27"/>
      <c r="J41" s="27"/>
      <c r="K41" s="27"/>
      <c r="L41" s="10"/>
      <c r="M41" s="47"/>
      <c r="N41" s="47"/>
      <c r="O41" s="47"/>
      <c r="P41" s="10"/>
      <c r="Q41" s="10"/>
      <c r="R41" s="10"/>
      <c r="S41" s="4"/>
    </row>
    <row r="42" spans="1:19" ht="15" customHeight="1" x14ac:dyDescent="0.25">
      <c r="A42" s="15">
        <v>28</v>
      </c>
      <c r="B42" s="16" t="s">
        <v>143</v>
      </c>
      <c r="C42" s="27"/>
      <c r="D42" s="27"/>
      <c r="E42" s="27"/>
      <c r="F42" s="27"/>
      <c r="G42" s="27"/>
      <c r="H42" s="27"/>
      <c r="I42" s="27"/>
      <c r="J42" s="27"/>
      <c r="K42" s="27"/>
      <c r="L42" s="10"/>
      <c r="M42" s="47"/>
      <c r="N42" s="47"/>
      <c r="O42" s="47"/>
      <c r="P42" s="10"/>
      <c r="Q42" s="10"/>
      <c r="R42" s="10"/>
      <c r="S42" s="4"/>
    </row>
    <row r="43" spans="1:19" ht="15" customHeight="1" x14ac:dyDescent="0.25">
      <c r="A43" s="15">
        <v>29</v>
      </c>
      <c r="B43" s="16" t="s">
        <v>144</v>
      </c>
      <c r="C43" s="27"/>
      <c r="D43" s="27"/>
      <c r="E43" s="27"/>
      <c r="F43" s="27"/>
      <c r="G43" s="27"/>
      <c r="H43" s="27"/>
      <c r="I43" s="27"/>
      <c r="J43" s="27"/>
      <c r="K43" s="27"/>
      <c r="L43" s="10"/>
      <c r="M43" s="47"/>
      <c r="N43" s="47"/>
      <c r="O43" s="47"/>
      <c r="P43" s="10"/>
      <c r="Q43" s="10"/>
      <c r="R43" s="10"/>
      <c r="S43" s="4"/>
    </row>
    <row r="44" spans="1:19" s="1" customFormat="1" ht="15" customHeight="1" x14ac:dyDescent="0.25">
      <c r="A44" s="15">
        <v>30</v>
      </c>
      <c r="B44" s="16" t="s">
        <v>191</v>
      </c>
      <c r="C44" s="27"/>
      <c r="D44" s="27"/>
      <c r="E44" s="27"/>
      <c r="F44" s="27"/>
      <c r="G44" s="27"/>
      <c r="H44" s="27"/>
      <c r="I44" s="27"/>
      <c r="J44" s="27"/>
      <c r="K44" s="27"/>
      <c r="L44" s="10"/>
      <c r="M44" s="47"/>
      <c r="N44" s="47"/>
      <c r="O44" s="47"/>
      <c r="P44" s="10"/>
      <c r="Q44" s="10"/>
      <c r="R44" s="10"/>
      <c r="S44" s="4"/>
    </row>
    <row r="45" spans="1:19" ht="15" customHeight="1" x14ac:dyDescent="0.25">
      <c r="A45" s="17"/>
      <c r="B45" s="18" t="s">
        <v>115</v>
      </c>
      <c r="C45" s="21">
        <f t="shared" ref="C45:S45" si="0">SUM(C15:C43)</f>
        <v>0</v>
      </c>
      <c r="D45" s="21">
        <f t="shared" si="0"/>
        <v>0</v>
      </c>
      <c r="E45" s="21">
        <f t="shared" si="0"/>
        <v>1</v>
      </c>
      <c r="F45" s="21">
        <f t="shared" si="0"/>
        <v>1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11">
        <f t="shared" ref="L45" si="1">SUM(L15:L43)</f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  <c r="S45" s="11">
        <f t="shared" si="0"/>
        <v>0</v>
      </c>
    </row>
    <row r="46" spans="1:19" ht="15" customHeight="1" x14ac:dyDescent="0.25">
      <c r="A46" s="7" t="s">
        <v>0</v>
      </c>
      <c r="B46" s="5"/>
      <c r="C46" s="28"/>
      <c r="D46" s="28"/>
      <c r="E46" s="28"/>
      <c r="F46" s="28"/>
      <c r="G46" s="28"/>
      <c r="H46" s="28"/>
      <c r="I46" s="28"/>
      <c r="J46" s="28"/>
      <c r="K46" s="28"/>
      <c r="L46" s="10"/>
      <c r="M46" s="28"/>
      <c r="N46" s="28"/>
      <c r="O46" s="28"/>
      <c r="P46" s="10"/>
      <c r="Q46" s="10"/>
      <c r="R46" s="10"/>
      <c r="S46" s="4"/>
    </row>
    <row r="47" spans="1:19" ht="15" customHeight="1" x14ac:dyDescent="0.25">
      <c r="A47" s="4">
        <v>1</v>
      </c>
      <c r="B47" s="6" t="s">
        <v>1</v>
      </c>
      <c r="C47" s="29"/>
      <c r="D47" s="29"/>
      <c r="E47" s="29"/>
      <c r="F47" s="29"/>
      <c r="G47" s="29"/>
      <c r="H47" s="29"/>
      <c r="I47" s="29"/>
      <c r="J47" s="29"/>
      <c r="K47" s="29"/>
      <c r="L47" s="10"/>
      <c r="M47" s="29"/>
      <c r="N47" s="29"/>
      <c r="O47" s="29"/>
      <c r="P47" s="10"/>
      <c r="Q47" s="10"/>
      <c r="R47" s="10"/>
      <c r="S47" s="4"/>
    </row>
    <row r="48" spans="1:19" ht="15" customHeight="1" x14ac:dyDescent="0.25">
      <c r="A48" s="4">
        <v>2</v>
      </c>
      <c r="B48" s="6" t="s">
        <v>2</v>
      </c>
      <c r="C48" s="29"/>
      <c r="D48" s="29"/>
      <c r="E48" s="29"/>
      <c r="F48" s="29"/>
      <c r="G48" s="29"/>
      <c r="H48" s="29"/>
      <c r="I48" s="29">
        <v>1</v>
      </c>
      <c r="J48" s="29">
        <v>1</v>
      </c>
      <c r="K48" s="29"/>
      <c r="L48" s="10">
        <v>1</v>
      </c>
      <c r="M48" s="29">
        <v>1</v>
      </c>
      <c r="N48" s="29">
        <v>1</v>
      </c>
      <c r="O48" s="29"/>
      <c r="P48" s="10"/>
      <c r="Q48" s="10">
        <v>1</v>
      </c>
      <c r="R48" s="10"/>
      <c r="S48" s="4"/>
    </row>
    <row r="49" spans="1:19" ht="15" customHeight="1" x14ac:dyDescent="0.25">
      <c r="A49" s="4">
        <v>3</v>
      </c>
      <c r="B49" s="6" t="s">
        <v>3</v>
      </c>
      <c r="C49" s="29"/>
      <c r="D49" s="29">
        <v>1</v>
      </c>
      <c r="E49" s="29"/>
      <c r="F49" s="29"/>
      <c r="G49" s="29"/>
      <c r="H49" s="29"/>
      <c r="I49" s="29">
        <v>1</v>
      </c>
      <c r="J49" s="29"/>
      <c r="K49" s="29"/>
      <c r="L49" s="10">
        <v>1</v>
      </c>
      <c r="M49" s="29">
        <v>1</v>
      </c>
      <c r="N49" s="29"/>
      <c r="O49" s="29"/>
      <c r="P49" s="10"/>
      <c r="Q49" s="10"/>
      <c r="R49" s="10"/>
      <c r="S49" s="4"/>
    </row>
    <row r="50" spans="1:19" ht="15" customHeight="1" x14ac:dyDescent="0.25">
      <c r="A50" s="4">
        <v>4</v>
      </c>
      <c r="B50" s="6" t="s">
        <v>4</v>
      </c>
      <c r="C50" s="29">
        <v>1</v>
      </c>
      <c r="D50" s="29"/>
      <c r="E50" s="29">
        <v>1</v>
      </c>
      <c r="F50" s="29">
        <v>1</v>
      </c>
      <c r="G50" s="29"/>
      <c r="H50" s="29"/>
      <c r="I50" s="29"/>
      <c r="J50" s="29">
        <v>1</v>
      </c>
      <c r="K50" s="29">
        <v>1</v>
      </c>
      <c r="L50" s="10"/>
      <c r="M50" s="29"/>
      <c r="N50" s="29"/>
      <c r="O50" s="29"/>
      <c r="P50" s="10"/>
      <c r="Q50" s="10">
        <v>1</v>
      </c>
      <c r="R50" s="10"/>
      <c r="S50" s="10"/>
    </row>
    <row r="51" spans="1:19" ht="15" customHeight="1" x14ac:dyDescent="0.25">
      <c r="A51" s="4">
        <v>5</v>
      </c>
      <c r="B51" s="6" t="s">
        <v>5</v>
      </c>
      <c r="C51" s="29">
        <v>2</v>
      </c>
      <c r="D51" s="29">
        <v>4</v>
      </c>
      <c r="E51" s="29"/>
      <c r="F51" s="29"/>
      <c r="G51" s="29">
        <v>1</v>
      </c>
      <c r="H51" s="29">
        <v>2</v>
      </c>
      <c r="I51" s="29">
        <v>4</v>
      </c>
      <c r="J51" s="29">
        <v>4</v>
      </c>
      <c r="K51" s="29">
        <v>4</v>
      </c>
      <c r="L51" s="10">
        <v>1</v>
      </c>
      <c r="M51" s="29">
        <v>2</v>
      </c>
      <c r="N51" s="29">
        <v>2</v>
      </c>
      <c r="O51" s="29">
        <v>3</v>
      </c>
      <c r="P51" s="10">
        <v>3</v>
      </c>
      <c r="Q51" s="10"/>
      <c r="R51" s="10">
        <v>1</v>
      </c>
      <c r="S51" s="4">
        <v>1</v>
      </c>
    </row>
    <row r="52" spans="1:19" ht="15" customHeight="1" x14ac:dyDescent="0.25">
      <c r="A52" s="4">
        <v>6</v>
      </c>
      <c r="B52" s="6" t="s">
        <v>6</v>
      </c>
      <c r="C52" s="29"/>
      <c r="D52" s="29"/>
      <c r="E52" s="29"/>
      <c r="F52" s="29"/>
      <c r="G52" s="29"/>
      <c r="H52" s="29"/>
      <c r="I52" s="29"/>
      <c r="J52" s="29"/>
      <c r="K52" s="29"/>
      <c r="L52" s="10"/>
      <c r="M52" s="29">
        <v>1</v>
      </c>
      <c r="N52" s="29"/>
      <c r="O52" s="29"/>
      <c r="P52" s="10"/>
      <c r="Q52" s="10"/>
      <c r="R52" s="10"/>
      <c r="S52" s="4"/>
    </row>
    <row r="53" spans="1:19" ht="15" customHeight="1" x14ac:dyDescent="0.25">
      <c r="A53" s="4">
        <v>7</v>
      </c>
      <c r="B53" s="6" t="s">
        <v>7</v>
      </c>
      <c r="C53" s="29"/>
      <c r="D53" s="29"/>
      <c r="E53" s="29"/>
      <c r="F53" s="29"/>
      <c r="G53" s="29"/>
      <c r="H53" s="29"/>
      <c r="I53" s="29">
        <v>1</v>
      </c>
      <c r="J53" s="29"/>
      <c r="K53" s="29"/>
      <c r="L53" s="10"/>
      <c r="M53" s="29">
        <v>1</v>
      </c>
      <c r="N53" s="29">
        <v>1</v>
      </c>
      <c r="O53" s="29"/>
      <c r="P53" s="10"/>
      <c r="Q53" s="10"/>
      <c r="R53" s="10"/>
      <c r="S53" s="4"/>
    </row>
    <row r="54" spans="1:19" ht="15" customHeight="1" x14ac:dyDescent="0.25">
      <c r="A54" s="4">
        <v>8</v>
      </c>
      <c r="B54" s="6" t="s">
        <v>8</v>
      </c>
      <c r="C54" s="29"/>
      <c r="D54" s="29"/>
      <c r="E54" s="29"/>
      <c r="F54" s="29"/>
      <c r="G54" s="29"/>
      <c r="H54" s="29"/>
      <c r="I54" s="29"/>
      <c r="J54" s="29"/>
      <c r="K54" s="29"/>
      <c r="L54" s="10"/>
      <c r="M54" s="29"/>
      <c r="N54" s="29"/>
      <c r="O54" s="29"/>
      <c r="P54" s="10"/>
      <c r="Q54" s="10"/>
      <c r="R54" s="10"/>
      <c r="S54" s="4"/>
    </row>
    <row r="55" spans="1:19" ht="15" customHeight="1" x14ac:dyDescent="0.25">
      <c r="A55" s="4">
        <v>9</v>
      </c>
      <c r="B55" s="6" t="s">
        <v>9</v>
      </c>
      <c r="C55" s="29"/>
      <c r="D55" s="29"/>
      <c r="E55" s="29"/>
      <c r="F55" s="29"/>
      <c r="G55" s="29"/>
      <c r="H55" s="29"/>
      <c r="I55" s="29"/>
      <c r="J55" s="29"/>
      <c r="K55" s="29"/>
      <c r="L55" s="10"/>
      <c r="M55" s="29"/>
      <c r="N55" s="29"/>
      <c r="O55" s="29"/>
      <c r="P55" s="10"/>
      <c r="Q55" s="10">
        <v>1</v>
      </c>
      <c r="R55" s="10"/>
      <c r="S55" s="4"/>
    </row>
    <row r="56" spans="1:19" ht="15" customHeight="1" x14ac:dyDescent="0.25">
      <c r="A56" s="4">
        <v>10</v>
      </c>
      <c r="B56" s="6" t="s">
        <v>10</v>
      </c>
      <c r="C56" s="29"/>
      <c r="D56" s="29"/>
      <c r="E56" s="29"/>
      <c r="F56" s="29"/>
      <c r="G56" s="29"/>
      <c r="H56" s="29"/>
      <c r="I56" s="29"/>
      <c r="J56" s="29"/>
      <c r="K56" s="29"/>
      <c r="L56" s="10"/>
      <c r="M56" s="29">
        <v>1</v>
      </c>
      <c r="N56" s="29">
        <v>1</v>
      </c>
      <c r="O56" s="29"/>
      <c r="P56" s="10"/>
      <c r="Q56" s="10"/>
      <c r="R56" s="10"/>
      <c r="S56" s="4"/>
    </row>
    <row r="57" spans="1:19" ht="15" customHeight="1" x14ac:dyDescent="0.25">
      <c r="A57" s="4">
        <v>11</v>
      </c>
      <c r="B57" s="6" t="s">
        <v>11</v>
      </c>
      <c r="C57" s="29"/>
      <c r="D57" s="29"/>
      <c r="E57" s="29"/>
      <c r="F57" s="29"/>
      <c r="G57" s="29"/>
      <c r="H57" s="29"/>
      <c r="I57" s="29"/>
      <c r="J57" s="29"/>
      <c r="K57" s="29"/>
      <c r="L57" s="10"/>
      <c r="M57" s="29"/>
      <c r="N57" s="29"/>
      <c r="O57" s="29"/>
      <c r="P57" s="10"/>
      <c r="Q57" s="10"/>
      <c r="R57" s="10"/>
      <c r="S57" s="4"/>
    </row>
    <row r="58" spans="1:19" ht="15" customHeight="1" x14ac:dyDescent="0.25">
      <c r="A58" s="4">
        <v>12</v>
      </c>
      <c r="B58" s="6" t="s">
        <v>12</v>
      </c>
      <c r="C58" s="29"/>
      <c r="D58" s="29"/>
      <c r="E58" s="29"/>
      <c r="F58" s="29"/>
      <c r="G58" s="29"/>
      <c r="H58" s="29"/>
      <c r="I58" s="29"/>
      <c r="J58" s="29"/>
      <c r="K58" s="29"/>
      <c r="L58" s="10"/>
      <c r="M58" s="29"/>
      <c r="N58" s="29"/>
      <c r="O58" s="29"/>
      <c r="P58" s="10"/>
      <c r="Q58" s="10"/>
      <c r="R58" s="10"/>
      <c r="S58" s="4"/>
    </row>
    <row r="59" spans="1:19" ht="15" customHeight="1" x14ac:dyDescent="0.25">
      <c r="A59" s="4">
        <v>13</v>
      </c>
      <c r="B59" s="6" t="s">
        <v>13</v>
      </c>
      <c r="C59" s="29"/>
      <c r="D59" s="29"/>
      <c r="E59" s="29"/>
      <c r="F59" s="29"/>
      <c r="G59" s="29"/>
      <c r="H59" s="29"/>
      <c r="I59" s="29"/>
      <c r="J59" s="29"/>
      <c r="K59" s="29"/>
      <c r="L59" s="10"/>
      <c r="M59" s="29"/>
      <c r="N59" s="29"/>
      <c r="O59" s="29"/>
      <c r="P59" s="10"/>
      <c r="Q59" s="10"/>
      <c r="R59" s="10"/>
      <c r="S59" s="4"/>
    </row>
    <row r="60" spans="1:19" ht="15" customHeight="1" x14ac:dyDescent="0.25">
      <c r="A60" s="4">
        <v>14</v>
      </c>
      <c r="B60" s="6" t="s">
        <v>14</v>
      </c>
      <c r="C60" s="29"/>
      <c r="D60" s="29"/>
      <c r="E60" s="29"/>
      <c r="F60" s="29"/>
      <c r="G60" s="29"/>
      <c r="H60" s="29"/>
      <c r="I60" s="29"/>
      <c r="J60" s="29"/>
      <c r="K60" s="29"/>
      <c r="L60" s="10"/>
      <c r="M60" s="29"/>
      <c r="N60" s="29"/>
      <c r="O60" s="29"/>
      <c r="P60" s="10"/>
      <c r="Q60" s="10"/>
      <c r="R60" s="10"/>
      <c r="S60" s="4"/>
    </row>
    <row r="61" spans="1:19" ht="15" customHeight="1" x14ac:dyDescent="0.25">
      <c r="A61" s="4">
        <v>15</v>
      </c>
      <c r="B61" s="6" t="s">
        <v>15</v>
      </c>
      <c r="C61" s="29"/>
      <c r="D61" s="29"/>
      <c r="E61" s="29"/>
      <c r="F61" s="29"/>
      <c r="G61" s="29"/>
      <c r="H61" s="29"/>
      <c r="I61" s="29"/>
      <c r="J61" s="29"/>
      <c r="K61" s="29"/>
      <c r="L61" s="10"/>
      <c r="M61" s="29"/>
      <c r="N61" s="29"/>
      <c r="O61" s="29"/>
      <c r="P61" s="10"/>
      <c r="Q61" s="10"/>
      <c r="R61" s="10"/>
      <c r="S61" s="4"/>
    </row>
    <row r="62" spans="1:19" ht="15" customHeight="1" x14ac:dyDescent="0.25">
      <c r="A62" s="4">
        <v>16</v>
      </c>
      <c r="B62" s="6" t="s">
        <v>16</v>
      </c>
      <c r="C62" s="29"/>
      <c r="D62" s="29"/>
      <c r="E62" s="29"/>
      <c r="F62" s="29"/>
      <c r="G62" s="29"/>
      <c r="H62" s="29"/>
      <c r="I62" s="29"/>
      <c r="J62" s="29"/>
      <c r="K62" s="29"/>
      <c r="L62" s="10"/>
      <c r="M62" s="29"/>
      <c r="N62" s="29"/>
      <c r="O62" s="29"/>
      <c r="P62" s="10"/>
      <c r="Q62" s="10"/>
      <c r="R62" s="10"/>
      <c r="S62" s="4"/>
    </row>
    <row r="63" spans="1:19" ht="15" customHeight="1" x14ac:dyDescent="0.25">
      <c r="A63" s="4">
        <v>17</v>
      </c>
      <c r="B63" s="6" t="s">
        <v>17</v>
      </c>
      <c r="C63" s="29"/>
      <c r="D63" s="29"/>
      <c r="E63" s="29"/>
      <c r="F63" s="29"/>
      <c r="G63" s="29"/>
      <c r="H63" s="29"/>
      <c r="I63" s="29"/>
      <c r="J63" s="29"/>
      <c r="K63" s="29"/>
      <c r="L63" s="10"/>
      <c r="M63" s="29"/>
      <c r="N63" s="29"/>
      <c r="O63" s="29"/>
      <c r="P63" s="10"/>
      <c r="Q63" s="10"/>
      <c r="R63" s="10"/>
      <c r="S63" s="4"/>
    </row>
    <row r="64" spans="1:19" ht="15" customHeight="1" x14ac:dyDescent="0.25">
      <c r="A64" s="4">
        <v>18</v>
      </c>
      <c r="B64" s="6" t="s">
        <v>18</v>
      </c>
      <c r="C64" s="29"/>
      <c r="D64" s="29"/>
      <c r="E64" s="29"/>
      <c r="F64" s="29"/>
      <c r="G64" s="29"/>
      <c r="H64" s="29"/>
      <c r="I64" s="29"/>
      <c r="J64" s="29"/>
      <c r="K64" s="29"/>
      <c r="L64" s="10"/>
      <c r="M64" s="29"/>
      <c r="N64" s="29"/>
      <c r="O64" s="29"/>
      <c r="P64" s="10"/>
      <c r="Q64" s="10"/>
      <c r="R64" s="10"/>
      <c r="S64" s="4"/>
    </row>
    <row r="65" spans="1:19" ht="15" customHeight="1" x14ac:dyDescent="0.25">
      <c r="A65" s="4">
        <v>19</v>
      </c>
      <c r="B65" s="6" t="s">
        <v>19</v>
      </c>
      <c r="C65" s="29"/>
      <c r="D65" s="29"/>
      <c r="E65" s="29"/>
      <c r="F65" s="29"/>
      <c r="G65" s="29"/>
      <c r="H65" s="29"/>
      <c r="I65" s="29"/>
      <c r="J65" s="29"/>
      <c r="K65" s="29"/>
      <c r="L65" s="10"/>
      <c r="M65" s="29"/>
      <c r="N65" s="29"/>
      <c r="O65" s="29"/>
      <c r="P65" s="10"/>
      <c r="Q65" s="10"/>
      <c r="R65" s="10"/>
      <c r="S65" s="4"/>
    </row>
    <row r="66" spans="1:19" ht="15" customHeight="1" x14ac:dyDescent="0.25">
      <c r="A66" s="4">
        <v>20</v>
      </c>
      <c r="B66" s="6" t="s">
        <v>20</v>
      </c>
      <c r="C66" s="29"/>
      <c r="D66" s="29"/>
      <c r="E66" s="29"/>
      <c r="F66" s="29"/>
      <c r="G66" s="29"/>
      <c r="H66" s="29"/>
      <c r="I66" s="29"/>
      <c r="J66" s="29"/>
      <c r="K66" s="29"/>
      <c r="L66" s="10"/>
      <c r="M66" s="29"/>
      <c r="N66" s="29"/>
      <c r="O66" s="29"/>
      <c r="P66" s="10"/>
      <c r="Q66" s="10"/>
      <c r="R66" s="10"/>
      <c r="S66" s="4"/>
    </row>
    <row r="67" spans="1:19" ht="15" customHeight="1" x14ac:dyDescent="0.25">
      <c r="A67" s="4">
        <v>21</v>
      </c>
      <c r="B67" s="6" t="s">
        <v>21</v>
      </c>
      <c r="C67" s="29"/>
      <c r="D67" s="29"/>
      <c r="E67" s="29"/>
      <c r="F67" s="29"/>
      <c r="G67" s="29"/>
      <c r="H67" s="29"/>
      <c r="I67" s="29"/>
      <c r="J67" s="29"/>
      <c r="K67" s="29"/>
      <c r="L67" s="10"/>
      <c r="M67" s="29"/>
      <c r="N67" s="29"/>
      <c r="O67" s="29"/>
      <c r="P67" s="10"/>
      <c r="Q67" s="10"/>
      <c r="R67" s="10"/>
      <c r="S67" s="4"/>
    </row>
    <row r="68" spans="1:19" ht="15" customHeight="1" x14ac:dyDescent="0.25">
      <c r="A68" s="4">
        <v>22</v>
      </c>
      <c r="B68" s="6" t="s">
        <v>22</v>
      </c>
      <c r="C68" s="29"/>
      <c r="D68" s="29"/>
      <c r="E68" s="29"/>
      <c r="F68" s="29"/>
      <c r="G68" s="29"/>
      <c r="H68" s="29"/>
      <c r="I68" s="29"/>
      <c r="J68" s="29"/>
      <c r="K68" s="29"/>
      <c r="L68" s="10"/>
      <c r="M68" s="29"/>
      <c r="N68" s="29"/>
      <c r="O68" s="29"/>
      <c r="P68" s="10"/>
      <c r="Q68" s="10"/>
      <c r="R68" s="10"/>
      <c r="S68" s="4"/>
    </row>
    <row r="69" spans="1:19" ht="15" customHeight="1" x14ac:dyDescent="0.25">
      <c r="A69" s="4">
        <v>23</v>
      </c>
      <c r="B69" s="6" t="s">
        <v>490</v>
      </c>
      <c r="C69" s="29"/>
      <c r="D69" s="29"/>
      <c r="E69" s="29"/>
      <c r="F69" s="29"/>
      <c r="G69" s="29"/>
      <c r="H69" s="29"/>
      <c r="I69" s="29"/>
      <c r="J69" s="29"/>
      <c r="K69" s="29"/>
      <c r="L69" s="10"/>
      <c r="M69" s="29"/>
      <c r="N69" s="29"/>
      <c r="O69" s="29"/>
      <c r="P69" s="10"/>
      <c r="Q69" s="10"/>
      <c r="R69" s="10"/>
      <c r="S69" s="4"/>
    </row>
    <row r="70" spans="1:19" ht="15" customHeight="1" x14ac:dyDescent="0.25">
      <c r="A70" s="4">
        <v>24</v>
      </c>
      <c r="B70" s="6" t="s">
        <v>491</v>
      </c>
      <c r="C70" s="29"/>
      <c r="D70" s="29"/>
      <c r="E70" s="29"/>
      <c r="F70" s="29"/>
      <c r="G70" s="29"/>
      <c r="H70" s="29"/>
      <c r="I70" s="29"/>
      <c r="J70" s="29"/>
      <c r="K70" s="29"/>
      <c r="L70" s="10"/>
      <c r="M70" s="29"/>
      <c r="N70" s="29"/>
      <c r="O70" s="29"/>
      <c r="P70" s="10"/>
      <c r="Q70" s="10"/>
      <c r="R70" s="10"/>
      <c r="S70" s="4"/>
    </row>
    <row r="71" spans="1:19" ht="15" customHeight="1" x14ac:dyDescent="0.25">
      <c r="A71" s="4">
        <v>25</v>
      </c>
      <c r="B71" s="6" t="s">
        <v>448</v>
      </c>
      <c r="C71" s="29"/>
      <c r="D71" s="29"/>
      <c r="E71" s="29"/>
      <c r="F71" s="29"/>
      <c r="G71" s="29"/>
      <c r="H71" s="29"/>
      <c r="I71" s="29"/>
      <c r="J71" s="29"/>
      <c r="K71" s="29"/>
      <c r="L71" s="10"/>
      <c r="M71" s="29"/>
      <c r="N71" s="29"/>
      <c r="O71" s="29"/>
      <c r="P71" s="10"/>
      <c r="Q71" s="10"/>
      <c r="R71" s="10"/>
      <c r="S71" s="4"/>
    </row>
    <row r="72" spans="1:19" ht="15" customHeight="1" x14ac:dyDescent="0.25">
      <c r="A72" s="4">
        <v>26</v>
      </c>
      <c r="B72" s="6" t="s">
        <v>449</v>
      </c>
      <c r="C72" s="29"/>
      <c r="D72" s="29"/>
      <c r="E72" s="29"/>
      <c r="F72" s="29"/>
      <c r="G72" s="29"/>
      <c r="H72" s="29"/>
      <c r="I72" s="29"/>
      <c r="J72" s="29"/>
      <c r="K72" s="29"/>
      <c r="L72" s="10"/>
      <c r="M72" s="29"/>
      <c r="N72" s="29"/>
      <c r="O72" s="29"/>
      <c r="P72" s="10"/>
      <c r="Q72" s="10"/>
      <c r="R72" s="10"/>
      <c r="S72" s="4"/>
    </row>
    <row r="73" spans="1:19" ht="15" customHeight="1" x14ac:dyDescent="0.25">
      <c r="A73" s="4">
        <v>27</v>
      </c>
      <c r="B73" s="6" t="s">
        <v>23</v>
      </c>
      <c r="C73" s="29"/>
      <c r="D73" s="29"/>
      <c r="E73" s="29">
        <v>1</v>
      </c>
      <c r="F73" s="29">
        <v>1</v>
      </c>
      <c r="G73" s="29">
        <v>1</v>
      </c>
      <c r="H73" s="29">
        <v>1</v>
      </c>
      <c r="I73" s="29">
        <v>2</v>
      </c>
      <c r="J73" s="29">
        <v>3</v>
      </c>
      <c r="K73" s="29">
        <v>3</v>
      </c>
      <c r="L73" s="10">
        <v>2</v>
      </c>
      <c r="M73" s="29">
        <v>1</v>
      </c>
      <c r="N73" s="29">
        <v>2</v>
      </c>
      <c r="O73" s="29">
        <v>2</v>
      </c>
      <c r="P73" s="10">
        <v>2</v>
      </c>
      <c r="Q73" s="10">
        <v>1</v>
      </c>
      <c r="R73" s="10">
        <v>1</v>
      </c>
      <c r="S73" s="10">
        <v>2</v>
      </c>
    </row>
    <row r="74" spans="1:19" ht="15" customHeight="1" x14ac:dyDescent="0.25">
      <c r="A74" s="4">
        <v>28</v>
      </c>
      <c r="B74" s="6" t="s">
        <v>24</v>
      </c>
      <c r="C74" s="29"/>
      <c r="D74" s="29"/>
      <c r="E74" s="29"/>
      <c r="F74" s="29"/>
      <c r="G74" s="29"/>
      <c r="H74" s="29"/>
      <c r="I74" s="29">
        <v>1</v>
      </c>
      <c r="J74" s="29">
        <v>1</v>
      </c>
      <c r="K74" s="29">
        <v>1</v>
      </c>
      <c r="L74" s="10"/>
      <c r="M74" s="29">
        <v>1</v>
      </c>
      <c r="N74" s="29"/>
      <c r="O74" s="29"/>
      <c r="P74" s="10"/>
      <c r="Q74" s="10"/>
      <c r="R74" s="10"/>
      <c r="S74" s="4"/>
    </row>
    <row r="75" spans="1:19" ht="15" customHeight="1" x14ac:dyDescent="0.25">
      <c r="A75" s="4">
        <v>29</v>
      </c>
      <c r="B75" s="6" t="s">
        <v>25</v>
      </c>
      <c r="C75" s="29"/>
      <c r="D75" s="29"/>
      <c r="E75" s="29">
        <v>1</v>
      </c>
      <c r="F75" s="29">
        <v>1</v>
      </c>
      <c r="G75" s="29"/>
      <c r="H75" s="29"/>
      <c r="I75" s="29">
        <v>1</v>
      </c>
      <c r="J75" s="29">
        <v>1</v>
      </c>
      <c r="K75" s="29"/>
      <c r="L75" s="10"/>
      <c r="M75" s="29"/>
      <c r="N75" s="29"/>
      <c r="O75" s="29"/>
      <c r="P75" s="10"/>
      <c r="Q75" s="10"/>
      <c r="R75" s="10"/>
      <c r="S75" s="10">
        <v>1</v>
      </c>
    </row>
    <row r="76" spans="1:19" ht="15" customHeight="1" x14ac:dyDescent="0.25">
      <c r="A76" s="4">
        <v>30</v>
      </c>
      <c r="B76" s="6" t="s">
        <v>26</v>
      </c>
      <c r="C76" s="29"/>
      <c r="D76" s="29"/>
      <c r="E76" s="29"/>
      <c r="F76" s="29"/>
      <c r="G76" s="29"/>
      <c r="H76" s="29"/>
      <c r="I76" s="29"/>
      <c r="J76" s="29">
        <v>1</v>
      </c>
      <c r="K76" s="29">
        <v>1</v>
      </c>
      <c r="L76" s="10">
        <v>1</v>
      </c>
      <c r="M76" s="29"/>
      <c r="N76" s="29"/>
      <c r="O76" s="29"/>
      <c r="P76" s="10"/>
      <c r="Q76" s="10"/>
      <c r="R76" s="10"/>
      <c r="S76" s="4"/>
    </row>
    <row r="77" spans="1:19" ht="15" customHeight="1" x14ac:dyDescent="0.25">
      <c r="A77" s="4">
        <v>31</v>
      </c>
      <c r="B77" s="6" t="s">
        <v>27</v>
      </c>
      <c r="C77" s="29"/>
      <c r="D77" s="29"/>
      <c r="E77" s="29"/>
      <c r="F77" s="29"/>
      <c r="G77" s="29">
        <v>1</v>
      </c>
      <c r="H77" s="29"/>
      <c r="I77" s="29">
        <v>1</v>
      </c>
      <c r="J77" s="29">
        <v>1</v>
      </c>
      <c r="K77" s="29"/>
      <c r="L77" s="10"/>
      <c r="M77" s="29">
        <v>1</v>
      </c>
      <c r="N77" s="29"/>
      <c r="O77" s="29"/>
      <c r="P77" s="10"/>
      <c r="Q77" s="10">
        <v>1</v>
      </c>
      <c r="R77" s="10"/>
      <c r="S77" s="10"/>
    </row>
    <row r="78" spans="1:19" ht="15" customHeight="1" x14ac:dyDescent="0.25">
      <c r="A78" s="4">
        <v>32</v>
      </c>
      <c r="B78" s="6" t="s">
        <v>28</v>
      </c>
      <c r="C78" s="29">
        <v>1</v>
      </c>
      <c r="D78" s="29"/>
      <c r="E78" s="29"/>
      <c r="F78" s="29"/>
      <c r="G78" s="29"/>
      <c r="H78" s="29"/>
      <c r="I78" s="29"/>
      <c r="J78" s="29"/>
      <c r="K78" s="29"/>
      <c r="L78" s="10">
        <v>2</v>
      </c>
      <c r="M78" s="29"/>
      <c r="N78" s="29"/>
      <c r="O78" s="29"/>
      <c r="P78" s="10"/>
      <c r="Q78" s="10">
        <v>1</v>
      </c>
      <c r="R78" s="10"/>
      <c r="S78" s="4"/>
    </row>
    <row r="79" spans="1:19" ht="15" customHeight="1" x14ac:dyDescent="0.25">
      <c r="A79" s="4">
        <v>33</v>
      </c>
      <c r="B79" s="6" t="s">
        <v>29</v>
      </c>
      <c r="C79" s="29"/>
      <c r="D79" s="29"/>
      <c r="E79" s="29"/>
      <c r="F79" s="29"/>
      <c r="G79" s="29"/>
      <c r="H79" s="29"/>
      <c r="I79" s="29"/>
      <c r="J79" s="29"/>
      <c r="K79" s="29">
        <v>1</v>
      </c>
      <c r="L79" s="10">
        <v>1</v>
      </c>
      <c r="M79" s="29"/>
      <c r="N79" s="29"/>
      <c r="O79" s="29">
        <v>1</v>
      </c>
      <c r="P79" s="10">
        <v>1</v>
      </c>
      <c r="Q79" s="10">
        <v>1</v>
      </c>
      <c r="R79" s="10">
        <v>2</v>
      </c>
      <c r="S79" s="4">
        <v>2</v>
      </c>
    </row>
    <row r="80" spans="1:19" ht="15" customHeight="1" x14ac:dyDescent="0.25">
      <c r="A80" s="4">
        <v>34</v>
      </c>
      <c r="B80" s="6" t="s">
        <v>30</v>
      </c>
      <c r="C80" s="29"/>
      <c r="D80" s="29">
        <v>2</v>
      </c>
      <c r="E80" s="29"/>
      <c r="F80" s="29">
        <v>1</v>
      </c>
      <c r="G80" s="29"/>
      <c r="H80" s="29">
        <v>1</v>
      </c>
      <c r="I80" s="29"/>
      <c r="J80" s="29"/>
      <c r="K80" s="29"/>
      <c r="L80" s="10">
        <v>1</v>
      </c>
      <c r="M80" s="29"/>
      <c r="N80" s="29"/>
      <c r="O80" s="29"/>
      <c r="P80" s="10"/>
      <c r="Q80" s="10"/>
      <c r="R80" s="10"/>
      <c r="S80" s="10"/>
    </row>
    <row r="81" spans="1:19" ht="15" customHeight="1" x14ac:dyDescent="0.25">
      <c r="A81" s="113" t="s">
        <v>115</v>
      </c>
      <c r="B81" s="113"/>
      <c r="C81" s="21">
        <f t="shared" ref="C81:S81" si="2">SUM(C47:C80)</f>
        <v>4</v>
      </c>
      <c r="D81" s="21">
        <f t="shared" si="2"/>
        <v>7</v>
      </c>
      <c r="E81" s="21">
        <f t="shared" si="2"/>
        <v>3</v>
      </c>
      <c r="F81" s="21">
        <f t="shared" si="2"/>
        <v>4</v>
      </c>
      <c r="G81" s="21">
        <f t="shared" si="2"/>
        <v>3</v>
      </c>
      <c r="H81" s="21">
        <f t="shared" si="2"/>
        <v>4</v>
      </c>
      <c r="I81" s="21">
        <f t="shared" si="2"/>
        <v>12</v>
      </c>
      <c r="J81" s="21">
        <f t="shared" si="2"/>
        <v>13</v>
      </c>
      <c r="K81" s="21">
        <f t="shared" si="2"/>
        <v>11</v>
      </c>
      <c r="L81" s="11">
        <f t="shared" ref="L81" si="3">SUM(L47:L80)</f>
        <v>10</v>
      </c>
      <c r="M81" s="11">
        <f t="shared" si="2"/>
        <v>10</v>
      </c>
      <c r="N81" s="11">
        <f t="shared" si="2"/>
        <v>7</v>
      </c>
      <c r="O81" s="11">
        <f t="shared" si="2"/>
        <v>6</v>
      </c>
      <c r="P81" s="11">
        <f t="shared" si="2"/>
        <v>6</v>
      </c>
      <c r="Q81" s="11">
        <f t="shared" si="2"/>
        <v>7</v>
      </c>
      <c r="R81" s="11">
        <f t="shared" si="2"/>
        <v>4</v>
      </c>
      <c r="S81" s="11">
        <f t="shared" si="2"/>
        <v>6</v>
      </c>
    </row>
    <row r="82" spans="1:19" ht="15" customHeight="1" x14ac:dyDescent="0.25">
      <c r="A82" s="7" t="s">
        <v>31</v>
      </c>
      <c r="B82" s="5"/>
      <c r="C82" s="28"/>
      <c r="D82" s="28"/>
      <c r="E82" s="28"/>
      <c r="F82" s="28"/>
      <c r="G82" s="28"/>
      <c r="H82" s="28"/>
      <c r="I82" s="28"/>
      <c r="J82" s="28"/>
      <c r="K82" s="28"/>
      <c r="L82" s="10"/>
      <c r="M82" s="28"/>
      <c r="N82" s="28"/>
      <c r="O82" s="28"/>
      <c r="P82" s="10"/>
      <c r="Q82" s="10"/>
      <c r="R82" s="10"/>
      <c r="S82" s="4"/>
    </row>
    <row r="83" spans="1:19" ht="15" customHeight="1" x14ac:dyDescent="0.25">
      <c r="A83" s="4">
        <v>35</v>
      </c>
      <c r="B83" s="6" t="s">
        <v>32</v>
      </c>
      <c r="C83" s="29"/>
      <c r="D83" s="29">
        <v>1</v>
      </c>
      <c r="E83" s="29"/>
      <c r="F83" s="29">
        <v>1</v>
      </c>
      <c r="G83" s="29">
        <v>1</v>
      </c>
      <c r="H83" s="29"/>
      <c r="I83" s="29"/>
      <c r="J83" s="29"/>
      <c r="K83" s="29"/>
      <c r="L83" s="10"/>
      <c r="M83" s="29"/>
      <c r="N83" s="29"/>
      <c r="O83" s="29"/>
      <c r="P83" s="10"/>
      <c r="Q83" s="10"/>
      <c r="R83" s="10"/>
      <c r="S83" s="10"/>
    </row>
    <row r="84" spans="1:19" ht="15" customHeight="1" x14ac:dyDescent="0.25">
      <c r="A84" s="4">
        <v>36</v>
      </c>
      <c r="B84" s="6" t="s">
        <v>33</v>
      </c>
      <c r="C84" s="29"/>
      <c r="D84" s="29"/>
      <c r="E84" s="29">
        <v>1</v>
      </c>
      <c r="F84" s="29">
        <v>1</v>
      </c>
      <c r="G84" s="29">
        <v>1</v>
      </c>
      <c r="H84" s="29">
        <v>1</v>
      </c>
      <c r="I84" s="29">
        <v>1</v>
      </c>
      <c r="J84" s="29">
        <v>1</v>
      </c>
      <c r="K84" s="29"/>
      <c r="L84" s="10"/>
      <c r="M84" s="29">
        <v>1</v>
      </c>
      <c r="N84" s="29">
        <v>1</v>
      </c>
      <c r="O84" s="29"/>
      <c r="P84" s="10"/>
      <c r="Q84" s="10">
        <v>1</v>
      </c>
      <c r="R84" s="10">
        <v>1</v>
      </c>
      <c r="S84" s="4"/>
    </row>
    <row r="85" spans="1:19" ht="15" customHeight="1" x14ac:dyDescent="0.25">
      <c r="A85" s="4">
        <v>37</v>
      </c>
      <c r="B85" s="6" t="s">
        <v>34</v>
      </c>
      <c r="C85" s="29"/>
      <c r="D85" s="29">
        <v>1</v>
      </c>
      <c r="E85" s="29"/>
      <c r="F85" s="29">
        <v>1</v>
      </c>
      <c r="G85" s="29">
        <v>1</v>
      </c>
      <c r="H85" s="29">
        <v>1</v>
      </c>
      <c r="I85" s="29"/>
      <c r="J85" s="29"/>
      <c r="K85" s="29"/>
      <c r="L85" s="10"/>
      <c r="M85" s="29"/>
      <c r="N85" s="29"/>
      <c r="O85" s="29"/>
      <c r="P85" s="10"/>
      <c r="Q85" s="10"/>
      <c r="R85" s="10">
        <v>1</v>
      </c>
      <c r="S85" s="4">
        <v>1</v>
      </c>
    </row>
    <row r="86" spans="1:19" ht="15" customHeight="1" x14ac:dyDescent="0.25">
      <c r="A86" s="4">
        <v>38</v>
      </c>
      <c r="B86" s="6" t="s">
        <v>35</v>
      </c>
      <c r="C86" s="29"/>
      <c r="D86" s="29">
        <v>1</v>
      </c>
      <c r="E86" s="29"/>
      <c r="F86" s="29"/>
      <c r="G86" s="29"/>
      <c r="H86" s="29"/>
      <c r="I86" s="29"/>
      <c r="J86" s="29">
        <v>1</v>
      </c>
      <c r="K86" s="29">
        <v>1</v>
      </c>
      <c r="L86" s="10"/>
      <c r="M86" s="29">
        <v>1</v>
      </c>
      <c r="N86" s="29">
        <v>1</v>
      </c>
      <c r="O86" s="29">
        <v>1</v>
      </c>
      <c r="P86" s="10">
        <v>2</v>
      </c>
      <c r="Q86" s="10"/>
      <c r="R86" s="10"/>
      <c r="S86" s="4"/>
    </row>
    <row r="87" spans="1:19" ht="15" customHeight="1" x14ac:dyDescent="0.25">
      <c r="A87" s="4">
        <v>39</v>
      </c>
      <c r="B87" s="6" t="s">
        <v>36</v>
      </c>
      <c r="C87" s="29"/>
      <c r="D87" s="29"/>
      <c r="E87" s="29"/>
      <c r="F87" s="29"/>
      <c r="G87" s="29"/>
      <c r="H87" s="29"/>
      <c r="I87" s="29">
        <v>1</v>
      </c>
      <c r="J87" s="29"/>
      <c r="K87" s="29"/>
      <c r="L87" s="10"/>
      <c r="M87" s="29"/>
      <c r="N87" s="29"/>
      <c r="O87" s="29"/>
      <c r="P87" s="10"/>
      <c r="Q87" s="10">
        <v>1</v>
      </c>
      <c r="R87" s="10"/>
      <c r="S87" s="4"/>
    </row>
    <row r="88" spans="1:19" ht="15" customHeight="1" x14ac:dyDescent="0.25">
      <c r="A88" s="4">
        <v>40</v>
      </c>
      <c r="B88" s="6" t="s">
        <v>37</v>
      </c>
      <c r="C88" s="29"/>
      <c r="D88" s="29"/>
      <c r="E88" s="29"/>
      <c r="F88" s="29"/>
      <c r="G88" s="29"/>
      <c r="H88" s="29"/>
      <c r="I88" s="29"/>
      <c r="J88" s="29"/>
      <c r="K88" s="29"/>
      <c r="L88" s="10"/>
      <c r="M88" s="29"/>
      <c r="N88" s="29"/>
      <c r="O88" s="29"/>
      <c r="P88" s="10"/>
      <c r="Q88" s="10"/>
      <c r="R88" s="10"/>
      <c r="S88" s="4"/>
    </row>
    <row r="89" spans="1:19" ht="15" customHeight="1" x14ac:dyDescent="0.25">
      <c r="A89" s="4">
        <v>41</v>
      </c>
      <c r="B89" s="6" t="s">
        <v>38</v>
      </c>
      <c r="C89" s="29"/>
      <c r="D89" s="29"/>
      <c r="E89" s="29"/>
      <c r="F89" s="29"/>
      <c r="G89" s="29"/>
      <c r="H89" s="29">
        <v>1</v>
      </c>
      <c r="I89" s="29"/>
      <c r="J89" s="29"/>
      <c r="K89" s="29"/>
      <c r="L89" s="10"/>
      <c r="M89" s="29"/>
      <c r="N89" s="29"/>
      <c r="O89" s="29">
        <v>1</v>
      </c>
      <c r="P89" s="10">
        <v>1</v>
      </c>
      <c r="Q89" s="10"/>
      <c r="R89" s="10"/>
      <c r="S89" s="4"/>
    </row>
    <row r="90" spans="1:19" ht="15" customHeight="1" x14ac:dyDescent="0.25">
      <c r="A90" s="4">
        <v>42</v>
      </c>
      <c r="B90" s="6" t="s">
        <v>39</v>
      </c>
      <c r="C90" s="29"/>
      <c r="D90" s="29">
        <v>1</v>
      </c>
      <c r="E90" s="29"/>
      <c r="F90" s="29"/>
      <c r="G90" s="29"/>
      <c r="H90" s="29"/>
      <c r="I90" s="29">
        <v>1</v>
      </c>
      <c r="J90" s="29"/>
      <c r="K90" s="29"/>
      <c r="L90" s="10"/>
      <c r="M90" s="29"/>
      <c r="N90" s="29"/>
      <c r="O90" s="29"/>
      <c r="P90" s="10"/>
      <c r="Q90" s="10"/>
      <c r="R90" s="10"/>
      <c r="S90" s="4"/>
    </row>
    <row r="91" spans="1:19" ht="15" customHeight="1" x14ac:dyDescent="0.25">
      <c r="A91" s="4">
        <v>43</v>
      </c>
      <c r="B91" s="6" t="s">
        <v>40</v>
      </c>
      <c r="C91" s="29">
        <v>1</v>
      </c>
      <c r="D91" s="29"/>
      <c r="E91" s="29"/>
      <c r="F91" s="29"/>
      <c r="G91" s="29"/>
      <c r="H91" s="29"/>
      <c r="I91" s="29"/>
      <c r="J91" s="29"/>
      <c r="K91" s="29"/>
      <c r="L91" s="10"/>
      <c r="M91" s="29">
        <v>1</v>
      </c>
      <c r="N91" s="29">
        <v>1</v>
      </c>
      <c r="O91" s="29"/>
      <c r="P91" s="10"/>
      <c r="Q91" s="10"/>
      <c r="R91" s="10"/>
      <c r="S91" s="10"/>
    </row>
    <row r="92" spans="1:19" ht="15" customHeight="1" x14ac:dyDescent="0.25">
      <c r="A92" s="4">
        <v>44</v>
      </c>
      <c r="B92" s="6" t="s">
        <v>41</v>
      </c>
      <c r="C92" s="29"/>
      <c r="D92" s="29"/>
      <c r="E92" s="29"/>
      <c r="F92" s="29"/>
      <c r="G92" s="29"/>
      <c r="H92" s="29"/>
      <c r="I92" s="29">
        <v>1</v>
      </c>
      <c r="J92" s="29"/>
      <c r="K92" s="29"/>
      <c r="L92" s="10"/>
      <c r="M92" s="29"/>
      <c r="N92" s="29"/>
      <c r="O92" s="29"/>
      <c r="P92" s="10"/>
      <c r="Q92" s="10"/>
      <c r="R92" s="10"/>
      <c r="S92" s="4"/>
    </row>
    <row r="93" spans="1:19" ht="15" customHeight="1" x14ac:dyDescent="0.25">
      <c r="A93" s="4">
        <v>45</v>
      </c>
      <c r="B93" s="6" t="s">
        <v>42</v>
      </c>
      <c r="C93" s="29"/>
      <c r="D93" s="29">
        <v>1</v>
      </c>
      <c r="E93" s="29"/>
      <c r="F93" s="29">
        <v>1</v>
      </c>
      <c r="G93" s="29"/>
      <c r="H93" s="29"/>
      <c r="I93" s="29"/>
      <c r="J93" s="29">
        <v>1</v>
      </c>
      <c r="K93" s="29">
        <v>1</v>
      </c>
      <c r="L93" s="10"/>
      <c r="M93" s="29">
        <v>1</v>
      </c>
      <c r="N93" s="29"/>
      <c r="O93" s="29"/>
      <c r="P93" s="10"/>
      <c r="Q93" s="10"/>
      <c r="R93" s="10"/>
      <c r="S93" s="10"/>
    </row>
    <row r="94" spans="1:19" ht="15" customHeight="1" x14ac:dyDescent="0.25">
      <c r="A94" s="113" t="s">
        <v>115</v>
      </c>
      <c r="B94" s="113"/>
      <c r="C94" s="21">
        <f t="shared" ref="C94:S94" si="4">SUM(C83:C93)</f>
        <v>1</v>
      </c>
      <c r="D94" s="21">
        <f t="shared" si="4"/>
        <v>5</v>
      </c>
      <c r="E94" s="21">
        <f t="shared" si="4"/>
        <v>1</v>
      </c>
      <c r="F94" s="21">
        <f t="shared" si="4"/>
        <v>4</v>
      </c>
      <c r="G94" s="21">
        <f t="shared" si="4"/>
        <v>3</v>
      </c>
      <c r="H94" s="21">
        <f t="shared" si="4"/>
        <v>3</v>
      </c>
      <c r="I94" s="21">
        <f t="shared" si="4"/>
        <v>4</v>
      </c>
      <c r="J94" s="21">
        <f t="shared" si="4"/>
        <v>3</v>
      </c>
      <c r="K94" s="21">
        <f t="shared" si="4"/>
        <v>2</v>
      </c>
      <c r="L94" s="11">
        <f t="shared" si="4"/>
        <v>0</v>
      </c>
      <c r="M94" s="11">
        <f t="shared" si="4"/>
        <v>4</v>
      </c>
      <c r="N94" s="11">
        <f t="shared" si="4"/>
        <v>3</v>
      </c>
      <c r="O94" s="11">
        <f t="shared" si="4"/>
        <v>2</v>
      </c>
      <c r="P94" s="11">
        <f t="shared" si="4"/>
        <v>3</v>
      </c>
      <c r="Q94" s="11">
        <f t="shared" si="4"/>
        <v>2</v>
      </c>
      <c r="R94" s="11">
        <f t="shared" si="4"/>
        <v>2</v>
      </c>
      <c r="S94" s="11">
        <f t="shared" si="4"/>
        <v>1</v>
      </c>
    </row>
    <row r="95" spans="1:19" ht="15" customHeight="1" x14ac:dyDescent="0.25">
      <c r="A95" s="7" t="s">
        <v>43</v>
      </c>
      <c r="B95" s="5"/>
      <c r="C95" s="28"/>
      <c r="D95" s="28"/>
      <c r="E95" s="28"/>
      <c r="F95" s="28"/>
      <c r="G95" s="28"/>
      <c r="H95" s="28"/>
      <c r="I95" s="28"/>
      <c r="J95" s="28"/>
      <c r="K95" s="28"/>
      <c r="L95" s="10"/>
      <c r="M95" s="28"/>
      <c r="N95" s="28"/>
      <c r="O95" s="28"/>
      <c r="P95" s="10"/>
      <c r="Q95" s="10"/>
      <c r="R95" s="10"/>
      <c r="S95" s="4"/>
    </row>
    <row r="96" spans="1:19" ht="15" customHeight="1" x14ac:dyDescent="0.25">
      <c r="A96" s="4">
        <v>46</v>
      </c>
      <c r="B96" s="6" t="s">
        <v>44</v>
      </c>
      <c r="C96" s="29"/>
      <c r="D96" s="29"/>
      <c r="E96" s="29"/>
      <c r="F96" s="29"/>
      <c r="G96" s="29"/>
      <c r="H96" s="29"/>
      <c r="I96" s="29"/>
      <c r="J96" s="29"/>
      <c r="K96" s="29"/>
      <c r="L96" s="10"/>
      <c r="M96" s="29">
        <v>2</v>
      </c>
      <c r="N96" s="29"/>
      <c r="O96" s="29"/>
      <c r="P96" s="10"/>
      <c r="Q96" s="10"/>
      <c r="R96" s="10"/>
      <c r="S96" s="4"/>
    </row>
    <row r="97" spans="1:19" ht="15" customHeight="1" x14ac:dyDescent="0.25">
      <c r="A97" s="4">
        <f>A96+1</f>
        <v>47</v>
      </c>
      <c r="B97" s="6" t="s">
        <v>45</v>
      </c>
      <c r="C97" s="29"/>
      <c r="D97" s="29"/>
      <c r="E97" s="29">
        <v>1</v>
      </c>
      <c r="F97" s="29">
        <v>1</v>
      </c>
      <c r="G97" s="29">
        <v>1</v>
      </c>
      <c r="H97" s="29">
        <v>1</v>
      </c>
      <c r="I97" s="29">
        <v>1</v>
      </c>
      <c r="J97" s="29">
        <v>1</v>
      </c>
      <c r="K97" s="29"/>
      <c r="L97" s="10"/>
      <c r="M97" s="29">
        <v>1</v>
      </c>
      <c r="N97" s="29">
        <v>1</v>
      </c>
      <c r="O97" s="29">
        <v>1</v>
      </c>
      <c r="P97" s="10">
        <v>1</v>
      </c>
      <c r="Q97" s="10">
        <v>1</v>
      </c>
      <c r="R97" s="10">
        <v>1</v>
      </c>
      <c r="S97" s="4">
        <v>1</v>
      </c>
    </row>
    <row r="98" spans="1:19" ht="15" customHeight="1" x14ac:dyDescent="0.25">
      <c r="A98" s="4">
        <f t="shared" ref="A98:A104" si="5">A97+1</f>
        <v>48</v>
      </c>
      <c r="B98" s="6" t="s">
        <v>46</v>
      </c>
      <c r="C98" s="29"/>
      <c r="D98" s="29"/>
      <c r="E98" s="29"/>
      <c r="F98" s="29"/>
      <c r="G98" s="29"/>
      <c r="H98" s="29"/>
      <c r="I98" s="29"/>
      <c r="J98" s="29"/>
      <c r="K98" s="29"/>
      <c r="L98" s="10"/>
      <c r="M98" s="29"/>
      <c r="N98" s="29"/>
      <c r="O98" s="29"/>
      <c r="P98" s="10"/>
      <c r="Q98" s="10"/>
      <c r="R98" s="10"/>
      <c r="S98" s="4"/>
    </row>
    <row r="99" spans="1:19" ht="15" customHeight="1" x14ac:dyDescent="0.25">
      <c r="A99" s="4">
        <f t="shared" si="5"/>
        <v>49</v>
      </c>
      <c r="B99" s="6" t="s">
        <v>47</v>
      </c>
      <c r="C99" s="29"/>
      <c r="D99" s="29"/>
      <c r="E99" s="29"/>
      <c r="F99" s="29"/>
      <c r="G99" s="29">
        <v>1</v>
      </c>
      <c r="H99" s="29"/>
      <c r="I99" s="29"/>
      <c r="J99" s="29"/>
      <c r="K99" s="29"/>
      <c r="L99" s="10">
        <v>2</v>
      </c>
      <c r="M99" s="29">
        <v>1</v>
      </c>
      <c r="N99" s="29">
        <v>1</v>
      </c>
      <c r="O99" s="29">
        <v>1</v>
      </c>
      <c r="P99" s="10">
        <v>1</v>
      </c>
      <c r="Q99" s="10">
        <v>1</v>
      </c>
      <c r="R99" s="10">
        <v>2</v>
      </c>
      <c r="S99" s="10">
        <v>2</v>
      </c>
    </row>
    <row r="100" spans="1:19" ht="15" customHeight="1" x14ac:dyDescent="0.25">
      <c r="A100" s="4">
        <f t="shared" si="5"/>
        <v>50</v>
      </c>
      <c r="B100" s="6" t="s">
        <v>48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10"/>
      <c r="M100" s="29"/>
      <c r="N100" s="29"/>
      <c r="O100" s="29"/>
      <c r="P100" s="10"/>
      <c r="Q100" s="10"/>
      <c r="R100" s="10"/>
      <c r="S100" s="4"/>
    </row>
    <row r="101" spans="1:19" ht="15" customHeight="1" x14ac:dyDescent="0.25">
      <c r="A101" s="4">
        <f t="shared" si="5"/>
        <v>51</v>
      </c>
      <c r="B101" s="6" t="s">
        <v>49</v>
      </c>
      <c r="C101" s="29"/>
      <c r="D101" s="29">
        <v>1</v>
      </c>
      <c r="E101" s="29"/>
      <c r="F101" s="29">
        <v>1</v>
      </c>
      <c r="G101" s="29"/>
      <c r="H101" s="29"/>
      <c r="I101" s="29"/>
      <c r="J101" s="29"/>
      <c r="K101" s="29"/>
      <c r="L101" s="10"/>
      <c r="M101" s="29"/>
      <c r="N101" s="29"/>
      <c r="O101" s="29"/>
      <c r="P101" s="10"/>
      <c r="Q101" s="10"/>
      <c r="R101" s="10"/>
      <c r="S101" s="4"/>
    </row>
    <row r="102" spans="1:19" ht="15" customHeight="1" x14ac:dyDescent="0.25">
      <c r="A102" s="4">
        <f t="shared" si="5"/>
        <v>52</v>
      </c>
      <c r="B102" s="6" t="s">
        <v>50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10">
        <v>2</v>
      </c>
      <c r="M102" s="29">
        <v>1</v>
      </c>
      <c r="N102" s="29">
        <v>1</v>
      </c>
      <c r="O102" s="29"/>
      <c r="P102" s="10"/>
      <c r="Q102" s="10">
        <v>1</v>
      </c>
      <c r="R102" s="10">
        <v>1</v>
      </c>
      <c r="S102" s="4"/>
    </row>
    <row r="103" spans="1:19" ht="15" customHeight="1" x14ac:dyDescent="0.25">
      <c r="A103" s="4">
        <f t="shared" si="5"/>
        <v>53</v>
      </c>
      <c r="B103" s="6" t="s">
        <v>51</v>
      </c>
      <c r="C103" s="29"/>
      <c r="D103" s="29"/>
      <c r="E103" s="29">
        <v>1</v>
      </c>
      <c r="F103" s="29"/>
      <c r="G103" s="29"/>
      <c r="H103" s="29"/>
      <c r="I103" s="29">
        <v>1</v>
      </c>
      <c r="J103" s="29">
        <v>1</v>
      </c>
      <c r="K103" s="29"/>
      <c r="L103" s="10"/>
      <c r="M103" s="29"/>
      <c r="N103" s="29"/>
      <c r="O103" s="29"/>
      <c r="P103" s="10">
        <v>1</v>
      </c>
      <c r="Q103" s="10">
        <v>1</v>
      </c>
      <c r="R103" s="10"/>
      <c r="S103" s="4"/>
    </row>
    <row r="104" spans="1:19" ht="15" customHeight="1" x14ac:dyDescent="0.25">
      <c r="A104" s="4">
        <f t="shared" si="5"/>
        <v>54</v>
      </c>
      <c r="B104" s="6" t="s">
        <v>52</v>
      </c>
      <c r="C104" s="29"/>
      <c r="D104" s="29"/>
      <c r="E104" s="29">
        <v>1</v>
      </c>
      <c r="F104" s="29"/>
      <c r="G104" s="29">
        <v>1</v>
      </c>
      <c r="H104" s="29">
        <v>1</v>
      </c>
      <c r="I104" s="29">
        <v>2</v>
      </c>
      <c r="J104" s="29">
        <v>2</v>
      </c>
      <c r="K104" s="29">
        <v>2</v>
      </c>
      <c r="L104" s="10"/>
      <c r="M104" s="29"/>
      <c r="N104" s="29">
        <v>1</v>
      </c>
      <c r="O104" s="29">
        <v>1</v>
      </c>
      <c r="P104" s="10"/>
      <c r="Q104" s="10"/>
      <c r="R104" s="10">
        <v>1</v>
      </c>
      <c r="S104" s="10">
        <v>1</v>
      </c>
    </row>
    <row r="105" spans="1:19" ht="15" customHeight="1" x14ac:dyDescent="0.25">
      <c r="A105" s="113" t="s">
        <v>115</v>
      </c>
      <c r="B105" s="113"/>
      <c r="C105" s="21">
        <f t="shared" ref="C105:S105" si="6">SUM(C96:C104)</f>
        <v>0</v>
      </c>
      <c r="D105" s="21">
        <f t="shared" si="6"/>
        <v>1</v>
      </c>
      <c r="E105" s="21">
        <f t="shared" si="6"/>
        <v>3</v>
      </c>
      <c r="F105" s="21">
        <f t="shared" si="6"/>
        <v>2</v>
      </c>
      <c r="G105" s="21">
        <f t="shared" si="6"/>
        <v>3</v>
      </c>
      <c r="H105" s="21">
        <f t="shared" si="6"/>
        <v>2</v>
      </c>
      <c r="I105" s="21">
        <f t="shared" si="6"/>
        <v>4</v>
      </c>
      <c r="J105" s="21">
        <f t="shared" si="6"/>
        <v>4</v>
      </c>
      <c r="K105" s="21">
        <f t="shared" si="6"/>
        <v>2</v>
      </c>
      <c r="L105" s="11">
        <f t="shared" ref="L105" si="7">SUM(L96:L104)</f>
        <v>4</v>
      </c>
      <c r="M105" s="11">
        <f t="shared" si="6"/>
        <v>5</v>
      </c>
      <c r="N105" s="11">
        <f t="shared" si="6"/>
        <v>4</v>
      </c>
      <c r="O105" s="11">
        <f t="shared" si="6"/>
        <v>3</v>
      </c>
      <c r="P105" s="11">
        <f t="shared" si="6"/>
        <v>3</v>
      </c>
      <c r="Q105" s="11">
        <f t="shared" si="6"/>
        <v>4</v>
      </c>
      <c r="R105" s="11">
        <f t="shared" si="6"/>
        <v>5</v>
      </c>
      <c r="S105" s="11">
        <f t="shared" si="6"/>
        <v>4</v>
      </c>
    </row>
    <row r="106" spans="1:19" ht="15" customHeight="1" x14ac:dyDescent="0.25">
      <c r="A106" s="7" t="s">
        <v>53</v>
      </c>
      <c r="B106" s="5"/>
      <c r="C106" s="28"/>
      <c r="D106" s="28"/>
      <c r="E106" s="28"/>
      <c r="F106" s="28"/>
      <c r="G106" s="28"/>
      <c r="H106" s="28"/>
      <c r="I106" s="28"/>
      <c r="J106" s="28"/>
      <c r="K106" s="28"/>
      <c r="L106" s="10"/>
      <c r="M106" s="28"/>
      <c r="N106" s="28"/>
      <c r="O106" s="28"/>
      <c r="P106" s="10"/>
      <c r="Q106" s="10"/>
      <c r="R106" s="10"/>
      <c r="S106" s="4"/>
    </row>
    <row r="107" spans="1:19" ht="15" customHeight="1" x14ac:dyDescent="0.25">
      <c r="A107" s="4">
        <f>A104+1</f>
        <v>55</v>
      </c>
      <c r="B107" s="6" t="s">
        <v>54</v>
      </c>
      <c r="C107" s="29"/>
      <c r="D107" s="29"/>
      <c r="E107" s="29">
        <v>4</v>
      </c>
      <c r="F107" s="29"/>
      <c r="G107" s="29"/>
      <c r="H107" s="29"/>
      <c r="I107" s="29"/>
      <c r="J107" s="29"/>
      <c r="K107" s="29"/>
      <c r="L107" s="10"/>
      <c r="M107" s="29"/>
      <c r="N107" s="29">
        <v>1</v>
      </c>
      <c r="O107" s="29"/>
      <c r="P107" s="10">
        <v>1</v>
      </c>
      <c r="Q107" s="10"/>
      <c r="R107" s="10"/>
      <c r="S107" s="4"/>
    </row>
    <row r="108" spans="1:19" ht="15" customHeight="1" x14ac:dyDescent="0.25">
      <c r="A108" s="4">
        <f>A107+1</f>
        <v>56</v>
      </c>
      <c r="B108" s="6" t="s">
        <v>55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10"/>
      <c r="M108" s="29"/>
      <c r="N108" s="29"/>
      <c r="O108" s="29"/>
      <c r="P108" s="10"/>
      <c r="Q108" s="10"/>
      <c r="R108" s="10"/>
      <c r="S108" s="4"/>
    </row>
    <row r="109" spans="1:19" ht="15" customHeight="1" x14ac:dyDescent="0.25">
      <c r="A109" s="4">
        <f t="shared" ref="A109:A114" si="8">A108+1</f>
        <v>57</v>
      </c>
      <c r="B109" s="6" t="s">
        <v>56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10"/>
      <c r="M109" s="29"/>
      <c r="N109" s="29"/>
      <c r="O109" s="29"/>
      <c r="P109" s="10"/>
      <c r="Q109" s="10"/>
      <c r="R109" s="10"/>
      <c r="S109" s="4"/>
    </row>
    <row r="110" spans="1:19" ht="15" customHeight="1" x14ac:dyDescent="0.25">
      <c r="A110" s="4">
        <f t="shared" si="8"/>
        <v>58</v>
      </c>
      <c r="B110" s="6" t="s">
        <v>57</v>
      </c>
      <c r="C110" s="29"/>
      <c r="D110" s="29"/>
      <c r="E110" s="29"/>
      <c r="F110" s="29"/>
      <c r="G110" s="29">
        <v>1</v>
      </c>
      <c r="H110" s="29">
        <v>1</v>
      </c>
      <c r="I110" s="29"/>
      <c r="J110" s="29"/>
      <c r="K110" s="29"/>
      <c r="L110" s="10"/>
      <c r="M110" s="29"/>
      <c r="N110" s="29"/>
      <c r="O110" s="29"/>
      <c r="P110" s="10"/>
      <c r="Q110" s="10"/>
      <c r="R110" s="10"/>
      <c r="S110" s="4"/>
    </row>
    <row r="111" spans="1:19" ht="15" customHeight="1" x14ac:dyDescent="0.25">
      <c r="A111" s="4">
        <f t="shared" si="8"/>
        <v>59</v>
      </c>
      <c r="B111" s="6" t="s">
        <v>58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10"/>
      <c r="M111" s="29"/>
      <c r="N111" s="29">
        <v>1</v>
      </c>
      <c r="O111" s="29"/>
      <c r="P111" s="10">
        <v>1</v>
      </c>
      <c r="Q111" s="10"/>
      <c r="R111" s="10"/>
      <c r="S111" s="4"/>
    </row>
    <row r="112" spans="1:19" ht="15" customHeight="1" x14ac:dyDescent="0.25">
      <c r="A112" s="4">
        <f t="shared" si="8"/>
        <v>60</v>
      </c>
      <c r="B112" s="6" t="s">
        <v>59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10"/>
      <c r="M112" s="29"/>
      <c r="N112" s="29">
        <v>1</v>
      </c>
      <c r="O112" s="29"/>
      <c r="P112" s="10"/>
      <c r="Q112" s="10"/>
      <c r="R112" s="10"/>
      <c r="S112" s="4"/>
    </row>
    <row r="113" spans="1:19" ht="15" customHeight="1" x14ac:dyDescent="0.25">
      <c r="A113" s="4">
        <f t="shared" si="8"/>
        <v>61</v>
      </c>
      <c r="B113" s="6" t="s">
        <v>60</v>
      </c>
      <c r="C113" s="29"/>
      <c r="D113" s="29">
        <v>1</v>
      </c>
      <c r="E113" s="29">
        <v>1</v>
      </c>
      <c r="F113" s="29">
        <v>1</v>
      </c>
      <c r="G113" s="29">
        <v>1</v>
      </c>
      <c r="H113" s="29"/>
      <c r="I113" s="29">
        <v>1</v>
      </c>
      <c r="J113" s="29"/>
      <c r="K113" s="29"/>
      <c r="L113" s="10">
        <v>2</v>
      </c>
      <c r="M113" s="29"/>
      <c r="N113" s="29"/>
      <c r="O113" s="29">
        <v>1</v>
      </c>
      <c r="P113" s="10">
        <v>1</v>
      </c>
      <c r="Q113" s="10"/>
      <c r="R113" s="10"/>
      <c r="S113" s="4">
        <v>1</v>
      </c>
    </row>
    <row r="114" spans="1:19" ht="15" customHeight="1" x14ac:dyDescent="0.25">
      <c r="A114" s="4">
        <f t="shared" si="8"/>
        <v>62</v>
      </c>
      <c r="B114" s="6" t="s">
        <v>61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10"/>
      <c r="M114" s="29"/>
      <c r="N114" s="29"/>
      <c r="O114" s="29"/>
      <c r="P114" s="10"/>
      <c r="Q114" s="10"/>
      <c r="R114" s="10"/>
      <c r="S114" s="4"/>
    </row>
    <row r="115" spans="1:19" ht="15" customHeight="1" x14ac:dyDescent="0.25">
      <c r="A115" s="113" t="s">
        <v>115</v>
      </c>
      <c r="B115" s="113"/>
      <c r="C115" s="21">
        <f t="shared" ref="C115:S115" si="9">SUM(C107:C114)</f>
        <v>0</v>
      </c>
      <c r="D115" s="21">
        <f t="shared" si="9"/>
        <v>1</v>
      </c>
      <c r="E115" s="21">
        <f t="shared" si="9"/>
        <v>5</v>
      </c>
      <c r="F115" s="21">
        <f t="shared" si="9"/>
        <v>1</v>
      </c>
      <c r="G115" s="21">
        <f t="shared" si="9"/>
        <v>2</v>
      </c>
      <c r="H115" s="21">
        <f t="shared" si="9"/>
        <v>1</v>
      </c>
      <c r="I115" s="21">
        <f t="shared" si="9"/>
        <v>1</v>
      </c>
      <c r="J115" s="21">
        <f t="shared" si="9"/>
        <v>0</v>
      </c>
      <c r="K115" s="21">
        <f t="shared" si="9"/>
        <v>0</v>
      </c>
      <c r="L115" s="11">
        <f t="shared" ref="L115" si="10">SUM(L107:L114)</f>
        <v>2</v>
      </c>
      <c r="M115" s="11">
        <f t="shared" si="9"/>
        <v>0</v>
      </c>
      <c r="N115" s="11">
        <f t="shared" si="9"/>
        <v>3</v>
      </c>
      <c r="O115" s="11">
        <f t="shared" si="9"/>
        <v>1</v>
      </c>
      <c r="P115" s="11">
        <f t="shared" si="9"/>
        <v>3</v>
      </c>
      <c r="Q115" s="11">
        <f t="shared" si="9"/>
        <v>0</v>
      </c>
      <c r="R115" s="11">
        <f t="shared" si="9"/>
        <v>0</v>
      </c>
      <c r="S115" s="11">
        <f t="shared" si="9"/>
        <v>1</v>
      </c>
    </row>
    <row r="116" spans="1:19" ht="15" customHeight="1" x14ac:dyDescent="0.25">
      <c r="A116" s="7" t="s">
        <v>62</v>
      </c>
      <c r="B116" s="5"/>
      <c r="C116" s="28"/>
      <c r="D116" s="28"/>
      <c r="E116" s="28"/>
      <c r="F116" s="28"/>
      <c r="G116" s="28"/>
      <c r="H116" s="28"/>
      <c r="I116" s="28"/>
      <c r="J116" s="28"/>
      <c r="K116" s="28"/>
      <c r="L116" s="10"/>
      <c r="M116" s="28"/>
      <c r="N116" s="28"/>
      <c r="O116" s="28"/>
      <c r="P116" s="10"/>
      <c r="Q116" s="10"/>
      <c r="R116" s="10"/>
      <c r="S116" s="4"/>
    </row>
    <row r="117" spans="1:19" ht="15" customHeight="1" x14ac:dyDescent="0.25">
      <c r="A117" s="4">
        <f>A114+1</f>
        <v>63</v>
      </c>
      <c r="B117" s="6" t="s">
        <v>63</v>
      </c>
      <c r="C117" s="29"/>
      <c r="D117" s="29"/>
      <c r="E117" s="29">
        <v>1</v>
      </c>
      <c r="F117" s="29"/>
      <c r="G117" s="29"/>
      <c r="H117" s="29"/>
      <c r="I117" s="29">
        <v>1</v>
      </c>
      <c r="J117" s="29"/>
      <c r="K117" s="29">
        <v>1</v>
      </c>
      <c r="L117" s="10"/>
      <c r="M117" s="29">
        <v>1</v>
      </c>
      <c r="N117" s="29">
        <v>1</v>
      </c>
      <c r="O117" s="29"/>
      <c r="P117" s="10"/>
      <c r="Q117" s="10"/>
      <c r="R117" s="10">
        <v>1</v>
      </c>
      <c r="S117" s="4">
        <v>1</v>
      </c>
    </row>
    <row r="118" spans="1:19" ht="15" customHeight="1" x14ac:dyDescent="0.25">
      <c r="A118" s="4">
        <f>A117+1</f>
        <v>64</v>
      </c>
      <c r="B118" s="6" t="s">
        <v>64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10"/>
      <c r="M118" s="29"/>
      <c r="N118" s="29"/>
      <c r="O118" s="29"/>
      <c r="P118" s="10"/>
      <c r="Q118" s="10"/>
      <c r="R118" s="10"/>
      <c r="S118" s="4"/>
    </row>
    <row r="119" spans="1:19" ht="15" customHeight="1" x14ac:dyDescent="0.25">
      <c r="A119" s="4">
        <f t="shared" ref="A119:A131" si="11">A118+1</f>
        <v>65</v>
      </c>
      <c r="B119" s="6" t="s">
        <v>65</v>
      </c>
      <c r="C119" s="29">
        <v>8</v>
      </c>
      <c r="D119" s="29"/>
      <c r="E119" s="29">
        <v>1</v>
      </c>
      <c r="F119" s="29">
        <v>1</v>
      </c>
      <c r="G119" s="29"/>
      <c r="H119" s="29"/>
      <c r="I119" s="29">
        <v>2</v>
      </c>
      <c r="J119" s="29">
        <v>1</v>
      </c>
      <c r="K119" s="29">
        <v>2</v>
      </c>
      <c r="L119" s="10"/>
      <c r="M119" s="29"/>
      <c r="N119" s="29"/>
      <c r="O119" s="29"/>
      <c r="P119" s="10"/>
      <c r="Q119" s="10"/>
      <c r="R119" s="10"/>
      <c r="S119" s="4"/>
    </row>
    <row r="120" spans="1:19" ht="15" customHeight="1" x14ac:dyDescent="0.25">
      <c r="A120" s="4">
        <f t="shared" si="11"/>
        <v>66</v>
      </c>
      <c r="B120" s="6" t="s">
        <v>66</v>
      </c>
      <c r="C120" s="29"/>
      <c r="D120" s="29">
        <v>1</v>
      </c>
      <c r="E120" s="29"/>
      <c r="F120" s="29"/>
      <c r="G120" s="29"/>
      <c r="H120" s="29"/>
      <c r="I120" s="29">
        <v>2</v>
      </c>
      <c r="J120" s="29">
        <v>2</v>
      </c>
      <c r="K120" s="29">
        <v>3</v>
      </c>
      <c r="L120" s="10">
        <v>1</v>
      </c>
      <c r="M120" s="29">
        <v>1</v>
      </c>
      <c r="N120" s="29"/>
      <c r="O120" s="29"/>
      <c r="P120" s="10">
        <v>1</v>
      </c>
      <c r="Q120" s="10">
        <v>1</v>
      </c>
      <c r="R120" s="10"/>
      <c r="S120" s="10"/>
    </row>
    <row r="121" spans="1:19" ht="15" customHeight="1" x14ac:dyDescent="0.25">
      <c r="A121" s="4">
        <f t="shared" si="11"/>
        <v>67</v>
      </c>
      <c r="B121" s="6" t="s">
        <v>67</v>
      </c>
      <c r="C121" s="29"/>
      <c r="D121" s="29"/>
      <c r="E121" s="29"/>
      <c r="F121" s="29"/>
      <c r="G121" s="29">
        <v>1</v>
      </c>
      <c r="H121" s="29">
        <v>1</v>
      </c>
      <c r="I121" s="29">
        <v>2</v>
      </c>
      <c r="J121" s="29">
        <v>3</v>
      </c>
      <c r="K121" s="29">
        <v>3</v>
      </c>
      <c r="L121" s="10">
        <v>1</v>
      </c>
      <c r="M121" s="29"/>
      <c r="N121" s="29">
        <v>1</v>
      </c>
      <c r="O121" s="29">
        <v>1</v>
      </c>
      <c r="P121" s="10">
        <v>1</v>
      </c>
      <c r="Q121" s="10">
        <v>1</v>
      </c>
      <c r="R121" s="10">
        <v>1</v>
      </c>
      <c r="S121" s="4"/>
    </row>
    <row r="122" spans="1:19" ht="15" customHeight="1" x14ac:dyDescent="0.25">
      <c r="A122" s="4">
        <f t="shared" si="11"/>
        <v>68</v>
      </c>
      <c r="B122" s="6" t="s">
        <v>68</v>
      </c>
      <c r="C122" s="29">
        <v>1</v>
      </c>
      <c r="D122" s="29"/>
      <c r="E122" s="29"/>
      <c r="F122" s="29">
        <v>1</v>
      </c>
      <c r="G122" s="29">
        <v>1</v>
      </c>
      <c r="H122" s="29"/>
      <c r="I122" s="29">
        <v>3</v>
      </c>
      <c r="J122" s="29">
        <v>3</v>
      </c>
      <c r="K122" s="29">
        <v>2</v>
      </c>
      <c r="L122" s="10"/>
      <c r="M122" s="29">
        <v>1</v>
      </c>
      <c r="N122" s="29"/>
      <c r="O122" s="29">
        <v>1</v>
      </c>
      <c r="P122" s="10"/>
      <c r="Q122" s="10"/>
      <c r="R122" s="10">
        <v>1</v>
      </c>
      <c r="S122" s="4">
        <v>1</v>
      </c>
    </row>
    <row r="123" spans="1:19" ht="15" customHeight="1" x14ac:dyDescent="0.25">
      <c r="A123" s="4">
        <f t="shared" si="11"/>
        <v>69</v>
      </c>
      <c r="B123" s="6" t="s">
        <v>69</v>
      </c>
      <c r="C123" s="29"/>
      <c r="D123" s="29">
        <v>2</v>
      </c>
      <c r="E123" s="29">
        <v>1</v>
      </c>
      <c r="F123" s="29">
        <v>1</v>
      </c>
      <c r="G123" s="29">
        <v>1</v>
      </c>
      <c r="H123" s="29">
        <v>2</v>
      </c>
      <c r="I123" s="29">
        <v>2</v>
      </c>
      <c r="J123" s="29">
        <v>3</v>
      </c>
      <c r="K123" s="29">
        <v>3</v>
      </c>
      <c r="L123" s="10">
        <v>1</v>
      </c>
      <c r="M123" s="29">
        <v>1</v>
      </c>
      <c r="N123" s="29">
        <v>1</v>
      </c>
      <c r="O123" s="29"/>
      <c r="P123" s="10"/>
      <c r="Q123" s="10">
        <v>1</v>
      </c>
      <c r="R123" s="10">
        <v>1</v>
      </c>
      <c r="S123" s="4">
        <v>1</v>
      </c>
    </row>
    <row r="124" spans="1:19" ht="15" customHeight="1" x14ac:dyDescent="0.25">
      <c r="A124" s="4">
        <f t="shared" si="11"/>
        <v>70</v>
      </c>
      <c r="B124" s="6" t="s">
        <v>70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10"/>
      <c r="M124" s="29"/>
      <c r="N124" s="29"/>
      <c r="O124" s="29"/>
      <c r="P124" s="10"/>
      <c r="Q124" s="10">
        <v>1</v>
      </c>
      <c r="R124" s="10"/>
      <c r="S124" s="4"/>
    </row>
    <row r="125" spans="1:19" ht="15" customHeight="1" x14ac:dyDescent="0.25">
      <c r="A125" s="4">
        <f t="shared" si="11"/>
        <v>71</v>
      </c>
      <c r="B125" s="6" t="s">
        <v>71</v>
      </c>
      <c r="C125" s="29"/>
      <c r="D125" s="29"/>
      <c r="E125" s="29">
        <v>1</v>
      </c>
      <c r="F125" s="29">
        <v>1</v>
      </c>
      <c r="G125" s="29">
        <v>1</v>
      </c>
      <c r="H125" s="29"/>
      <c r="I125" s="29">
        <v>1</v>
      </c>
      <c r="J125" s="29"/>
      <c r="K125" s="29"/>
      <c r="L125" s="10"/>
      <c r="M125" s="29"/>
      <c r="N125" s="29"/>
      <c r="O125" s="29">
        <v>1</v>
      </c>
      <c r="P125" s="10">
        <v>1</v>
      </c>
      <c r="Q125" s="10">
        <v>1</v>
      </c>
      <c r="R125" s="10"/>
      <c r="S125" s="4"/>
    </row>
    <row r="126" spans="1:19" ht="15" customHeight="1" x14ac:dyDescent="0.25">
      <c r="A126" s="4">
        <f t="shared" si="11"/>
        <v>72</v>
      </c>
      <c r="B126" s="6" t="s">
        <v>72</v>
      </c>
      <c r="C126" s="29"/>
      <c r="D126" s="29"/>
      <c r="E126" s="29"/>
      <c r="F126" s="29"/>
      <c r="G126" s="29"/>
      <c r="H126" s="29">
        <v>1</v>
      </c>
      <c r="I126" s="29">
        <v>1</v>
      </c>
      <c r="J126" s="29">
        <v>1</v>
      </c>
      <c r="K126" s="29">
        <v>2</v>
      </c>
      <c r="L126" s="10">
        <v>1</v>
      </c>
      <c r="M126" s="29"/>
      <c r="N126" s="29">
        <v>1</v>
      </c>
      <c r="O126" s="29">
        <v>1</v>
      </c>
      <c r="P126" s="10"/>
      <c r="Q126" s="10"/>
      <c r="R126" s="10">
        <v>1</v>
      </c>
      <c r="S126" s="4">
        <v>1</v>
      </c>
    </row>
    <row r="127" spans="1:19" ht="15" customHeight="1" x14ac:dyDescent="0.25">
      <c r="A127" s="4">
        <f t="shared" si="11"/>
        <v>73</v>
      </c>
      <c r="B127" s="6" t="s">
        <v>73</v>
      </c>
      <c r="C127" s="29"/>
      <c r="D127" s="29"/>
      <c r="E127" s="29">
        <v>1</v>
      </c>
      <c r="F127" s="29"/>
      <c r="G127" s="29">
        <v>1</v>
      </c>
      <c r="H127" s="29">
        <v>1</v>
      </c>
      <c r="I127" s="29"/>
      <c r="J127" s="29"/>
      <c r="K127" s="29">
        <v>1</v>
      </c>
      <c r="L127" s="10"/>
      <c r="M127" s="29">
        <v>1</v>
      </c>
      <c r="N127" s="29"/>
      <c r="O127" s="29">
        <v>1</v>
      </c>
      <c r="P127" s="10">
        <v>1</v>
      </c>
      <c r="Q127" s="10">
        <v>1</v>
      </c>
      <c r="R127" s="10">
        <v>1</v>
      </c>
      <c r="S127" s="10"/>
    </row>
    <row r="128" spans="1:19" ht="15" customHeight="1" x14ac:dyDescent="0.25">
      <c r="A128" s="4">
        <f t="shared" si="11"/>
        <v>74</v>
      </c>
      <c r="B128" s="6" t="s">
        <v>74</v>
      </c>
      <c r="C128" s="29">
        <v>1</v>
      </c>
      <c r="D128" s="29">
        <v>1</v>
      </c>
      <c r="E128" s="29"/>
      <c r="F128" s="29">
        <v>1</v>
      </c>
      <c r="G128" s="29"/>
      <c r="H128" s="29">
        <v>1</v>
      </c>
      <c r="I128" s="29">
        <v>1</v>
      </c>
      <c r="J128" s="29">
        <v>1</v>
      </c>
      <c r="K128" s="29"/>
      <c r="L128" s="10">
        <v>1</v>
      </c>
      <c r="M128" s="29"/>
      <c r="N128" s="29"/>
      <c r="O128" s="29"/>
      <c r="P128" s="10">
        <v>1</v>
      </c>
      <c r="Q128" s="10"/>
      <c r="R128" s="10"/>
      <c r="S128" s="10">
        <v>1</v>
      </c>
    </row>
    <row r="129" spans="1:19" ht="15" customHeight="1" x14ac:dyDescent="0.25">
      <c r="A129" s="4">
        <f t="shared" si="11"/>
        <v>75</v>
      </c>
      <c r="B129" s="6" t="s">
        <v>75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10"/>
      <c r="M129" s="29"/>
      <c r="N129" s="29">
        <v>1</v>
      </c>
      <c r="O129" s="29">
        <v>1</v>
      </c>
      <c r="P129" s="10"/>
      <c r="Q129" s="10"/>
      <c r="R129" s="10">
        <v>1</v>
      </c>
      <c r="S129" s="4"/>
    </row>
    <row r="130" spans="1:19" ht="15" customHeight="1" x14ac:dyDescent="0.25">
      <c r="A130" s="4">
        <f t="shared" si="11"/>
        <v>76</v>
      </c>
      <c r="B130" s="6" t="s">
        <v>76</v>
      </c>
      <c r="C130" s="29"/>
      <c r="D130" s="29"/>
      <c r="E130" s="29"/>
      <c r="F130" s="29"/>
      <c r="G130" s="29">
        <v>1</v>
      </c>
      <c r="H130" s="29"/>
      <c r="I130" s="29">
        <v>1</v>
      </c>
      <c r="J130" s="29">
        <v>1</v>
      </c>
      <c r="K130" s="29">
        <v>1</v>
      </c>
      <c r="L130" s="10"/>
      <c r="M130" s="29"/>
      <c r="N130" s="29"/>
      <c r="O130" s="29"/>
      <c r="P130" s="10">
        <v>1</v>
      </c>
      <c r="Q130" s="10"/>
      <c r="R130" s="10"/>
      <c r="S130" s="10">
        <v>1</v>
      </c>
    </row>
    <row r="131" spans="1:19" ht="15" customHeight="1" x14ac:dyDescent="0.25">
      <c r="A131" s="4">
        <f t="shared" si="11"/>
        <v>77</v>
      </c>
      <c r="B131" s="6" t="s">
        <v>77</v>
      </c>
      <c r="C131" s="29"/>
      <c r="D131" s="29"/>
      <c r="E131" s="29"/>
      <c r="F131" s="29"/>
      <c r="G131" s="29"/>
      <c r="H131" s="29">
        <v>1</v>
      </c>
      <c r="I131" s="29"/>
      <c r="J131" s="29"/>
      <c r="K131" s="29"/>
      <c r="L131" s="10"/>
      <c r="M131" s="29"/>
      <c r="N131" s="29"/>
      <c r="O131" s="29"/>
      <c r="P131" s="10"/>
      <c r="Q131" s="10"/>
      <c r="R131" s="10"/>
      <c r="S131" s="10"/>
    </row>
    <row r="132" spans="1:19" ht="15" customHeight="1" x14ac:dyDescent="0.25">
      <c r="A132" s="113" t="s">
        <v>115</v>
      </c>
      <c r="B132" s="113"/>
      <c r="C132" s="21">
        <f t="shared" ref="C132:S132" si="12">SUM(C117:C131)</f>
        <v>10</v>
      </c>
      <c r="D132" s="21">
        <f t="shared" si="12"/>
        <v>4</v>
      </c>
      <c r="E132" s="21">
        <f t="shared" si="12"/>
        <v>5</v>
      </c>
      <c r="F132" s="21">
        <f t="shared" si="12"/>
        <v>5</v>
      </c>
      <c r="G132" s="21">
        <f t="shared" si="12"/>
        <v>6</v>
      </c>
      <c r="H132" s="21">
        <f t="shared" si="12"/>
        <v>7</v>
      </c>
      <c r="I132" s="21">
        <f t="shared" si="12"/>
        <v>16</v>
      </c>
      <c r="J132" s="21">
        <f t="shared" si="12"/>
        <v>15</v>
      </c>
      <c r="K132" s="21">
        <f t="shared" si="12"/>
        <v>18</v>
      </c>
      <c r="L132" s="11">
        <f t="shared" ref="L132" si="13">SUM(L117:L131)</f>
        <v>5</v>
      </c>
      <c r="M132" s="11">
        <f t="shared" si="12"/>
        <v>5</v>
      </c>
      <c r="N132" s="11">
        <f t="shared" si="12"/>
        <v>5</v>
      </c>
      <c r="O132" s="11">
        <f t="shared" si="12"/>
        <v>6</v>
      </c>
      <c r="P132" s="11">
        <f t="shared" si="12"/>
        <v>6</v>
      </c>
      <c r="Q132" s="11">
        <f t="shared" si="12"/>
        <v>6</v>
      </c>
      <c r="R132" s="11">
        <f t="shared" si="12"/>
        <v>7</v>
      </c>
      <c r="S132" s="11">
        <f t="shared" si="12"/>
        <v>6</v>
      </c>
    </row>
    <row r="133" spans="1:19" ht="15" customHeight="1" x14ac:dyDescent="0.25">
      <c r="A133" s="7" t="s">
        <v>78</v>
      </c>
      <c r="B133" s="5"/>
      <c r="C133" s="28"/>
      <c r="D133" s="28"/>
      <c r="E133" s="28"/>
      <c r="F133" s="28"/>
      <c r="G133" s="28"/>
      <c r="H133" s="28"/>
      <c r="I133" s="28"/>
      <c r="J133" s="28"/>
      <c r="K133" s="28"/>
      <c r="L133" s="10"/>
      <c r="M133" s="28"/>
      <c r="N133" s="28"/>
      <c r="O133" s="28"/>
      <c r="P133" s="10"/>
      <c r="Q133" s="10"/>
      <c r="R133" s="10"/>
      <c r="S133" s="4"/>
    </row>
    <row r="134" spans="1:19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10"/>
      <c r="M134" s="29"/>
      <c r="N134" s="29"/>
      <c r="O134" s="29"/>
      <c r="P134" s="10"/>
      <c r="Q134" s="10"/>
      <c r="R134" s="10"/>
      <c r="S134" s="10"/>
    </row>
    <row r="135" spans="1:19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10"/>
      <c r="M135" s="29"/>
      <c r="N135" s="29"/>
      <c r="O135" s="29"/>
      <c r="P135" s="10"/>
      <c r="Q135" s="10"/>
      <c r="R135" s="10"/>
      <c r="S135" s="4"/>
    </row>
    <row r="136" spans="1:19" ht="15" customHeight="1" x14ac:dyDescent="0.25">
      <c r="A136" s="4">
        <f t="shared" ref="A136:A140" si="14">A135+1</f>
        <v>80</v>
      </c>
      <c r="B136" s="6" t="s">
        <v>81</v>
      </c>
      <c r="C136" s="29">
        <v>1</v>
      </c>
      <c r="D136" s="29"/>
      <c r="E136" s="29"/>
      <c r="F136" s="29"/>
      <c r="G136" s="29"/>
      <c r="H136" s="29"/>
      <c r="I136" s="29"/>
      <c r="J136" s="29"/>
      <c r="K136" s="29">
        <v>1</v>
      </c>
      <c r="L136" s="10"/>
      <c r="M136" s="29"/>
      <c r="N136" s="29"/>
      <c r="O136" s="29"/>
      <c r="P136" s="10"/>
      <c r="Q136" s="10"/>
      <c r="R136" s="10"/>
      <c r="S136" s="10"/>
    </row>
    <row r="137" spans="1:19" ht="15" customHeight="1" x14ac:dyDescent="0.25">
      <c r="A137" s="4">
        <f t="shared" si="14"/>
        <v>81</v>
      </c>
      <c r="B137" s="6" t="s">
        <v>82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10"/>
      <c r="M137" s="29"/>
      <c r="N137" s="29"/>
      <c r="O137" s="29"/>
      <c r="P137" s="10"/>
      <c r="Q137" s="10"/>
      <c r="R137" s="10"/>
      <c r="S137" s="4"/>
    </row>
    <row r="138" spans="1:19" ht="15" customHeight="1" x14ac:dyDescent="0.25">
      <c r="A138" s="4">
        <f t="shared" si="14"/>
        <v>82</v>
      </c>
      <c r="B138" s="6" t="s">
        <v>83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10"/>
      <c r="M138" s="29"/>
      <c r="N138" s="29"/>
      <c r="O138" s="29">
        <v>1</v>
      </c>
      <c r="P138" s="10"/>
      <c r="Q138" s="10"/>
      <c r="R138" s="10"/>
      <c r="S138" s="4"/>
    </row>
    <row r="139" spans="1:19" ht="15" customHeight="1" x14ac:dyDescent="0.25">
      <c r="A139" s="4">
        <f t="shared" si="14"/>
        <v>83</v>
      </c>
      <c r="B139" s="6" t="s">
        <v>84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10"/>
      <c r="M139" s="29"/>
      <c r="N139" s="29"/>
      <c r="O139" s="29"/>
      <c r="P139" s="10"/>
      <c r="Q139" s="10"/>
      <c r="R139" s="10"/>
      <c r="S139" s="4"/>
    </row>
    <row r="140" spans="1:19" ht="15" customHeight="1" x14ac:dyDescent="0.25">
      <c r="A140" s="4">
        <f t="shared" si="14"/>
        <v>84</v>
      </c>
      <c r="B140" s="6" t="s">
        <v>85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10"/>
      <c r="M140" s="29"/>
      <c r="N140" s="29"/>
      <c r="O140" s="29"/>
      <c r="P140" s="10"/>
      <c r="Q140" s="10"/>
      <c r="R140" s="10"/>
      <c r="S140" s="4"/>
    </row>
    <row r="141" spans="1:19" ht="15" customHeight="1" x14ac:dyDescent="0.25">
      <c r="A141" s="113" t="s">
        <v>115</v>
      </c>
      <c r="B141" s="113"/>
      <c r="C141" s="21">
        <f t="shared" ref="C141:S141" si="15">SUM(C134:C140)</f>
        <v>1</v>
      </c>
      <c r="D141" s="21">
        <f t="shared" si="15"/>
        <v>0</v>
      </c>
      <c r="E141" s="21">
        <f t="shared" si="15"/>
        <v>0</v>
      </c>
      <c r="F141" s="21">
        <f t="shared" si="15"/>
        <v>0</v>
      </c>
      <c r="G141" s="21">
        <f t="shared" si="15"/>
        <v>0</v>
      </c>
      <c r="H141" s="21">
        <f t="shared" si="15"/>
        <v>0</v>
      </c>
      <c r="I141" s="21">
        <f t="shared" si="15"/>
        <v>0</v>
      </c>
      <c r="J141" s="21">
        <f t="shared" si="15"/>
        <v>0</v>
      </c>
      <c r="K141" s="21">
        <f t="shared" si="15"/>
        <v>1</v>
      </c>
      <c r="L141" s="11">
        <f t="shared" ref="L141" si="16">SUM(L134:L140)</f>
        <v>0</v>
      </c>
      <c r="M141" s="11">
        <f t="shared" si="15"/>
        <v>0</v>
      </c>
      <c r="N141" s="11">
        <f t="shared" si="15"/>
        <v>0</v>
      </c>
      <c r="O141" s="11">
        <f t="shared" si="15"/>
        <v>1</v>
      </c>
      <c r="P141" s="11">
        <f t="shared" si="15"/>
        <v>0</v>
      </c>
      <c r="Q141" s="11">
        <f t="shared" si="15"/>
        <v>0</v>
      </c>
      <c r="R141" s="11">
        <f t="shared" si="15"/>
        <v>0</v>
      </c>
      <c r="S141" s="11">
        <f t="shared" si="15"/>
        <v>0</v>
      </c>
    </row>
    <row r="142" spans="1:19" ht="15" customHeight="1" x14ac:dyDescent="0.25">
      <c r="A142" s="7" t="s">
        <v>86</v>
      </c>
      <c r="B142" s="5"/>
      <c r="C142" s="28"/>
      <c r="D142" s="28"/>
      <c r="E142" s="28"/>
      <c r="F142" s="28"/>
      <c r="G142" s="28"/>
      <c r="H142" s="28"/>
      <c r="I142" s="28"/>
      <c r="J142" s="28"/>
      <c r="K142" s="28"/>
      <c r="L142" s="10"/>
      <c r="M142" s="28"/>
      <c r="N142" s="28"/>
      <c r="O142" s="28"/>
      <c r="P142" s="10"/>
      <c r="Q142" s="10"/>
      <c r="R142" s="10"/>
      <c r="S142" s="4"/>
    </row>
    <row r="143" spans="1:19" ht="15" customHeight="1" x14ac:dyDescent="0.25">
      <c r="A143" s="4">
        <f>A140+1</f>
        <v>85</v>
      </c>
      <c r="B143" s="6" t="s">
        <v>87</v>
      </c>
      <c r="C143" s="29"/>
      <c r="D143" s="29"/>
      <c r="E143" s="29"/>
      <c r="F143" s="29"/>
      <c r="G143" s="29">
        <v>1</v>
      </c>
      <c r="H143" s="29"/>
      <c r="I143" s="29"/>
      <c r="J143" s="29">
        <v>1</v>
      </c>
      <c r="K143" s="29"/>
      <c r="L143" s="10"/>
      <c r="M143" s="29"/>
      <c r="N143" s="29"/>
      <c r="O143" s="29"/>
      <c r="P143" s="10"/>
      <c r="Q143" s="10"/>
      <c r="R143" s="10">
        <v>1</v>
      </c>
      <c r="S143" s="10"/>
    </row>
    <row r="144" spans="1:19" ht="15" customHeight="1" x14ac:dyDescent="0.25">
      <c r="A144" s="4">
        <v>86</v>
      </c>
      <c r="B144" s="6" t="s">
        <v>88</v>
      </c>
      <c r="C144" s="29">
        <v>2</v>
      </c>
      <c r="D144" s="29"/>
      <c r="E144" s="29"/>
      <c r="F144" s="29"/>
      <c r="G144" s="29"/>
      <c r="H144" s="29"/>
      <c r="I144" s="29"/>
      <c r="J144" s="29"/>
      <c r="K144" s="29"/>
      <c r="L144" s="10"/>
      <c r="M144" s="29"/>
      <c r="N144" s="29"/>
      <c r="O144" s="29"/>
      <c r="P144" s="10"/>
      <c r="Q144" s="10"/>
      <c r="R144" s="10"/>
      <c r="S144" s="4"/>
    </row>
    <row r="145" spans="1:19" ht="15" customHeight="1" x14ac:dyDescent="0.25">
      <c r="A145" s="4">
        <v>87</v>
      </c>
      <c r="B145" s="6" t="s">
        <v>89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10"/>
      <c r="M145" s="29"/>
      <c r="N145" s="29"/>
      <c r="O145" s="29"/>
      <c r="P145" s="10"/>
      <c r="Q145" s="10"/>
      <c r="R145" s="10"/>
      <c r="S145" s="4"/>
    </row>
    <row r="146" spans="1:19" ht="15" customHeight="1" x14ac:dyDescent="0.25">
      <c r="A146" s="4">
        <f t="shared" ref="A146:A153" si="17">A145+1</f>
        <v>88</v>
      </c>
      <c r="B146" s="6" t="s">
        <v>90</v>
      </c>
      <c r="C146" s="29">
        <v>1</v>
      </c>
      <c r="D146" s="29"/>
      <c r="E146" s="29"/>
      <c r="F146" s="29"/>
      <c r="G146" s="29"/>
      <c r="H146" s="29"/>
      <c r="I146" s="29"/>
      <c r="J146" s="29"/>
      <c r="K146" s="29"/>
      <c r="L146" s="10"/>
      <c r="M146" s="29"/>
      <c r="N146" s="29"/>
      <c r="O146" s="29"/>
      <c r="P146" s="10"/>
      <c r="Q146" s="10"/>
      <c r="R146" s="10"/>
      <c r="S146" s="4"/>
    </row>
    <row r="147" spans="1:19" ht="15" customHeight="1" x14ac:dyDescent="0.25">
      <c r="A147" s="4">
        <f t="shared" si="17"/>
        <v>89</v>
      </c>
      <c r="B147" s="6" t="s">
        <v>91</v>
      </c>
      <c r="C147" s="29"/>
      <c r="D147" s="29"/>
      <c r="E147" s="29"/>
      <c r="F147" s="29"/>
      <c r="G147" s="29"/>
      <c r="H147" s="29"/>
      <c r="I147" s="29"/>
      <c r="J147" s="29"/>
      <c r="K147" s="29"/>
      <c r="L147" s="10"/>
      <c r="M147" s="29"/>
      <c r="N147" s="29"/>
      <c r="O147" s="29"/>
      <c r="P147" s="10"/>
      <c r="Q147" s="10"/>
      <c r="R147" s="10"/>
      <c r="S147" s="4"/>
    </row>
    <row r="148" spans="1:19" ht="15" customHeight="1" x14ac:dyDescent="0.25">
      <c r="A148" s="4">
        <f t="shared" si="17"/>
        <v>90</v>
      </c>
      <c r="B148" s="6" t="s">
        <v>92</v>
      </c>
      <c r="C148" s="29"/>
      <c r="D148" s="29"/>
      <c r="E148" s="29"/>
      <c r="F148" s="29"/>
      <c r="G148" s="29"/>
      <c r="H148" s="29">
        <v>1</v>
      </c>
      <c r="I148" s="29"/>
      <c r="J148" s="29">
        <v>1</v>
      </c>
      <c r="K148" s="29"/>
      <c r="L148" s="10"/>
      <c r="M148" s="29"/>
      <c r="N148" s="29">
        <v>1</v>
      </c>
      <c r="O148" s="29">
        <v>1</v>
      </c>
      <c r="P148" s="10">
        <v>2</v>
      </c>
      <c r="Q148" s="10">
        <v>1</v>
      </c>
      <c r="R148" s="10">
        <v>1</v>
      </c>
      <c r="S148" s="4">
        <v>1</v>
      </c>
    </row>
    <row r="149" spans="1:19" ht="15" customHeight="1" x14ac:dyDescent="0.25">
      <c r="A149" s="4">
        <f t="shared" si="17"/>
        <v>91</v>
      </c>
      <c r="B149" s="6" t="s">
        <v>93</v>
      </c>
      <c r="C149" s="29"/>
      <c r="D149" s="29"/>
      <c r="E149" s="29"/>
      <c r="F149" s="29"/>
      <c r="G149" s="29"/>
      <c r="H149" s="29"/>
      <c r="I149" s="29"/>
      <c r="J149" s="29"/>
      <c r="K149" s="29">
        <v>1</v>
      </c>
      <c r="L149" s="10"/>
      <c r="M149" s="29"/>
      <c r="N149" s="29"/>
      <c r="O149" s="29"/>
      <c r="P149" s="10"/>
      <c r="Q149" s="10"/>
      <c r="R149" s="10"/>
      <c r="S149" s="4"/>
    </row>
    <row r="150" spans="1:19" ht="15" customHeight="1" x14ac:dyDescent="0.25">
      <c r="A150" s="4">
        <f t="shared" si="17"/>
        <v>92</v>
      </c>
      <c r="B150" s="6" t="s">
        <v>94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10"/>
      <c r="M150" s="29"/>
      <c r="N150" s="29"/>
      <c r="O150" s="29"/>
      <c r="P150" s="10"/>
      <c r="Q150" s="10"/>
      <c r="R150" s="10"/>
      <c r="S150" s="4"/>
    </row>
    <row r="151" spans="1:19" ht="15" customHeight="1" x14ac:dyDescent="0.25">
      <c r="A151" s="4">
        <v>93</v>
      </c>
      <c r="B151" s="6" t="s">
        <v>95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10"/>
      <c r="M151" s="29"/>
      <c r="N151" s="29"/>
      <c r="O151" s="29"/>
      <c r="P151" s="10"/>
      <c r="Q151" s="10"/>
      <c r="R151" s="10"/>
      <c r="S151" s="4"/>
    </row>
    <row r="152" spans="1:19" ht="15" customHeight="1" x14ac:dyDescent="0.25">
      <c r="A152" s="4">
        <f t="shared" si="17"/>
        <v>94</v>
      </c>
      <c r="B152" s="6" t="s">
        <v>96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10">
        <v>1</v>
      </c>
      <c r="M152" s="29"/>
      <c r="N152" s="29"/>
      <c r="O152" s="29"/>
      <c r="P152" s="10"/>
      <c r="Q152" s="10"/>
      <c r="R152" s="10"/>
      <c r="S152" s="4"/>
    </row>
    <row r="153" spans="1:19" ht="15" customHeight="1" x14ac:dyDescent="0.25">
      <c r="A153" s="4">
        <f t="shared" si="17"/>
        <v>95</v>
      </c>
      <c r="B153" s="6" t="s">
        <v>97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10"/>
      <c r="M153" s="29"/>
      <c r="N153" s="29"/>
      <c r="O153" s="29"/>
      <c r="P153" s="10"/>
      <c r="Q153" s="10"/>
      <c r="R153" s="10"/>
      <c r="S153" s="4"/>
    </row>
    <row r="154" spans="1:19" ht="15" customHeight="1" x14ac:dyDescent="0.25">
      <c r="A154" s="113" t="s">
        <v>115</v>
      </c>
      <c r="B154" s="113"/>
      <c r="C154" s="21">
        <f t="shared" ref="C154:S154" si="18">SUM(C143:C153)</f>
        <v>3</v>
      </c>
      <c r="D154" s="21">
        <f t="shared" si="18"/>
        <v>0</v>
      </c>
      <c r="E154" s="21">
        <f t="shared" si="18"/>
        <v>0</v>
      </c>
      <c r="F154" s="21">
        <f t="shared" si="18"/>
        <v>0</v>
      </c>
      <c r="G154" s="21">
        <f t="shared" si="18"/>
        <v>1</v>
      </c>
      <c r="H154" s="21">
        <f t="shared" si="18"/>
        <v>1</v>
      </c>
      <c r="I154" s="21">
        <f t="shared" si="18"/>
        <v>0</v>
      </c>
      <c r="J154" s="21">
        <f t="shared" si="18"/>
        <v>2</v>
      </c>
      <c r="K154" s="21">
        <f t="shared" si="18"/>
        <v>1</v>
      </c>
      <c r="L154" s="11">
        <f t="shared" ref="L154" si="19">SUM(L143:L153)</f>
        <v>1</v>
      </c>
      <c r="M154" s="11">
        <f t="shared" si="18"/>
        <v>0</v>
      </c>
      <c r="N154" s="11">
        <f t="shared" si="18"/>
        <v>1</v>
      </c>
      <c r="O154" s="11">
        <f t="shared" si="18"/>
        <v>1</v>
      </c>
      <c r="P154" s="11">
        <f t="shared" si="18"/>
        <v>2</v>
      </c>
      <c r="Q154" s="11">
        <f t="shared" si="18"/>
        <v>1</v>
      </c>
      <c r="R154" s="11">
        <f t="shared" si="18"/>
        <v>2</v>
      </c>
      <c r="S154" s="11">
        <f t="shared" si="18"/>
        <v>1</v>
      </c>
    </row>
    <row r="155" spans="1:19" ht="15" customHeight="1" x14ac:dyDescent="0.25">
      <c r="A155" s="7" t="s">
        <v>98</v>
      </c>
      <c r="B155" s="5"/>
      <c r="C155" s="28"/>
      <c r="D155" s="28"/>
      <c r="E155" s="28"/>
      <c r="F155" s="28"/>
      <c r="G155" s="28"/>
      <c r="H155" s="28"/>
      <c r="I155" s="28"/>
      <c r="J155" s="28"/>
      <c r="K155" s="28"/>
      <c r="L155" s="10"/>
      <c r="M155" s="28"/>
      <c r="N155" s="28"/>
      <c r="O155" s="28"/>
      <c r="P155" s="10"/>
      <c r="Q155" s="10"/>
      <c r="R155" s="10"/>
      <c r="S155" s="4"/>
    </row>
    <row r="156" spans="1:19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10"/>
      <c r="M156" s="29"/>
      <c r="N156" s="29"/>
      <c r="O156" s="29">
        <v>1</v>
      </c>
      <c r="P156" s="10"/>
      <c r="Q156" s="10"/>
      <c r="R156" s="10"/>
      <c r="S156" s="4"/>
    </row>
    <row r="157" spans="1:19" ht="15" customHeight="1" x14ac:dyDescent="0.25">
      <c r="A157" s="4">
        <f>A156+1</f>
        <v>97</v>
      </c>
      <c r="B157" s="6" t="s">
        <v>100</v>
      </c>
      <c r="C157" s="29"/>
      <c r="D157" s="29"/>
      <c r="E157" s="29"/>
      <c r="F157" s="29"/>
      <c r="G157" s="29"/>
      <c r="H157" s="29"/>
      <c r="I157" s="29"/>
      <c r="J157" s="29"/>
      <c r="K157" s="29"/>
      <c r="L157" s="10"/>
      <c r="M157" s="29"/>
      <c r="N157" s="29"/>
      <c r="O157" s="29"/>
      <c r="P157" s="10"/>
      <c r="Q157" s="10"/>
      <c r="R157" s="10"/>
      <c r="S157" s="4"/>
    </row>
    <row r="158" spans="1:19" ht="15" customHeight="1" x14ac:dyDescent="0.25">
      <c r="A158" s="4">
        <v>98</v>
      </c>
      <c r="B158" s="6" t="s">
        <v>101</v>
      </c>
      <c r="C158" s="29"/>
      <c r="D158" s="29"/>
      <c r="E158" s="29"/>
      <c r="F158" s="29">
        <v>1</v>
      </c>
      <c r="G158" s="29"/>
      <c r="H158" s="29"/>
      <c r="I158" s="29"/>
      <c r="J158" s="29"/>
      <c r="K158" s="29"/>
      <c r="L158" s="10"/>
      <c r="M158" s="29"/>
      <c r="N158" s="29"/>
      <c r="O158" s="29"/>
      <c r="P158" s="10"/>
      <c r="Q158" s="10"/>
      <c r="R158" s="10"/>
      <c r="S158" s="10"/>
    </row>
    <row r="159" spans="1:19" ht="15" customHeight="1" x14ac:dyDescent="0.25">
      <c r="A159" s="4">
        <v>99</v>
      </c>
      <c r="B159" s="6" t="s">
        <v>102</v>
      </c>
      <c r="C159" s="29"/>
      <c r="D159" s="29"/>
      <c r="E159" s="29"/>
      <c r="F159" s="29"/>
      <c r="G159" s="29"/>
      <c r="H159" s="29"/>
      <c r="I159" s="29"/>
      <c r="J159" s="29"/>
      <c r="K159" s="29"/>
      <c r="L159" s="10"/>
      <c r="M159" s="29"/>
      <c r="N159" s="29"/>
      <c r="O159" s="29">
        <v>1</v>
      </c>
      <c r="P159" s="10"/>
      <c r="Q159" s="10"/>
      <c r="R159" s="10"/>
      <c r="S159" s="4"/>
    </row>
    <row r="160" spans="1:19" ht="15" customHeight="1" x14ac:dyDescent="0.25">
      <c r="A160" s="4">
        <f t="shared" ref="A160:A167" si="20">A159+1</f>
        <v>100</v>
      </c>
      <c r="B160" s="6" t="s">
        <v>103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10"/>
      <c r="M160" s="29"/>
      <c r="N160" s="29"/>
      <c r="O160" s="29"/>
      <c r="P160" s="10"/>
      <c r="Q160" s="10"/>
      <c r="R160" s="10"/>
      <c r="S160" s="4"/>
    </row>
    <row r="161" spans="1:19" ht="15" customHeight="1" x14ac:dyDescent="0.25">
      <c r="A161" s="4">
        <f t="shared" si="20"/>
        <v>101</v>
      </c>
      <c r="B161" s="6" t="s">
        <v>104</v>
      </c>
      <c r="C161" s="29"/>
      <c r="D161" s="29"/>
      <c r="E161" s="29"/>
      <c r="F161" s="29"/>
      <c r="G161" s="29"/>
      <c r="H161" s="29"/>
      <c r="I161" s="29"/>
      <c r="J161" s="29">
        <v>1</v>
      </c>
      <c r="K161" s="29"/>
      <c r="L161" s="10"/>
      <c r="M161" s="29"/>
      <c r="N161" s="29"/>
      <c r="O161" s="29"/>
      <c r="P161" s="10"/>
      <c r="Q161" s="10"/>
      <c r="R161" s="10"/>
      <c r="S161" s="4"/>
    </row>
    <row r="162" spans="1:19" ht="15" customHeight="1" x14ac:dyDescent="0.25">
      <c r="A162" s="4">
        <f t="shared" si="20"/>
        <v>102</v>
      </c>
      <c r="B162" s="6" t="s">
        <v>105</v>
      </c>
      <c r="C162" s="29"/>
      <c r="D162" s="29">
        <v>1</v>
      </c>
      <c r="E162" s="29"/>
      <c r="F162" s="29"/>
      <c r="G162" s="29"/>
      <c r="H162" s="29"/>
      <c r="I162" s="29"/>
      <c r="J162" s="29"/>
      <c r="K162" s="29">
        <v>1</v>
      </c>
      <c r="L162" s="10"/>
      <c r="M162" s="29"/>
      <c r="N162" s="29"/>
      <c r="O162" s="29"/>
      <c r="P162" s="10"/>
      <c r="Q162" s="10"/>
      <c r="R162" s="10"/>
      <c r="S162" s="4"/>
    </row>
    <row r="163" spans="1:19" ht="15" customHeight="1" x14ac:dyDescent="0.25">
      <c r="A163" s="4">
        <v>103</v>
      </c>
      <c r="B163" s="6" t="s">
        <v>106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10"/>
      <c r="M163" s="29"/>
      <c r="N163" s="29"/>
      <c r="O163" s="29"/>
      <c r="P163" s="10"/>
      <c r="Q163" s="10"/>
      <c r="R163" s="10"/>
      <c r="S163" s="4"/>
    </row>
    <row r="164" spans="1:19" ht="15" customHeight="1" x14ac:dyDescent="0.25">
      <c r="A164" s="4">
        <v>104</v>
      </c>
      <c r="B164" s="6" t="s">
        <v>107</v>
      </c>
      <c r="C164" s="29">
        <v>3</v>
      </c>
      <c r="D164" s="29"/>
      <c r="E164" s="29"/>
      <c r="F164" s="29"/>
      <c r="G164" s="29"/>
      <c r="H164" s="29"/>
      <c r="I164" s="29"/>
      <c r="J164" s="29"/>
      <c r="K164" s="29"/>
      <c r="L164" s="10"/>
      <c r="M164" s="29"/>
      <c r="N164" s="29"/>
      <c r="O164" s="29">
        <v>1</v>
      </c>
      <c r="P164" s="10">
        <v>1</v>
      </c>
      <c r="Q164" s="10"/>
      <c r="R164" s="10"/>
      <c r="S164" s="10"/>
    </row>
    <row r="165" spans="1:19" ht="15" customHeight="1" x14ac:dyDescent="0.25">
      <c r="A165" s="4">
        <f t="shared" si="20"/>
        <v>105</v>
      </c>
      <c r="B165" s="6" t="s">
        <v>108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10"/>
      <c r="M165" s="29"/>
      <c r="N165" s="29"/>
      <c r="O165" s="29"/>
      <c r="P165" s="10"/>
      <c r="Q165" s="10"/>
      <c r="R165" s="10"/>
      <c r="S165" s="10"/>
    </row>
    <row r="166" spans="1:19" ht="15" customHeight="1" x14ac:dyDescent="0.25">
      <c r="A166" s="4">
        <f t="shared" si="20"/>
        <v>106</v>
      </c>
      <c r="B166" s="6" t="s">
        <v>109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10"/>
      <c r="M166" s="29"/>
      <c r="N166" s="29"/>
      <c r="O166" s="29"/>
      <c r="P166" s="10"/>
      <c r="Q166" s="10"/>
      <c r="R166" s="10"/>
      <c r="S166" s="10"/>
    </row>
    <row r="167" spans="1:19" ht="15" customHeight="1" x14ac:dyDescent="0.25">
      <c r="A167" s="4">
        <f t="shared" si="20"/>
        <v>107</v>
      </c>
      <c r="B167" s="6" t="s">
        <v>110</v>
      </c>
      <c r="C167" s="29"/>
      <c r="D167" s="29"/>
      <c r="E167" s="29"/>
      <c r="F167" s="29"/>
      <c r="G167" s="29"/>
      <c r="H167" s="29"/>
      <c r="I167" s="29"/>
      <c r="J167" s="29"/>
      <c r="K167" s="29"/>
      <c r="L167" s="10"/>
      <c r="M167" s="29"/>
      <c r="N167" s="29"/>
      <c r="O167" s="29"/>
      <c r="P167" s="10"/>
      <c r="Q167" s="10"/>
      <c r="R167" s="10"/>
      <c r="S167" s="4"/>
    </row>
    <row r="168" spans="1:19" ht="15" customHeight="1" x14ac:dyDescent="0.25">
      <c r="A168" s="113" t="s">
        <v>115</v>
      </c>
      <c r="B168" s="113"/>
      <c r="C168" s="21">
        <f t="shared" ref="C168:S168" si="21">SUM(C156:C167)</f>
        <v>3</v>
      </c>
      <c r="D168" s="21">
        <f t="shared" si="21"/>
        <v>1</v>
      </c>
      <c r="E168" s="21">
        <f t="shared" si="21"/>
        <v>0</v>
      </c>
      <c r="F168" s="21">
        <f t="shared" si="21"/>
        <v>1</v>
      </c>
      <c r="G168" s="21">
        <f t="shared" si="21"/>
        <v>0</v>
      </c>
      <c r="H168" s="21">
        <f t="shared" si="21"/>
        <v>0</v>
      </c>
      <c r="I168" s="21">
        <f t="shared" si="21"/>
        <v>0</v>
      </c>
      <c r="J168" s="21">
        <f t="shared" si="21"/>
        <v>1</v>
      </c>
      <c r="K168" s="21">
        <f t="shared" si="21"/>
        <v>1</v>
      </c>
      <c r="L168" s="11">
        <f t="shared" ref="L168" si="22">SUM(L156:L167)</f>
        <v>0</v>
      </c>
      <c r="M168" s="11">
        <f t="shared" si="21"/>
        <v>0</v>
      </c>
      <c r="N168" s="11">
        <f t="shared" si="21"/>
        <v>0</v>
      </c>
      <c r="O168" s="11">
        <f t="shared" si="21"/>
        <v>3</v>
      </c>
      <c r="P168" s="11">
        <f t="shared" si="21"/>
        <v>1</v>
      </c>
      <c r="Q168" s="11">
        <f t="shared" si="21"/>
        <v>0</v>
      </c>
      <c r="R168" s="11">
        <f t="shared" si="21"/>
        <v>0</v>
      </c>
      <c r="S168" s="11">
        <f t="shared" si="21"/>
        <v>0</v>
      </c>
    </row>
    <row r="169" spans="1:19" ht="15" customHeight="1" x14ac:dyDescent="0.25">
      <c r="A169" s="4">
        <v>108</v>
      </c>
      <c r="B169" s="6" t="s">
        <v>149</v>
      </c>
      <c r="C169" s="29"/>
      <c r="D169" s="29"/>
      <c r="E169" s="29"/>
      <c r="F169" s="29"/>
      <c r="G169" s="29">
        <v>1</v>
      </c>
      <c r="H169" s="29"/>
      <c r="I169" s="29"/>
      <c r="J169" s="29"/>
      <c r="K169" s="29"/>
      <c r="L169" s="4"/>
      <c r="M169" s="29"/>
      <c r="N169" s="29"/>
      <c r="O169" s="29">
        <v>1</v>
      </c>
      <c r="P169" s="4"/>
      <c r="Q169" s="4"/>
      <c r="R169" s="4"/>
      <c r="S169" s="4"/>
    </row>
    <row r="170" spans="1:19" ht="15" customHeight="1" x14ac:dyDescent="0.25">
      <c r="A170" s="4">
        <v>109</v>
      </c>
      <c r="B170" s="6" t="s">
        <v>150</v>
      </c>
      <c r="C170" s="29"/>
      <c r="D170" s="29"/>
      <c r="E170" s="29"/>
      <c r="F170" s="29">
        <v>1</v>
      </c>
      <c r="G170" s="29"/>
      <c r="H170" s="29">
        <v>1</v>
      </c>
      <c r="I170" s="29"/>
      <c r="J170" s="29">
        <v>1</v>
      </c>
      <c r="K170" s="29">
        <v>1</v>
      </c>
      <c r="L170" s="4"/>
      <c r="M170" s="29"/>
      <c r="N170" s="29"/>
      <c r="O170" s="29"/>
      <c r="P170" s="4"/>
      <c r="Q170" s="4"/>
      <c r="R170" s="4"/>
      <c r="S170" s="4"/>
    </row>
    <row r="171" spans="1:19" ht="15" customHeight="1" x14ac:dyDescent="0.25">
      <c r="A171" s="4">
        <v>110</v>
      </c>
      <c r="B171" s="6" t="s">
        <v>151</v>
      </c>
      <c r="C171" s="29"/>
      <c r="D171" s="29">
        <v>1</v>
      </c>
      <c r="E171" s="29"/>
      <c r="F171" s="29"/>
      <c r="G171" s="29"/>
      <c r="H171" s="29"/>
      <c r="I171" s="29"/>
      <c r="J171" s="29"/>
      <c r="K171" s="29"/>
      <c r="L171" s="4"/>
      <c r="M171" s="29"/>
      <c r="N171" s="29"/>
      <c r="O171" s="29"/>
      <c r="P171" s="4"/>
      <c r="Q171" s="4"/>
      <c r="R171" s="4"/>
      <c r="S171" s="4"/>
    </row>
    <row r="172" spans="1:19" ht="15" customHeight="1" x14ac:dyDescent="0.25">
      <c r="A172" s="4">
        <v>111</v>
      </c>
      <c r="B172" s="6" t="s">
        <v>152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4"/>
      <c r="M172" s="29"/>
      <c r="N172" s="29"/>
      <c r="O172" s="29"/>
      <c r="P172" s="4"/>
      <c r="Q172" s="4"/>
      <c r="R172" s="4"/>
      <c r="S172" s="4"/>
    </row>
    <row r="173" spans="1:19" ht="15" customHeight="1" x14ac:dyDescent="0.25">
      <c r="A173" s="113" t="s">
        <v>115</v>
      </c>
      <c r="B173" s="113"/>
      <c r="C173" s="21">
        <f t="shared" ref="C173:S173" si="23">SUM(C169:C172)</f>
        <v>0</v>
      </c>
      <c r="D173" s="21">
        <f t="shared" si="23"/>
        <v>1</v>
      </c>
      <c r="E173" s="21">
        <f t="shared" si="23"/>
        <v>0</v>
      </c>
      <c r="F173" s="21">
        <f t="shared" si="23"/>
        <v>1</v>
      </c>
      <c r="G173" s="21">
        <f t="shared" si="23"/>
        <v>1</v>
      </c>
      <c r="H173" s="21">
        <f t="shared" si="23"/>
        <v>1</v>
      </c>
      <c r="I173" s="21">
        <f t="shared" si="23"/>
        <v>0</v>
      </c>
      <c r="J173" s="21">
        <f t="shared" si="23"/>
        <v>1</v>
      </c>
      <c r="K173" s="21">
        <f t="shared" si="23"/>
        <v>1</v>
      </c>
      <c r="L173" s="11">
        <f t="shared" ref="L173" si="24">SUM(L169:L172)</f>
        <v>0</v>
      </c>
      <c r="M173" s="11">
        <f t="shared" si="23"/>
        <v>0</v>
      </c>
      <c r="N173" s="11">
        <f t="shared" si="23"/>
        <v>0</v>
      </c>
      <c r="O173" s="11">
        <f t="shared" si="23"/>
        <v>1</v>
      </c>
      <c r="P173" s="11">
        <f t="shared" si="23"/>
        <v>0</v>
      </c>
      <c r="Q173" s="11">
        <f t="shared" si="23"/>
        <v>0</v>
      </c>
      <c r="R173" s="11">
        <f t="shared" si="23"/>
        <v>0</v>
      </c>
      <c r="S173" s="11">
        <f t="shared" si="23"/>
        <v>0</v>
      </c>
    </row>
    <row r="174" spans="1:19" ht="15" customHeight="1" x14ac:dyDescent="0.25">
      <c r="A174" s="113" t="s">
        <v>116</v>
      </c>
      <c r="B174" s="113"/>
      <c r="C174" s="21">
        <f t="shared" ref="C174:S174" si="25">C168+C154+C141+C132+C115+C105+C94+C81+C45+C173</f>
        <v>22</v>
      </c>
      <c r="D174" s="21">
        <f t="shared" si="25"/>
        <v>20</v>
      </c>
      <c r="E174" s="21">
        <f t="shared" si="25"/>
        <v>18</v>
      </c>
      <c r="F174" s="21">
        <f t="shared" si="25"/>
        <v>19</v>
      </c>
      <c r="G174" s="21">
        <f t="shared" si="25"/>
        <v>19</v>
      </c>
      <c r="H174" s="21">
        <f t="shared" si="25"/>
        <v>19</v>
      </c>
      <c r="I174" s="21">
        <f t="shared" si="25"/>
        <v>37</v>
      </c>
      <c r="J174" s="21">
        <f t="shared" si="25"/>
        <v>39</v>
      </c>
      <c r="K174" s="21">
        <f t="shared" si="25"/>
        <v>37</v>
      </c>
      <c r="L174" s="11">
        <f t="shared" si="25"/>
        <v>22</v>
      </c>
      <c r="M174" s="11">
        <f t="shared" si="25"/>
        <v>24</v>
      </c>
      <c r="N174" s="11">
        <f t="shared" si="25"/>
        <v>23</v>
      </c>
      <c r="O174" s="11">
        <f t="shared" si="25"/>
        <v>24</v>
      </c>
      <c r="P174" s="11">
        <f t="shared" si="25"/>
        <v>24</v>
      </c>
      <c r="Q174" s="11">
        <f t="shared" si="25"/>
        <v>20</v>
      </c>
      <c r="R174" s="11">
        <f t="shared" si="25"/>
        <v>20</v>
      </c>
      <c r="S174" s="11">
        <f t="shared" si="25"/>
        <v>19</v>
      </c>
    </row>
    <row r="175" spans="1:19" ht="15" customHeight="1" x14ac:dyDescent="0.25"/>
    <row r="176" spans="1:19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</sheetData>
  <mergeCells count="23">
    <mergeCell ref="A81:B81"/>
    <mergeCell ref="A6:S6"/>
    <mergeCell ref="A8:A12"/>
    <mergeCell ref="B8:B12"/>
    <mergeCell ref="Q10:S10"/>
    <mergeCell ref="Q11:S11"/>
    <mergeCell ref="M10:P10"/>
    <mergeCell ref="M11:P11"/>
    <mergeCell ref="E10:H10"/>
    <mergeCell ref="E11:H11"/>
    <mergeCell ref="C8:S8"/>
    <mergeCell ref="C9:S9"/>
    <mergeCell ref="I10:K10"/>
    <mergeCell ref="I11:K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2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5"/>
  <sheetViews>
    <sheetView zoomScale="70" zoomScaleNormal="70" workbookViewId="0">
      <pane ySplit="13" topLeftCell="A14" activePane="bottomLeft" state="frozen"/>
      <selection pane="bottomLeft" activeCell="A13" sqref="A13:M13"/>
    </sheetView>
  </sheetViews>
  <sheetFormatPr defaultRowHeight="15" x14ac:dyDescent="0.25"/>
  <cols>
    <col min="1" max="1" width="5.140625" style="8" customWidth="1"/>
    <col min="2" max="2" width="59.7109375" style="8" customWidth="1"/>
    <col min="3" max="3" width="33.5703125" style="8" customWidth="1"/>
    <col min="4" max="6" width="12.140625" style="8" customWidth="1"/>
    <col min="7" max="7" width="26.5703125" style="8" customWidth="1"/>
    <col min="8" max="13" width="12.7109375" style="1" customWidth="1"/>
  </cols>
  <sheetData>
    <row r="1" spans="1:13" x14ac:dyDescent="0.25">
      <c r="A1" s="3"/>
      <c r="B1" s="3"/>
      <c r="C1" s="3"/>
      <c r="D1" s="3"/>
      <c r="E1" s="3"/>
      <c r="F1" s="3"/>
      <c r="H1" s="2"/>
      <c r="I1" s="2"/>
      <c r="J1" s="2"/>
      <c r="K1" s="2"/>
      <c r="L1" s="3" t="s">
        <v>176</v>
      </c>
    </row>
    <row r="2" spans="1:13" x14ac:dyDescent="0.25">
      <c r="A2" s="3"/>
      <c r="B2" s="3"/>
      <c r="C2" s="3"/>
      <c r="D2" s="3"/>
      <c r="E2" s="3"/>
      <c r="F2" s="3"/>
      <c r="H2" s="2"/>
      <c r="I2" s="2"/>
      <c r="J2" s="2"/>
      <c r="K2" s="2"/>
      <c r="L2" s="3" t="s">
        <v>167</v>
      </c>
    </row>
    <row r="3" spans="1:13" x14ac:dyDescent="0.25">
      <c r="A3" s="3"/>
      <c r="B3" s="3"/>
      <c r="C3" s="3"/>
      <c r="D3" s="3"/>
      <c r="E3" s="3"/>
      <c r="F3" s="3"/>
      <c r="H3" s="2"/>
      <c r="I3" s="2"/>
      <c r="J3" s="2"/>
      <c r="K3" s="2"/>
      <c r="L3" s="3" t="s">
        <v>111</v>
      </c>
    </row>
    <row r="4" spans="1:13" x14ac:dyDescent="0.25">
      <c r="A4" s="3"/>
      <c r="B4" s="3"/>
      <c r="C4" s="3"/>
      <c r="D4" s="3"/>
      <c r="E4" s="3"/>
      <c r="F4" s="3"/>
      <c r="H4" s="2"/>
      <c r="I4" s="2"/>
      <c r="J4" s="2"/>
      <c r="K4" s="2"/>
      <c r="L4" s="3" t="s">
        <v>146</v>
      </c>
    </row>
    <row r="5" spans="1:13" x14ac:dyDescent="0.25">
      <c r="A5" s="3"/>
      <c r="B5" s="3"/>
      <c r="C5" s="3"/>
      <c r="D5" s="3"/>
      <c r="E5" s="3"/>
      <c r="F5" s="3"/>
      <c r="H5" s="2"/>
      <c r="I5" s="2"/>
      <c r="J5" s="2"/>
      <c r="K5" s="2"/>
      <c r="L5" s="3" t="s">
        <v>145</v>
      </c>
    </row>
    <row r="6" spans="1:13" ht="50.1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s="1" customFormat="1" ht="9.75" customHeight="1" x14ac:dyDescent="0.25">
      <c r="A7" s="53"/>
      <c r="B7" s="53"/>
      <c r="C7" s="67"/>
      <c r="D7" s="67"/>
      <c r="E7" s="67"/>
      <c r="F7" s="67"/>
      <c r="G7" s="67"/>
      <c r="H7" s="53"/>
      <c r="I7" s="53"/>
      <c r="J7" s="53"/>
      <c r="K7" s="53"/>
      <c r="L7" s="53"/>
      <c r="M7" s="53"/>
    </row>
    <row r="8" spans="1:13" ht="27.9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7"/>
      <c r="G8" s="117"/>
      <c r="H8" s="117"/>
      <c r="I8" s="117"/>
      <c r="J8" s="117"/>
      <c r="K8" s="117"/>
      <c r="L8" s="117"/>
      <c r="M8" s="118"/>
    </row>
    <row r="9" spans="1:13" ht="25.5" customHeight="1" x14ac:dyDescent="0.25">
      <c r="A9" s="114"/>
      <c r="B9" s="114"/>
      <c r="C9" s="116" t="s">
        <v>114</v>
      </c>
      <c r="D9" s="117"/>
      <c r="E9" s="117"/>
      <c r="F9" s="117"/>
      <c r="G9" s="117"/>
      <c r="H9" s="117"/>
      <c r="I9" s="117"/>
      <c r="J9" s="117"/>
      <c r="K9" s="117"/>
      <c r="L9" s="117"/>
      <c r="M9" s="118"/>
    </row>
    <row r="10" spans="1:13" ht="55.5" customHeight="1" x14ac:dyDescent="0.25">
      <c r="A10" s="114"/>
      <c r="B10" s="114"/>
      <c r="C10" s="106" t="s">
        <v>408</v>
      </c>
      <c r="D10" s="119" t="s">
        <v>165</v>
      </c>
      <c r="E10" s="120"/>
      <c r="F10" s="127"/>
      <c r="G10" s="105" t="s">
        <v>166</v>
      </c>
      <c r="H10" s="119" t="s">
        <v>407</v>
      </c>
      <c r="I10" s="120"/>
      <c r="J10" s="120"/>
      <c r="K10" s="120"/>
      <c r="L10" s="120"/>
      <c r="M10" s="127"/>
    </row>
    <row r="11" spans="1:13" ht="36.75" customHeight="1" x14ac:dyDescent="0.25">
      <c r="A11" s="114"/>
      <c r="B11" s="114"/>
      <c r="C11" s="99" t="s">
        <v>159</v>
      </c>
      <c r="D11" s="124" t="s">
        <v>444</v>
      </c>
      <c r="E11" s="128"/>
      <c r="F11" s="125"/>
      <c r="G11" s="29" t="s">
        <v>153</v>
      </c>
      <c r="H11" s="132" t="s">
        <v>155</v>
      </c>
      <c r="I11" s="133"/>
      <c r="J11" s="133"/>
      <c r="K11" s="133"/>
      <c r="L11" s="133"/>
      <c r="M11" s="134"/>
    </row>
    <row r="12" spans="1:13" x14ac:dyDescent="0.25">
      <c r="A12" s="114"/>
      <c r="B12" s="114"/>
      <c r="C12" s="65" t="s">
        <v>280</v>
      </c>
      <c r="D12" s="65" t="s">
        <v>281</v>
      </c>
      <c r="E12" s="65" t="s">
        <v>284</v>
      </c>
      <c r="F12" s="65" t="s">
        <v>282</v>
      </c>
      <c r="G12" s="65" t="s">
        <v>280</v>
      </c>
      <c r="H12" s="65" t="s">
        <v>285</v>
      </c>
      <c r="I12" s="65" t="s">
        <v>286</v>
      </c>
      <c r="J12" s="65" t="s">
        <v>287</v>
      </c>
      <c r="K12" s="65" t="s">
        <v>289</v>
      </c>
      <c r="L12" s="65" t="s">
        <v>288</v>
      </c>
      <c r="M12" s="65" t="s">
        <v>290</v>
      </c>
    </row>
    <row r="13" spans="1:13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</row>
    <row r="14" spans="1:13" ht="15" customHeight="1" x14ac:dyDescent="0.25">
      <c r="A14" s="14" t="s">
        <v>117</v>
      </c>
      <c r="B14" s="14"/>
      <c r="C14" s="10"/>
      <c r="D14" s="10"/>
      <c r="E14" s="10"/>
      <c r="F14" s="10"/>
      <c r="G14" s="10"/>
      <c r="H14" s="48"/>
      <c r="I14" s="48"/>
      <c r="J14" s="48"/>
      <c r="K14" s="48"/>
      <c r="L14" s="48"/>
      <c r="M14" s="48"/>
    </row>
    <row r="15" spans="1:13" ht="15" customHeight="1" x14ac:dyDescent="0.25">
      <c r="A15" s="15">
        <v>1</v>
      </c>
      <c r="B15" s="16" t="s">
        <v>118</v>
      </c>
      <c r="C15" s="4"/>
      <c r="D15" s="4"/>
      <c r="E15" s="4"/>
      <c r="F15" s="4"/>
      <c r="G15" s="10"/>
      <c r="H15" s="49"/>
      <c r="I15" s="49"/>
      <c r="J15" s="49"/>
      <c r="K15" s="49"/>
      <c r="L15" s="49"/>
      <c r="M15" s="49"/>
    </row>
    <row r="16" spans="1:13" ht="15" customHeight="1" x14ac:dyDescent="0.25">
      <c r="A16" s="15">
        <v>2</v>
      </c>
      <c r="B16" s="16" t="s">
        <v>119</v>
      </c>
      <c r="C16" s="4"/>
      <c r="D16" s="4"/>
      <c r="E16" s="4"/>
      <c r="F16" s="4"/>
      <c r="G16" s="10"/>
      <c r="H16" s="49"/>
      <c r="I16" s="49"/>
      <c r="J16" s="49"/>
      <c r="K16" s="49"/>
      <c r="L16" s="49"/>
      <c r="M16" s="49"/>
    </row>
    <row r="17" spans="1:13" ht="15" customHeight="1" x14ac:dyDescent="0.25">
      <c r="A17" s="15">
        <v>3</v>
      </c>
      <c r="B17" s="16" t="s">
        <v>120</v>
      </c>
      <c r="C17" s="4"/>
      <c r="D17" s="4"/>
      <c r="E17" s="4"/>
      <c r="F17" s="4"/>
      <c r="G17" s="10"/>
      <c r="H17" s="49"/>
      <c r="I17" s="49"/>
      <c r="J17" s="49"/>
      <c r="K17" s="49"/>
      <c r="L17" s="49"/>
      <c r="M17" s="49"/>
    </row>
    <row r="18" spans="1:13" ht="15" customHeight="1" x14ac:dyDescent="0.25">
      <c r="A18" s="15">
        <v>4</v>
      </c>
      <c r="B18" s="16" t="s">
        <v>121</v>
      </c>
      <c r="C18" s="4"/>
      <c r="D18" s="4"/>
      <c r="E18" s="4"/>
      <c r="F18" s="4"/>
      <c r="G18" s="10"/>
      <c r="H18" s="49"/>
      <c r="I18" s="49"/>
      <c r="J18" s="49"/>
      <c r="K18" s="49"/>
      <c r="L18" s="49"/>
      <c r="M18" s="49"/>
    </row>
    <row r="19" spans="1:13" ht="15" customHeight="1" x14ac:dyDescent="0.25">
      <c r="A19" s="15">
        <v>5</v>
      </c>
      <c r="B19" s="16" t="s">
        <v>122</v>
      </c>
      <c r="C19" s="4"/>
      <c r="D19" s="4"/>
      <c r="E19" s="4"/>
      <c r="F19" s="4"/>
      <c r="G19" s="10"/>
      <c r="H19" s="49"/>
      <c r="I19" s="49"/>
      <c r="J19" s="49"/>
      <c r="K19" s="49"/>
      <c r="L19" s="49"/>
      <c r="M19" s="49"/>
    </row>
    <row r="20" spans="1:13" ht="15" customHeight="1" x14ac:dyDescent="0.25">
      <c r="A20" s="15">
        <v>6</v>
      </c>
      <c r="B20" s="16" t="s">
        <v>123</v>
      </c>
      <c r="C20" s="4"/>
      <c r="D20" s="4"/>
      <c r="E20" s="4"/>
      <c r="F20" s="4"/>
      <c r="G20" s="10"/>
      <c r="H20" s="49"/>
      <c r="I20" s="49"/>
      <c r="J20" s="49"/>
      <c r="K20" s="49"/>
      <c r="L20" s="49"/>
      <c r="M20" s="49"/>
    </row>
    <row r="21" spans="1:13" ht="15" customHeight="1" x14ac:dyDescent="0.25">
      <c r="A21" s="15">
        <v>7</v>
      </c>
      <c r="B21" s="16" t="s">
        <v>124</v>
      </c>
      <c r="C21" s="4"/>
      <c r="D21" s="4"/>
      <c r="E21" s="4"/>
      <c r="F21" s="4"/>
      <c r="G21" s="10"/>
      <c r="H21" s="49"/>
      <c r="I21" s="49"/>
      <c r="J21" s="49"/>
      <c r="K21" s="49"/>
      <c r="L21" s="49"/>
      <c r="M21" s="49"/>
    </row>
    <row r="22" spans="1:13" ht="15" customHeight="1" x14ac:dyDescent="0.25">
      <c r="A22" s="15">
        <v>8</v>
      </c>
      <c r="B22" s="16" t="s">
        <v>125</v>
      </c>
      <c r="C22" s="4"/>
      <c r="D22" s="4"/>
      <c r="E22" s="4"/>
      <c r="F22" s="4"/>
      <c r="G22" s="10"/>
      <c r="H22" s="49"/>
      <c r="I22" s="49"/>
      <c r="J22" s="49"/>
      <c r="K22" s="49"/>
      <c r="L22" s="49"/>
      <c r="M22" s="49"/>
    </row>
    <row r="23" spans="1:13" ht="15" customHeight="1" x14ac:dyDescent="0.25">
      <c r="A23" s="15">
        <v>9</v>
      </c>
      <c r="B23" s="16" t="s">
        <v>126</v>
      </c>
      <c r="C23" s="4"/>
      <c r="D23" s="4"/>
      <c r="E23" s="4"/>
      <c r="F23" s="4"/>
      <c r="G23" s="10"/>
      <c r="H23" s="49"/>
      <c r="I23" s="49"/>
      <c r="J23" s="49"/>
      <c r="K23" s="49"/>
      <c r="L23" s="49"/>
      <c r="M23" s="49"/>
    </row>
    <row r="24" spans="1:13" ht="15" customHeight="1" x14ac:dyDescent="0.25">
      <c r="A24" s="15">
        <v>10</v>
      </c>
      <c r="B24" s="16" t="s">
        <v>127</v>
      </c>
      <c r="C24" s="4"/>
      <c r="D24" s="4"/>
      <c r="E24" s="4"/>
      <c r="F24" s="4"/>
      <c r="G24" s="10"/>
      <c r="H24" s="49"/>
      <c r="I24" s="49"/>
      <c r="J24" s="49"/>
      <c r="K24" s="49"/>
      <c r="L24" s="49"/>
      <c r="M24" s="49"/>
    </row>
    <row r="25" spans="1:13" ht="15" customHeight="1" x14ac:dyDescent="0.25">
      <c r="A25" s="15">
        <v>11</v>
      </c>
      <c r="B25" s="16" t="s">
        <v>128</v>
      </c>
      <c r="C25" s="4"/>
      <c r="D25" s="4"/>
      <c r="E25" s="4"/>
      <c r="F25" s="4"/>
      <c r="G25" s="10"/>
      <c r="H25" s="49"/>
      <c r="I25" s="49"/>
      <c r="J25" s="49"/>
      <c r="K25" s="49"/>
      <c r="L25" s="49"/>
      <c r="M25" s="49"/>
    </row>
    <row r="26" spans="1:13" ht="15" customHeight="1" x14ac:dyDescent="0.25">
      <c r="A26" s="15">
        <v>12</v>
      </c>
      <c r="B26" s="16" t="s">
        <v>129</v>
      </c>
      <c r="C26" s="4"/>
      <c r="D26" s="4"/>
      <c r="E26" s="4"/>
      <c r="F26" s="4"/>
      <c r="G26" s="10"/>
      <c r="H26" s="49"/>
      <c r="I26" s="49"/>
      <c r="J26" s="49"/>
      <c r="K26" s="49"/>
      <c r="L26" s="49"/>
      <c r="M26" s="49"/>
    </row>
    <row r="27" spans="1:13" ht="15" customHeight="1" x14ac:dyDescent="0.25">
      <c r="A27" s="15">
        <v>13</v>
      </c>
      <c r="B27" s="16" t="s">
        <v>130</v>
      </c>
      <c r="C27" s="4"/>
      <c r="D27" s="4"/>
      <c r="E27" s="4"/>
      <c r="F27" s="4"/>
      <c r="G27" s="10"/>
      <c r="H27" s="49"/>
      <c r="I27" s="49"/>
      <c r="J27" s="49"/>
      <c r="K27" s="49"/>
      <c r="L27" s="49"/>
      <c r="M27" s="49"/>
    </row>
    <row r="28" spans="1:13" ht="15" customHeight="1" x14ac:dyDescent="0.25">
      <c r="A28" s="15">
        <v>14</v>
      </c>
      <c r="B28" s="16" t="s">
        <v>131</v>
      </c>
      <c r="C28" s="4"/>
      <c r="D28" s="4"/>
      <c r="E28" s="4"/>
      <c r="F28" s="4"/>
      <c r="G28" s="10"/>
      <c r="H28" s="49"/>
      <c r="I28" s="49"/>
      <c r="J28" s="49"/>
      <c r="K28" s="49"/>
      <c r="L28" s="49"/>
      <c r="M28" s="49"/>
    </row>
    <row r="29" spans="1:13" ht="15" customHeight="1" x14ac:dyDescent="0.25">
      <c r="A29" s="15">
        <v>15</v>
      </c>
      <c r="B29" s="16" t="s">
        <v>132</v>
      </c>
      <c r="C29" s="4"/>
      <c r="D29" s="4"/>
      <c r="E29" s="4"/>
      <c r="F29" s="4"/>
      <c r="G29" s="10"/>
      <c r="H29" s="49"/>
      <c r="I29" s="49"/>
      <c r="J29" s="49"/>
      <c r="K29" s="49"/>
      <c r="L29" s="49"/>
      <c r="M29" s="49"/>
    </row>
    <row r="30" spans="1:13" ht="15" customHeight="1" x14ac:dyDescent="0.25">
      <c r="A30" s="15">
        <v>16</v>
      </c>
      <c r="B30" s="16" t="s">
        <v>133</v>
      </c>
      <c r="C30" s="4"/>
      <c r="D30" s="4"/>
      <c r="E30" s="4"/>
      <c r="F30" s="4"/>
      <c r="G30" s="10"/>
      <c r="H30" s="49"/>
      <c r="I30" s="49"/>
      <c r="J30" s="49"/>
      <c r="K30" s="49"/>
      <c r="L30" s="49"/>
      <c r="M30" s="49"/>
    </row>
    <row r="31" spans="1:13" ht="15" customHeight="1" x14ac:dyDescent="0.25">
      <c r="A31" s="15">
        <v>17</v>
      </c>
      <c r="B31" s="16" t="s">
        <v>134</v>
      </c>
      <c r="C31" s="4"/>
      <c r="D31" s="4"/>
      <c r="E31" s="4"/>
      <c r="F31" s="4"/>
      <c r="G31" s="10"/>
      <c r="H31" s="49"/>
      <c r="I31" s="49"/>
      <c r="J31" s="49"/>
      <c r="K31" s="49"/>
      <c r="L31" s="49"/>
      <c r="M31" s="49"/>
    </row>
    <row r="32" spans="1:13" ht="15" customHeight="1" x14ac:dyDescent="0.25">
      <c r="A32" s="15">
        <v>18</v>
      </c>
      <c r="B32" s="16" t="s">
        <v>135</v>
      </c>
      <c r="C32" s="4"/>
      <c r="D32" s="4"/>
      <c r="E32" s="4"/>
      <c r="F32" s="4"/>
      <c r="G32" s="10"/>
      <c r="H32" s="49"/>
      <c r="I32" s="49"/>
      <c r="J32" s="49"/>
      <c r="K32" s="49"/>
      <c r="L32" s="49"/>
      <c r="M32" s="49"/>
    </row>
    <row r="33" spans="1:13" ht="15" customHeight="1" x14ac:dyDescent="0.25">
      <c r="A33" s="15">
        <v>19</v>
      </c>
      <c r="B33" s="16" t="s">
        <v>136</v>
      </c>
      <c r="C33" s="4"/>
      <c r="D33" s="4"/>
      <c r="E33" s="4"/>
      <c r="F33" s="4"/>
      <c r="G33" s="10"/>
      <c r="H33" s="49"/>
      <c r="I33" s="49"/>
      <c r="J33" s="49"/>
      <c r="K33" s="49"/>
      <c r="L33" s="49"/>
      <c r="M33" s="49"/>
    </row>
    <row r="34" spans="1:13" ht="15" customHeight="1" x14ac:dyDescent="0.25">
      <c r="A34" s="15">
        <v>20</v>
      </c>
      <c r="B34" s="16" t="s">
        <v>137</v>
      </c>
      <c r="C34" s="4"/>
      <c r="D34" s="4"/>
      <c r="E34" s="4"/>
      <c r="F34" s="4"/>
      <c r="G34" s="10"/>
      <c r="H34" s="49"/>
      <c r="I34" s="49"/>
      <c r="J34" s="49"/>
      <c r="K34" s="49"/>
      <c r="L34" s="49"/>
      <c r="M34" s="49"/>
    </row>
    <row r="35" spans="1:13" ht="15" customHeight="1" x14ac:dyDescent="0.25">
      <c r="A35" s="15">
        <v>21</v>
      </c>
      <c r="B35" s="16" t="s">
        <v>447</v>
      </c>
      <c r="C35" s="4"/>
      <c r="D35" s="4"/>
      <c r="E35" s="4"/>
      <c r="F35" s="4"/>
      <c r="G35" s="10"/>
      <c r="H35" s="49"/>
      <c r="I35" s="49"/>
      <c r="J35" s="49"/>
      <c r="K35" s="49"/>
      <c r="L35" s="49"/>
      <c r="M35" s="49"/>
    </row>
    <row r="36" spans="1:13" ht="15" customHeight="1" x14ac:dyDescent="0.25">
      <c r="A36" s="15">
        <v>22</v>
      </c>
      <c r="B36" s="16" t="s">
        <v>147</v>
      </c>
      <c r="C36" s="4"/>
      <c r="D36" s="4"/>
      <c r="E36" s="4"/>
      <c r="F36" s="4"/>
      <c r="G36" s="10"/>
      <c r="H36" s="49"/>
      <c r="I36" s="49"/>
      <c r="J36" s="49"/>
      <c r="K36" s="49"/>
      <c r="L36" s="49"/>
      <c r="M36" s="49"/>
    </row>
    <row r="37" spans="1:13" ht="15" customHeight="1" x14ac:dyDescent="0.25">
      <c r="A37" s="15">
        <v>23</v>
      </c>
      <c r="B37" s="16" t="s">
        <v>138</v>
      </c>
      <c r="C37" s="4"/>
      <c r="D37" s="4"/>
      <c r="E37" s="4"/>
      <c r="F37" s="4"/>
      <c r="G37" s="10"/>
      <c r="H37" s="49"/>
      <c r="I37" s="49"/>
      <c r="J37" s="49"/>
      <c r="K37" s="49"/>
      <c r="L37" s="49"/>
      <c r="M37" s="49"/>
    </row>
    <row r="38" spans="1:13" ht="15" customHeight="1" x14ac:dyDescent="0.25">
      <c r="A38" s="15">
        <v>24</v>
      </c>
      <c r="B38" s="16" t="s">
        <v>139</v>
      </c>
      <c r="C38" s="4"/>
      <c r="D38" s="4"/>
      <c r="E38" s="4"/>
      <c r="F38" s="4"/>
      <c r="G38" s="10"/>
      <c r="H38" s="49"/>
      <c r="I38" s="49"/>
      <c r="J38" s="49"/>
      <c r="K38" s="49"/>
      <c r="L38" s="49"/>
      <c r="M38" s="49"/>
    </row>
    <row r="39" spans="1:13" ht="15" customHeight="1" x14ac:dyDescent="0.25">
      <c r="A39" s="15">
        <v>25</v>
      </c>
      <c r="B39" s="16" t="s">
        <v>140</v>
      </c>
      <c r="C39" s="4"/>
      <c r="D39" s="4"/>
      <c r="E39" s="4"/>
      <c r="F39" s="4"/>
      <c r="G39" s="10"/>
      <c r="H39" s="49"/>
      <c r="I39" s="49"/>
      <c r="J39" s="49"/>
      <c r="K39" s="49"/>
      <c r="L39" s="49"/>
      <c r="M39" s="49"/>
    </row>
    <row r="40" spans="1:13" ht="15" customHeight="1" x14ac:dyDescent="0.25">
      <c r="A40" s="15">
        <v>26</v>
      </c>
      <c r="B40" s="16" t="s">
        <v>141</v>
      </c>
      <c r="C40" s="4"/>
      <c r="D40" s="4"/>
      <c r="E40" s="4"/>
      <c r="F40" s="4"/>
      <c r="G40" s="10"/>
      <c r="H40" s="49"/>
      <c r="I40" s="49"/>
      <c r="J40" s="49"/>
      <c r="K40" s="49"/>
      <c r="L40" s="49"/>
      <c r="M40" s="49"/>
    </row>
    <row r="41" spans="1:13" ht="15" customHeight="1" x14ac:dyDescent="0.25">
      <c r="A41" s="15">
        <v>27</v>
      </c>
      <c r="B41" s="16" t="s">
        <v>142</v>
      </c>
      <c r="C41" s="4"/>
      <c r="D41" s="4"/>
      <c r="E41" s="4"/>
      <c r="F41" s="4"/>
      <c r="G41" s="10"/>
      <c r="H41" s="49"/>
      <c r="I41" s="49"/>
      <c r="J41" s="49"/>
      <c r="K41" s="49"/>
      <c r="L41" s="49"/>
      <c r="M41" s="49"/>
    </row>
    <row r="42" spans="1:13" ht="15" customHeight="1" x14ac:dyDescent="0.25">
      <c r="A42" s="15">
        <v>28</v>
      </c>
      <c r="B42" s="16" t="s">
        <v>143</v>
      </c>
      <c r="C42" s="4"/>
      <c r="D42" s="4"/>
      <c r="E42" s="4"/>
      <c r="F42" s="4"/>
      <c r="G42" s="10"/>
      <c r="H42" s="49"/>
      <c r="I42" s="49"/>
      <c r="J42" s="49"/>
      <c r="K42" s="49"/>
      <c r="L42" s="49"/>
      <c r="M42" s="49"/>
    </row>
    <row r="43" spans="1:13" ht="15" customHeight="1" x14ac:dyDescent="0.25">
      <c r="A43" s="15">
        <v>29</v>
      </c>
      <c r="B43" s="16" t="s">
        <v>144</v>
      </c>
      <c r="C43" s="4"/>
      <c r="D43" s="4"/>
      <c r="E43" s="4"/>
      <c r="F43" s="4"/>
      <c r="G43" s="10"/>
      <c r="H43" s="49"/>
      <c r="I43" s="49"/>
      <c r="J43" s="49"/>
      <c r="K43" s="49"/>
      <c r="L43" s="49"/>
      <c r="M43" s="49"/>
    </row>
    <row r="44" spans="1:13" s="1" customFormat="1" ht="15" customHeight="1" x14ac:dyDescent="0.25">
      <c r="A44" s="15">
        <v>30</v>
      </c>
      <c r="B44" s="16" t="s">
        <v>191</v>
      </c>
      <c r="C44" s="4"/>
      <c r="D44" s="4"/>
      <c r="E44" s="4"/>
      <c r="F44" s="4"/>
      <c r="G44" s="10"/>
      <c r="H44" s="49"/>
      <c r="I44" s="49"/>
      <c r="J44" s="49"/>
      <c r="K44" s="49"/>
      <c r="L44" s="49"/>
      <c r="M44" s="49"/>
    </row>
    <row r="45" spans="1:13" ht="15" customHeight="1" x14ac:dyDescent="0.25">
      <c r="A45" s="17"/>
      <c r="B45" s="18" t="s">
        <v>115</v>
      </c>
      <c r="C45" s="11">
        <f t="shared" ref="C45:G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40">
        <f t="shared" ref="H45:M45" si="1">SUM(H15:H43)</f>
        <v>0</v>
      </c>
      <c r="I45" s="40">
        <f t="shared" si="1"/>
        <v>0</v>
      </c>
      <c r="J45" s="40">
        <f t="shared" si="1"/>
        <v>0</v>
      </c>
      <c r="K45" s="40">
        <f t="shared" si="1"/>
        <v>0</v>
      </c>
      <c r="L45" s="40">
        <f t="shared" si="1"/>
        <v>0</v>
      </c>
      <c r="M45" s="40">
        <f t="shared" si="1"/>
        <v>0</v>
      </c>
    </row>
    <row r="46" spans="1:13" ht="15" customHeight="1" x14ac:dyDescent="0.25">
      <c r="A46" s="7" t="s">
        <v>0</v>
      </c>
      <c r="B46" s="5"/>
      <c r="C46" s="4"/>
      <c r="D46" s="4"/>
      <c r="E46" s="4"/>
      <c r="F46" s="4"/>
      <c r="G46" s="10"/>
      <c r="H46" s="33"/>
      <c r="I46" s="33"/>
      <c r="J46" s="33"/>
      <c r="K46" s="33"/>
      <c r="L46" s="33"/>
      <c r="M46" s="33"/>
    </row>
    <row r="47" spans="1:13" ht="15" customHeight="1" x14ac:dyDescent="0.25">
      <c r="A47" s="4">
        <v>1</v>
      </c>
      <c r="B47" s="6" t="s">
        <v>1</v>
      </c>
      <c r="C47" s="4"/>
      <c r="D47" s="4"/>
      <c r="E47" s="4"/>
      <c r="F47" s="4"/>
      <c r="G47" s="10"/>
      <c r="H47" s="34"/>
      <c r="I47" s="34"/>
      <c r="J47" s="34"/>
      <c r="K47" s="34"/>
      <c r="L47" s="34"/>
      <c r="M47" s="34"/>
    </row>
    <row r="48" spans="1:13" ht="15" customHeight="1" x14ac:dyDescent="0.25">
      <c r="A48" s="4">
        <v>2</v>
      </c>
      <c r="B48" s="6" t="s">
        <v>2</v>
      </c>
      <c r="C48" s="4">
        <v>6</v>
      </c>
      <c r="D48" s="4"/>
      <c r="E48" s="4"/>
      <c r="F48" s="4"/>
      <c r="G48" s="10"/>
      <c r="H48" s="34">
        <v>1</v>
      </c>
      <c r="I48" s="34"/>
      <c r="J48" s="34"/>
      <c r="K48" s="34"/>
      <c r="L48" s="34"/>
      <c r="M48" s="34"/>
    </row>
    <row r="49" spans="1:13" ht="15" customHeight="1" x14ac:dyDescent="0.25">
      <c r="A49" s="4">
        <v>3</v>
      </c>
      <c r="B49" s="6" t="s">
        <v>3</v>
      </c>
      <c r="C49" s="4"/>
      <c r="D49" s="4"/>
      <c r="E49" s="4"/>
      <c r="F49" s="4"/>
      <c r="G49" s="10"/>
      <c r="H49" s="34">
        <v>1</v>
      </c>
      <c r="I49" s="34"/>
      <c r="J49" s="34"/>
      <c r="K49" s="34"/>
      <c r="L49" s="34"/>
      <c r="M49" s="34"/>
    </row>
    <row r="50" spans="1:13" ht="15" customHeight="1" x14ac:dyDescent="0.25">
      <c r="A50" s="4">
        <v>4</v>
      </c>
      <c r="B50" s="6" t="s">
        <v>4</v>
      </c>
      <c r="C50" s="10">
        <v>1</v>
      </c>
      <c r="D50" s="10"/>
      <c r="E50" s="10"/>
      <c r="F50" s="10"/>
      <c r="G50" s="10"/>
      <c r="H50" s="34">
        <v>1</v>
      </c>
      <c r="I50" s="34"/>
      <c r="J50" s="34"/>
      <c r="K50" s="34"/>
      <c r="L50" s="34"/>
      <c r="M50" s="34"/>
    </row>
    <row r="51" spans="1:13" ht="15" customHeight="1" x14ac:dyDescent="0.25">
      <c r="A51" s="4">
        <v>5</v>
      </c>
      <c r="B51" s="6" t="s">
        <v>5</v>
      </c>
      <c r="C51" s="4"/>
      <c r="D51" s="4">
        <v>2</v>
      </c>
      <c r="E51" s="4">
        <v>2</v>
      </c>
      <c r="F51" s="10">
        <v>1</v>
      </c>
      <c r="G51" s="10"/>
      <c r="H51" s="34">
        <v>3</v>
      </c>
      <c r="I51" s="34">
        <v>3</v>
      </c>
      <c r="J51" s="34">
        <v>3</v>
      </c>
      <c r="K51" s="34">
        <v>3</v>
      </c>
      <c r="L51" s="34">
        <v>1</v>
      </c>
      <c r="M51" s="34">
        <v>2</v>
      </c>
    </row>
    <row r="52" spans="1:13" ht="15" customHeight="1" x14ac:dyDescent="0.25">
      <c r="A52" s="4">
        <v>6</v>
      </c>
      <c r="B52" s="6" t="s">
        <v>6</v>
      </c>
      <c r="C52" s="4"/>
      <c r="D52" s="4"/>
      <c r="E52" s="4"/>
      <c r="F52" s="4"/>
      <c r="G52" s="10"/>
      <c r="H52" s="34"/>
      <c r="I52" s="34"/>
      <c r="J52" s="34"/>
      <c r="K52" s="34"/>
      <c r="L52" s="34"/>
      <c r="M52" s="34"/>
    </row>
    <row r="53" spans="1:13" ht="15" customHeight="1" x14ac:dyDescent="0.25">
      <c r="A53" s="4">
        <v>7</v>
      </c>
      <c r="B53" s="6" t="s">
        <v>7</v>
      </c>
      <c r="C53" s="4"/>
      <c r="D53" s="4"/>
      <c r="E53" s="4"/>
      <c r="F53" s="4"/>
      <c r="G53" s="10"/>
      <c r="H53" s="34"/>
      <c r="I53" s="34"/>
      <c r="J53" s="34"/>
      <c r="K53" s="34"/>
      <c r="L53" s="34">
        <v>1</v>
      </c>
      <c r="M53" s="34">
        <v>1</v>
      </c>
    </row>
    <row r="54" spans="1:13" ht="15" customHeight="1" x14ac:dyDescent="0.25">
      <c r="A54" s="4">
        <v>8</v>
      </c>
      <c r="B54" s="6" t="s">
        <v>8</v>
      </c>
      <c r="C54" s="4">
        <v>1</v>
      </c>
      <c r="D54" s="4">
        <v>1</v>
      </c>
      <c r="E54" s="4"/>
      <c r="F54" s="4"/>
      <c r="G54" s="10"/>
      <c r="H54" s="34">
        <v>1</v>
      </c>
      <c r="I54" s="34"/>
      <c r="J54" s="34"/>
      <c r="K54" s="34"/>
      <c r="L54" s="34"/>
      <c r="M54" s="34"/>
    </row>
    <row r="55" spans="1:13" ht="15" customHeight="1" x14ac:dyDescent="0.25">
      <c r="A55" s="4">
        <v>9</v>
      </c>
      <c r="B55" s="6" t="s">
        <v>9</v>
      </c>
      <c r="C55" s="4"/>
      <c r="D55" s="4">
        <v>1</v>
      </c>
      <c r="E55" s="4"/>
      <c r="F55" s="4"/>
      <c r="G55" s="10"/>
      <c r="H55" s="34">
        <v>1</v>
      </c>
      <c r="I55" s="34"/>
      <c r="J55" s="34"/>
      <c r="K55" s="34"/>
      <c r="L55" s="34"/>
      <c r="M55" s="34"/>
    </row>
    <row r="56" spans="1:13" ht="15" customHeight="1" x14ac:dyDescent="0.25">
      <c r="A56" s="4">
        <v>10</v>
      </c>
      <c r="B56" s="6" t="s">
        <v>10</v>
      </c>
      <c r="C56" s="4"/>
      <c r="D56" s="4">
        <v>1</v>
      </c>
      <c r="E56" s="4"/>
      <c r="F56" s="4"/>
      <c r="G56" s="10">
        <v>1</v>
      </c>
      <c r="H56" s="34">
        <v>1</v>
      </c>
      <c r="I56" s="34">
        <v>1</v>
      </c>
      <c r="J56" s="34">
        <v>1</v>
      </c>
      <c r="K56" s="34">
        <v>1</v>
      </c>
      <c r="L56" s="34">
        <v>1</v>
      </c>
      <c r="M56" s="34"/>
    </row>
    <row r="57" spans="1:13" ht="15" customHeight="1" x14ac:dyDescent="0.25">
      <c r="A57" s="4">
        <v>11</v>
      </c>
      <c r="B57" s="6" t="s">
        <v>11</v>
      </c>
      <c r="C57" s="4"/>
      <c r="D57" s="4"/>
      <c r="E57" s="4"/>
      <c r="F57" s="4"/>
      <c r="G57" s="10"/>
      <c r="H57" s="34"/>
      <c r="I57" s="34"/>
      <c r="J57" s="34"/>
      <c r="K57" s="34"/>
      <c r="L57" s="34"/>
      <c r="M57" s="34"/>
    </row>
    <row r="58" spans="1:13" ht="15" customHeight="1" x14ac:dyDescent="0.25">
      <c r="A58" s="4">
        <v>12</v>
      </c>
      <c r="B58" s="6" t="s">
        <v>12</v>
      </c>
      <c r="C58" s="4"/>
      <c r="D58" s="4"/>
      <c r="E58" s="4"/>
      <c r="F58" s="4"/>
      <c r="G58" s="10"/>
      <c r="H58" s="34"/>
      <c r="I58" s="34"/>
      <c r="J58" s="34"/>
      <c r="K58" s="34"/>
      <c r="L58" s="34"/>
      <c r="M58" s="34"/>
    </row>
    <row r="59" spans="1:13" ht="15" customHeight="1" x14ac:dyDescent="0.25">
      <c r="A59" s="4">
        <v>13</v>
      </c>
      <c r="B59" s="6" t="s">
        <v>13</v>
      </c>
      <c r="C59" s="4"/>
      <c r="D59" s="4">
        <v>1</v>
      </c>
      <c r="E59" s="4"/>
      <c r="F59" s="4"/>
      <c r="G59" s="10"/>
      <c r="H59" s="34"/>
      <c r="I59" s="34"/>
      <c r="J59" s="34"/>
      <c r="K59" s="34"/>
      <c r="L59" s="34"/>
      <c r="M59" s="34"/>
    </row>
    <row r="60" spans="1:13" ht="15" customHeight="1" x14ac:dyDescent="0.25">
      <c r="A60" s="4">
        <v>14</v>
      </c>
      <c r="B60" s="6" t="s">
        <v>14</v>
      </c>
      <c r="C60" s="4">
        <v>1</v>
      </c>
      <c r="D60" s="4"/>
      <c r="E60" s="4"/>
      <c r="F60" s="4"/>
      <c r="G60" s="10"/>
      <c r="H60" s="34"/>
      <c r="I60" s="34"/>
      <c r="J60" s="34"/>
      <c r="K60" s="34"/>
      <c r="L60" s="34"/>
      <c r="M60" s="34"/>
    </row>
    <row r="61" spans="1:13" ht="15" customHeight="1" x14ac:dyDescent="0.25">
      <c r="A61" s="4">
        <v>15</v>
      </c>
      <c r="B61" s="6" t="s">
        <v>15</v>
      </c>
      <c r="C61" s="4"/>
      <c r="D61" s="4"/>
      <c r="E61" s="4"/>
      <c r="F61" s="4"/>
      <c r="G61" s="10"/>
      <c r="H61" s="34"/>
      <c r="I61" s="34"/>
      <c r="J61" s="34"/>
      <c r="K61" s="34"/>
      <c r="L61" s="34"/>
      <c r="M61" s="34"/>
    </row>
    <row r="62" spans="1:13" ht="15" customHeight="1" x14ac:dyDescent="0.25">
      <c r="A62" s="4">
        <v>16</v>
      </c>
      <c r="B62" s="6" t="s">
        <v>16</v>
      </c>
      <c r="C62" s="4"/>
      <c r="D62" s="4"/>
      <c r="E62" s="4"/>
      <c r="F62" s="4"/>
      <c r="G62" s="10"/>
      <c r="H62" s="34"/>
      <c r="I62" s="34"/>
      <c r="J62" s="34"/>
      <c r="K62" s="34"/>
      <c r="L62" s="34"/>
      <c r="M62" s="34"/>
    </row>
    <row r="63" spans="1:13" ht="15" customHeight="1" x14ac:dyDescent="0.25">
      <c r="A63" s="4">
        <v>17</v>
      </c>
      <c r="B63" s="6" t="s">
        <v>17</v>
      </c>
      <c r="C63" s="4"/>
      <c r="D63" s="4"/>
      <c r="E63" s="4"/>
      <c r="F63" s="4"/>
      <c r="G63" s="10"/>
      <c r="H63" s="34"/>
      <c r="I63" s="34"/>
      <c r="J63" s="34"/>
      <c r="K63" s="34"/>
      <c r="L63" s="34"/>
      <c r="M63" s="34"/>
    </row>
    <row r="64" spans="1:13" ht="15" customHeight="1" x14ac:dyDescent="0.25">
      <c r="A64" s="4">
        <v>18</v>
      </c>
      <c r="B64" s="6" t="s">
        <v>18</v>
      </c>
      <c r="C64" s="4"/>
      <c r="D64" s="4"/>
      <c r="E64" s="4"/>
      <c r="F64" s="4"/>
      <c r="G64" s="10"/>
      <c r="H64" s="34"/>
      <c r="I64" s="34"/>
      <c r="J64" s="34"/>
      <c r="K64" s="34"/>
      <c r="L64" s="34"/>
      <c r="M64" s="34"/>
    </row>
    <row r="65" spans="1:13" ht="15" customHeight="1" x14ac:dyDescent="0.25">
      <c r="A65" s="4">
        <v>19</v>
      </c>
      <c r="B65" s="6" t="s">
        <v>19</v>
      </c>
      <c r="C65" s="4"/>
      <c r="D65" s="4"/>
      <c r="E65" s="4"/>
      <c r="F65" s="10"/>
      <c r="G65" s="10"/>
      <c r="H65" s="34"/>
      <c r="I65" s="34"/>
      <c r="J65" s="34"/>
      <c r="K65" s="34"/>
      <c r="L65" s="34"/>
      <c r="M65" s="34"/>
    </row>
    <row r="66" spans="1:13" ht="15" customHeight="1" x14ac:dyDescent="0.25">
      <c r="A66" s="4">
        <v>20</v>
      </c>
      <c r="B66" s="6" t="s">
        <v>20</v>
      </c>
      <c r="C66" s="4"/>
      <c r="D66" s="4"/>
      <c r="E66" s="4"/>
      <c r="F66" s="4"/>
      <c r="G66" s="10"/>
      <c r="H66" s="34"/>
      <c r="I66" s="34"/>
      <c r="J66" s="34"/>
      <c r="K66" s="34"/>
      <c r="L66" s="34"/>
      <c r="M66" s="34"/>
    </row>
    <row r="67" spans="1:13" ht="15" customHeight="1" x14ac:dyDescent="0.25">
      <c r="A67" s="4">
        <v>21</v>
      </c>
      <c r="B67" s="6" t="s">
        <v>21</v>
      </c>
      <c r="C67" s="4"/>
      <c r="D67" s="4"/>
      <c r="E67" s="4"/>
      <c r="F67" s="4"/>
      <c r="G67" s="10"/>
      <c r="H67" s="34"/>
      <c r="I67" s="34"/>
      <c r="J67" s="34"/>
      <c r="K67" s="34"/>
      <c r="L67" s="34"/>
      <c r="M67" s="34"/>
    </row>
    <row r="68" spans="1:13" ht="15" customHeight="1" x14ac:dyDescent="0.25">
      <c r="A68" s="4">
        <v>22</v>
      </c>
      <c r="B68" s="6" t="s">
        <v>22</v>
      </c>
      <c r="C68" s="4"/>
      <c r="D68" s="4"/>
      <c r="E68" s="4"/>
      <c r="F68" s="4"/>
      <c r="G68" s="10"/>
      <c r="H68" s="34"/>
      <c r="I68" s="34"/>
      <c r="J68" s="34"/>
      <c r="K68" s="34"/>
      <c r="L68" s="34"/>
      <c r="M68" s="34"/>
    </row>
    <row r="69" spans="1:13" ht="15" customHeight="1" x14ac:dyDescent="0.25">
      <c r="A69" s="4">
        <v>23</v>
      </c>
      <c r="B69" s="6" t="s">
        <v>490</v>
      </c>
      <c r="C69" s="4"/>
      <c r="D69" s="4"/>
      <c r="E69" s="4"/>
      <c r="F69" s="4"/>
      <c r="G69" s="10"/>
      <c r="H69" s="34"/>
      <c r="I69" s="34"/>
      <c r="J69" s="34"/>
      <c r="K69" s="34"/>
      <c r="L69" s="34"/>
      <c r="M69" s="34"/>
    </row>
    <row r="70" spans="1:13" ht="15" customHeight="1" x14ac:dyDescent="0.25">
      <c r="A70" s="4">
        <v>24</v>
      </c>
      <c r="B70" s="6" t="s">
        <v>491</v>
      </c>
      <c r="C70" s="4"/>
      <c r="D70" s="4"/>
      <c r="E70" s="4"/>
      <c r="F70" s="4"/>
      <c r="G70" s="10"/>
      <c r="H70" s="34"/>
      <c r="I70" s="34"/>
      <c r="J70" s="34"/>
      <c r="K70" s="34"/>
      <c r="L70" s="34"/>
      <c r="M70" s="34"/>
    </row>
    <row r="71" spans="1:13" ht="15" customHeight="1" x14ac:dyDescent="0.25">
      <c r="A71" s="4">
        <v>25</v>
      </c>
      <c r="B71" s="6" t="s">
        <v>448</v>
      </c>
      <c r="C71" s="4">
        <v>3</v>
      </c>
      <c r="D71" s="4"/>
      <c r="E71" s="4">
        <v>1</v>
      </c>
      <c r="F71" s="4">
        <v>1</v>
      </c>
      <c r="G71" s="10"/>
      <c r="H71" s="34"/>
      <c r="I71" s="34"/>
      <c r="J71" s="34"/>
      <c r="K71" s="34"/>
      <c r="L71" s="34"/>
      <c r="M71" s="34"/>
    </row>
    <row r="72" spans="1:13" ht="15" customHeight="1" x14ac:dyDescent="0.25">
      <c r="A72" s="4">
        <v>26</v>
      </c>
      <c r="B72" s="6" t="s">
        <v>449</v>
      </c>
      <c r="C72" s="4"/>
      <c r="D72" s="4"/>
      <c r="E72" s="4"/>
      <c r="F72" s="4"/>
      <c r="G72" s="10"/>
      <c r="H72" s="34"/>
      <c r="I72" s="34"/>
      <c r="J72" s="34"/>
      <c r="K72" s="34"/>
      <c r="L72" s="34"/>
      <c r="M72" s="34"/>
    </row>
    <row r="73" spans="1:13" ht="15" customHeight="1" x14ac:dyDescent="0.25">
      <c r="A73" s="4">
        <v>27</v>
      </c>
      <c r="B73" s="6" t="s">
        <v>23</v>
      </c>
      <c r="C73" s="10"/>
      <c r="D73" s="10"/>
      <c r="E73" s="10"/>
      <c r="F73" s="10"/>
      <c r="G73" s="10"/>
      <c r="H73" s="34">
        <v>1</v>
      </c>
      <c r="I73" s="34">
        <v>1</v>
      </c>
      <c r="J73" s="34">
        <v>1</v>
      </c>
      <c r="K73" s="34">
        <v>1</v>
      </c>
      <c r="L73" s="34"/>
      <c r="M73" s="34"/>
    </row>
    <row r="74" spans="1:13" ht="15" customHeight="1" x14ac:dyDescent="0.25">
      <c r="A74" s="4">
        <v>28</v>
      </c>
      <c r="B74" s="6" t="s">
        <v>24</v>
      </c>
      <c r="C74" s="4"/>
      <c r="D74" s="4"/>
      <c r="E74" s="4"/>
      <c r="F74" s="4"/>
      <c r="G74" s="10"/>
      <c r="H74" s="34"/>
      <c r="I74" s="34"/>
      <c r="J74" s="34">
        <v>1</v>
      </c>
      <c r="K74" s="34">
        <v>1</v>
      </c>
      <c r="L74" s="34"/>
      <c r="M74" s="34"/>
    </row>
    <row r="75" spans="1:13" ht="15" customHeight="1" x14ac:dyDescent="0.25">
      <c r="A75" s="4">
        <v>29</v>
      </c>
      <c r="B75" s="6" t="s">
        <v>25</v>
      </c>
      <c r="C75" s="10"/>
      <c r="D75" s="10"/>
      <c r="E75" s="10"/>
      <c r="F75" s="10"/>
      <c r="G75" s="10"/>
      <c r="H75" s="34"/>
      <c r="I75" s="34">
        <v>1</v>
      </c>
      <c r="J75" s="34"/>
      <c r="K75" s="34"/>
      <c r="L75" s="34"/>
      <c r="M75" s="34"/>
    </row>
    <row r="76" spans="1:13" ht="15" customHeight="1" x14ac:dyDescent="0.25">
      <c r="A76" s="4">
        <v>30</v>
      </c>
      <c r="B76" s="6" t="s">
        <v>26</v>
      </c>
      <c r="C76" s="4"/>
      <c r="D76" s="4"/>
      <c r="E76" s="4"/>
      <c r="F76" s="4"/>
      <c r="G76" s="10"/>
      <c r="H76" s="34"/>
      <c r="I76" s="34"/>
      <c r="J76" s="34"/>
      <c r="K76" s="34"/>
      <c r="L76" s="34"/>
      <c r="M76" s="34"/>
    </row>
    <row r="77" spans="1:13" ht="15" customHeight="1" x14ac:dyDescent="0.25">
      <c r="A77" s="4">
        <v>31</v>
      </c>
      <c r="B77" s="6" t="s">
        <v>27</v>
      </c>
      <c r="C77" s="10">
        <v>1</v>
      </c>
      <c r="D77" s="10">
        <v>2</v>
      </c>
      <c r="E77" s="10">
        <v>2</v>
      </c>
      <c r="F77" s="10">
        <v>2</v>
      </c>
      <c r="G77" s="10">
        <v>2</v>
      </c>
      <c r="H77" s="34"/>
      <c r="I77" s="34"/>
      <c r="J77" s="34"/>
      <c r="K77" s="34"/>
      <c r="L77" s="34"/>
      <c r="M77" s="34"/>
    </row>
    <row r="78" spans="1:13" ht="15" customHeight="1" x14ac:dyDescent="0.25">
      <c r="A78" s="4">
        <v>32</v>
      </c>
      <c r="B78" s="6" t="s">
        <v>28</v>
      </c>
      <c r="C78" s="4"/>
      <c r="D78" s="4"/>
      <c r="E78" s="4"/>
      <c r="F78" s="4">
        <v>1</v>
      </c>
      <c r="G78" s="10"/>
      <c r="H78" s="34"/>
      <c r="I78" s="34"/>
      <c r="J78" s="34"/>
      <c r="K78" s="34"/>
      <c r="L78" s="34"/>
      <c r="M78" s="34">
        <v>1</v>
      </c>
    </row>
    <row r="79" spans="1:13" ht="15" customHeight="1" x14ac:dyDescent="0.25">
      <c r="A79" s="4">
        <v>33</v>
      </c>
      <c r="B79" s="6" t="s">
        <v>29</v>
      </c>
      <c r="C79" s="4"/>
      <c r="D79" s="4"/>
      <c r="E79" s="4"/>
      <c r="F79" s="4"/>
      <c r="G79" s="10"/>
      <c r="H79" s="34"/>
      <c r="I79" s="34"/>
      <c r="J79" s="34"/>
      <c r="K79" s="34"/>
      <c r="L79" s="34"/>
      <c r="M79" s="34"/>
    </row>
    <row r="80" spans="1:13" ht="15" customHeight="1" x14ac:dyDescent="0.25">
      <c r="A80" s="4">
        <v>34</v>
      </c>
      <c r="B80" s="6" t="s">
        <v>30</v>
      </c>
      <c r="C80" s="10">
        <v>1</v>
      </c>
      <c r="D80" s="10"/>
      <c r="E80" s="10"/>
      <c r="F80" s="10"/>
      <c r="G80" s="10"/>
      <c r="H80" s="34">
        <v>1</v>
      </c>
      <c r="I80" s="34">
        <v>1</v>
      </c>
      <c r="J80" s="34">
        <v>1</v>
      </c>
      <c r="K80" s="34">
        <v>1</v>
      </c>
      <c r="L80" s="34"/>
      <c r="M80" s="34"/>
    </row>
    <row r="81" spans="1:13" ht="15" customHeight="1" x14ac:dyDescent="0.25">
      <c r="A81" s="113" t="s">
        <v>115</v>
      </c>
      <c r="B81" s="113"/>
      <c r="C81" s="11">
        <f t="shared" ref="C81:G81" si="2">SUM(C47:C80)</f>
        <v>14</v>
      </c>
      <c r="D81" s="11">
        <f t="shared" si="2"/>
        <v>8</v>
      </c>
      <c r="E81" s="11">
        <f t="shared" si="2"/>
        <v>5</v>
      </c>
      <c r="F81" s="11">
        <f t="shared" si="2"/>
        <v>5</v>
      </c>
      <c r="G81" s="11">
        <f t="shared" si="2"/>
        <v>3</v>
      </c>
      <c r="H81" s="40">
        <f t="shared" ref="H81:M81" si="3">SUM(H47:H80)</f>
        <v>11</v>
      </c>
      <c r="I81" s="40">
        <f t="shared" si="3"/>
        <v>7</v>
      </c>
      <c r="J81" s="40">
        <f t="shared" si="3"/>
        <v>7</v>
      </c>
      <c r="K81" s="40">
        <f t="shared" si="3"/>
        <v>7</v>
      </c>
      <c r="L81" s="40">
        <f t="shared" si="3"/>
        <v>3</v>
      </c>
      <c r="M81" s="40">
        <f t="shared" si="3"/>
        <v>4</v>
      </c>
    </row>
    <row r="82" spans="1:13" ht="15" customHeight="1" x14ac:dyDescent="0.25">
      <c r="A82" s="7" t="s">
        <v>31</v>
      </c>
      <c r="B82" s="5"/>
      <c r="C82" s="4"/>
      <c r="D82" s="4"/>
      <c r="E82" s="4"/>
      <c r="F82" s="4"/>
      <c r="G82" s="10"/>
      <c r="H82" s="33"/>
      <c r="I82" s="33"/>
      <c r="J82" s="33"/>
      <c r="K82" s="33"/>
      <c r="L82" s="33"/>
      <c r="M82" s="33"/>
    </row>
    <row r="83" spans="1:13" ht="15" customHeight="1" x14ac:dyDescent="0.25">
      <c r="A83" s="4">
        <v>35</v>
      </c>
      <c r="B83" s="6" t="s">
        <v>32</v>
      </c>
      <c r="C83" s="10">
        <v>2</v>
      </c>
      <c r="D83" s="10">
        <v>1</v>
      </c>
      <c r="E83" s="10"/>
      <c r="F83" s="10"/>
      <c r="G83" s="10"/>
      <c r="H83" s="34">
        <v>1</v>
      </c>
      <c r="I83" s="34"/>
      <c r="J83" s="34"/>
      <c r="K83" s="34"/>
      <c r="L83" s="34"/>
      <c r="M83" s="34"/>
    </row>
    <row r="84" spans="1:13" ht="15" customHeight="1" x14ac:dyDescent="0.25">
      <c r="A84" s="4">
        <v>36</v>
      </c>
      <c r="B84" s="6" t="s">
        <v>33</v>
      </c>
      <c r="C84" s="4"/>
      <c r="D84" s="4"/>
      <c r="E84" s="4"/>
      <c r="F84" s="4"/>
      <c r="G84" s="10"/>
      <c r="H84" s="34"/>
      <c r="I84" s="34"/>
      <c r="J84" s="34"/>
      <c r="K84" s="34"/>
      <c r="L84" s="34"/>
      <c r="M84" s="34"/>
    </row>
    <row r="85" spans="1:13" ht="15" customHeight="1" x14ac:dyDescent="0.25">
      <c r="A85" s="4">
        <v>37</v>
      </c>
      <c r="B85" s="6" t="s">
        <v>34</v>
      </c>
      <c r="C85" s="4"/>
      <c r="D85" s="4">
        <v>1</v>
      </c>
      <c r="E85" s="4">
        <v>1</v>
      </c>
      <c r="F85" s="4"/>
      <c r="G85" s="10">
        <v>2</v>
      </c>
      <c r="H85" s="34">
        <v>1</v>
      </c>
      <c r="I85" s="34">
        <v>1</v>
      </c>
      <c r="J85" s="34">
        <v>1</v>
      </c>
      <c r="K85" s="34"/>
      <c r="L85" s="34"/>
      <c r="M85" s="34"/>
    </row>
    <row r="86" spans="1:13" ht="15" customHeight="1" x14ac:dyDescent="0.25">
      <c r="A86" s="4">
        <v>38</v>
      </c>
      <c r="B86" s="6" t="s">
        <v>35</v>
      </c>
      <c r="C86" s="4"/>
      <c r="D86" s="4"/>
      <c r="E86" s="4"/>
      <c r="F86" s="4"/>
      <c r="G86" s="10">
        <v>1</v>
      </c>
      <c r="H86" s="34"/>
      <c r="I86" s="34"/>
      <c r="J86" s="34"/>
      <c r="K86" s="34">
        <v>1</v>
      </c>
      <c r="L86" s="34">
        <v>1</v>
      </c>
      <c r="M86" s="34"/>
    </row>
    <row r="87" spans="1:13" ht="15" customHeight="1" x14ac:dyDescent="0.25">
      <c r="A87" s="4">
        <v>39</v>
      </c>
      <c r="B87" s="6" t="s">
        <v>36</v>
      </c>
      <c r="C87" s="4"/>
      <c r="D87" s="4"/>
      <c r="E87" s="4">
        <v>1</v>
      </c>
      <c r="F87" s="10">
        <v>1</v>
      </c>
      <c r="G87" s="10">
        <v>1</v>
      </c>
      <c r="H87" s="34">
        <v>1</v>
      </c>
      <c r="I87" s="34"/>
      <c r="J87" s="34"/>
      <c r="K87" s="34"/>
      <c r="L87" s="34"/>
      <c r="M87" s="34">
        <v>1</v>
      </c>
    </row>
    <row r="88" spans="1:13" ht="15" customHeight="1" x14ac:dyDescent="0.25">
      <c r="A88" s="4">
        <v>40</v>
      </c>
      <c r="B88" s="6" t="s">
        <v>37</v>
      </c>
      <c r="C88" s="4"/>
      <c r="D88" s="4"/>
      <c r="E88" s="4"/>
      <c r="F88" s="4"/>
      <c r="G88" s="10"/>
      <c r="H88" s="34"/>
      <c r="I88" s="34"/>
      <c r="J88" s="34"/>
      <c r="K88" s="34"/>
      <c r="L88" s="34"/>
      <c r="M88" s="34"/>
    </row>
    <row r="89" spans="1:13" ht="15" customHeight="1" x14ac:dyDescent="0.25">
      <c r="A89" s="4">
        <v>41</v>
      </c>
      <c r="B89" s="6" t="s">
        <v>38</v>
      </c>
      <c r="C89" s="4"/>
      <c r="D89" s="4">
        <v>1</v>
      </c>
      <c r="E89" s="4"/>
      <c r="F89" s="4"/>
      <c r="G89" s="10"/>
      <c r="H89" s="34"/>
      <c r="I89" s="34"/>
      <c r="J89" s="34"/>
      <c r="K89" s="34"/>
      <c r="L89" s="34"/>
      <c r="M89" s="34"/>
    </row>
    <row r="90" spans="1:13" ht="15" customHeight="1" x14ac:dyDescent="0.25">
      <c r="A90" s="4">
        <v>42</v>
      </c>
      <c r="B90" s="6" t="s">
        <v>39</v>
      </c>
      <c r="C90" s="4"/>
      <c r="D90" s="4"/>
      <c r="E90" s="4"/>
      <c r="F90" s="10"/>
      <c r="G90" s="10"/>
      <c r="H90" s="34">
        <v>1</v>
      </c>
      <c r="I90" s="34">
        <v>1</v>
      </c>
      <c r="J90" s="34"/>
      <c r="K90" s="34"/>
      <c r="L90" s="34">
        <v>1</v>
      </c>
      <c r="M90" s="34"/>
    </row>
    <row r="91" spans="1:13" ht="15" customHeight="1" x14ac:dyDescent="0.25">
      <c r="A91" s="4">
        <v>43</v>
      </c>
      <c r="B91" s="6" t="s">
        <v>40</v>
      </c>
      <c r="C91" s="10"/>
      <c r="D91" s="10"/>
      <c r="E91" s="10"/>
      <c r="F91" s="10"/>
      <c r="G91" s="10"/>
      <c r="H91" s="34"/>
      <c r="I91" s="34"/>
      <c r="J91" s="34"/>
      <c r="K91" s="34">
        <v>1</v>
      </c>
      <c r="L91" s="34">
        <v>1</v>
      </c>
      <c r="M91" s="34"/>
    </row>
    <row r="92" spans="1:13" ht="15" customHeight="1" x14ac:dyDescent="0.25">
      <c r="A92" s="4">
        <v>44</v>
      </c>
      <c r="B92" s="6" t="s">
        <v>41</v>
      </c>
      <c r="C92" s="4"/>
      <c r="D92" s="4"/>
      <c r="E92" s="4"/>
      <c r="F92" s="4"/>
      <c r="G92" s="10"/>
      <c r="H92" s="34">
        <v>1</v>
      </c>
      <c r="I92" s="34">
        <v>1</v>
      </c>
      <c r="J92" s="34"/>
      <c r="K92" s="34"/>
      <c r="L92" s="34"/>
      <c r="M92" s="34"/>
    </row>
    <row r="93" spans="1:13" ht="15" customHeight="1" x14ac:dyDescent="0.25">
      <c r="A93" s="4">
        <v>45</v>
      </c>
      <c r="B93" s="6" t="s">
        <v>42</v>
      </c>
      <c r="C93" s="10">
        <v>1</v>
      </c>
      <c r="D93" s="10"/>
      <c r="E93" s="10"/>
      <c r="F93" s="10"/>
      <c r="G93" s="10">
        <v>1</v>
      </c>
      <c r="H93" s="34">
        <v>1</v>
      </c>
      <c r="I93" s="34"/>
      <c r="J93" s="34"/>
      <c r="K93" s="34"/>
      <c r="L93" s="34"/>
      <c r="M93" s="34"/>
    </row>
    <row r="94" spans="1:13" ht="15" customHeight="1" x14ac:dyDescent="0.25">
      <c r="A94" s="113" t="s">
        <v>115</v>
      </c>
      <c r="B94" s="113"/>
      <c r="C94" s="11">
        <f t="shared" ref="C94:M94" si="4">SUM(C83:C93)</f>
        <v>3</v>
      </c>
      <c r="D94" s="11">
        <f t="shared" si="4"/>
        <v>3</v>
      </c>
      <c r="E94" s="11">
        <f t="shared" si="4"/>
        <v>2</v>
      </c>
      <c r="F94" s="11">
        <f t="shared" si="4"/>
        <v>1</v>
      </c>
      <c r="G94" s="11">
        <f t="shared" si="4"/>
        <v>5</v>
      </c>
      <c r="H94" s="40">
        <f t="shared" si="4"/>
        <v>6</v>
      </c>
      <c r="I94" s="40">
        <f t="shared" si="4"/>
        <v>3</v>
      </c>
      <c r="J94" s="40">
        <f t="shared" si="4"/>
        <v>1</v>
      </c>
      <c r="K94" s="40">
        <f t="shared" si="4"/>
        <v>2</v>
      </c>
      <c r="L94" s="40">
        <f t="shared" si="4"/>
        <v>3</v>
      </c>
      <c r="M94" s="40">
        <f t="shared" si="4"/>
        <v>1</v>
      </c>
    </row>
    <row r="95" spans="1:13" ht="15" customHeight="1" x14ac:dyDescent="0.25">
      <c r="A95" s="7" t="s">
        <v>43</v>
      </c>
      <c r="B95" s="5"/>
      <c r="C95" s="4"/>
      <c r="D95" s="4"/>
      <c r="E95" s="4"/>
      <c r="F95" s="4"/>
      <c r="G95" s="10"/>
      <c r="H95" s="33"/>
      <c r="I95" s="33"/>
      <c r="J95" s="33"/>
      <c r="K95" s="33"/>
      <c r="L95" s="33"/>
      <c r="M95" s="33"/>
    </row>
    <row r="96" spans="1:13" ht="15" customHeight="1" x14ac:dyDescent="0.25">
      <c r="A96" s="4">
        <v>46</v>
      </c>
      <c r="B96" s="6" t="s">
        <v>44</v>
      </c>
      <c r="C96" s="4"/>
      <c r="D96" s="4"/>
      <c r="E96" s="4"/>
      <c r="F96" s="4"/>
      <c r="G96" s="10"/>
      <c r="H96" s="34"/>
      <c r="I96" s="34"/>
      <c r="J96" s="34"/>
      <c r="K96" s="34"/>
      <c r="L96" s="34"/>
      <c r="M96" s="34"/>
    </row>
    <row r="97" spans="1:13" ht="15" customHeight="1" x14ac:dyDescent="0.25">
      <c r="A97" s="4">
        <f>A96+1</f>
        <v>47</v>
      </c>
      <c r="B97" s="6" t="s">
        <v>45</v>
      </c>
      <c r="C97" s="4">
        <v>1</v>
      </c>
      <c r="D97" s="4"/>
      <c r="E97" s="4"/>
      <c r="F97" s="4"/>
      <c r="G97" s="10"/>
      <c r="H97" s="34"/>
      <c r="I97" s="34"/>
      <c r="J97" s="34"/>
      <c r="K97" s="34">
        <v>1</v>
      </c>
      <c r="L97" s="34">
        <v>1</v>
      </c>
      <c r="M97" s="34"/>
    </row>
    <row r="98" spans="1:13" ht="15" customHeight="1" x14ac:dyDescent="0.25">
      <c r="A98" s="4">
        <f t="shared" ref="A98:A104" si="5">A97+1</f>
        <v>48</v>
      </c>
      <c r="B98" s="6" t="s">
        <v>46</v>
      </c>
      <c r="C98" s="4"/>
      <c r="D98" s="4"/>
      <c r="E98" s="4"/>
      <c r="F98" s="4"/>
      <c r="G98" s="10"/>
      <c r="H98" s="34"/>
      <c r="I98" s="34"/>
      <c r="J98" s="34"/>
      <c r="K98" s="34"/>
      <c r="L98" s="34"/>
      <c r="M98" s="34"/>
    </row>
    <row r="99" spans="1:13" ht="15" customHeight="1" x14ac:dyDescent="0.25">
      <c r="A99" s="4">
        <f t="shared" si="5"/>
        <v>49</v>
      </c>
      <c r="B99" s="6" t="s">
        <v>47</v>
      </c>
      <c r="C99" s="10"/>
      <c r="D99" s="10"/>
      <c r="E99" s="10">
        <v>1</v>
      </c>
      <c r="F99" s="10"/>
      <c r="G99" s="10"/>
      <c r="H99" s="34"/>
      <c r="I99" s="34">
        <v>1</v>
      </c>
      <c r="J99" s="34">
        <v>1</v>
      </c>
      <c r="K99" s="34">
        <v>1</v>
      </c>
      <c r="L99" s="34">
        <v>1</v>
      </c>
      <c r="M99" s="34"/>
    </row>
    <row r="100" spans="1:13" ht="15" customHeight="1" x14ac:dyDescent="0.25">
      <c r="A100" s="4">
        <f t="shared" si="5"/>
        <v>50</v>
      </c>
      <c r="B100" s="6" t="s">
        <v>48</v>
      </c>
      <c r="C100" s="4"/>
      <c r="D100" s="4"/>
      <c r="E100" s="4"/>
      <c r="F100" s="4"/>
      <c r="G100" s="10"/>
      <c r="H100" s="34">
        <v>1</v>
      </c>
      <c r="I100" s="34"/>
      <c r="J100" s="34"/>
      <c r="K100" s="34"/>
      <c r="L100" s="34"/>
      <c r="M100" s="34"/>
    </row>
    <row r="101" spans="1:13" ht="15" customHeight="1" x14ac:dyDescent="0.25">
      <c r="A101" s="4">
        <f t="shared" si="5"/>
        <v>51</v>
      </c>
      <c r="B101" s="6" t="s">
        <v>49</v>
      </c>
      <c r="C101" s="4"/>
      <c r="D101" s="4"/>
      <c r="E101" s="4"/>
      <c r="F101" s="4"/>
      <c r="G101" s="10">
        <v>1</v>
      </c>
      <c r="H101" s="34"/>
      <c r="I101" s="34"/>
      <c r="J101" s="34"/>
      <c r="K101" s="34"/>
      <c r="L101" s="34"/>
      <c r="M101" s="34"/>
    </row>
    <row r="102" spans="1:13" ht="15" customHeight="1" x14ac:dyDescent="0.25">
      <c r="A102" s="4">
        <f t="shared" si="5"/>
        <v>52</v>
      </c>
      <c r="B102" s="6" t="s">
        <v>50</v>
      </c>
      <c r="C102" s="4">
        <v>1</v>
      </c>
      <c r="D102" s="4"/>
      <c r="E102" s="4"/>
      <c r="F102" s="4"/>
      <c r="G102" s="10"/>
      <c r="H102" s="34"/>
      <c r="I102" s="34"/>
      <c r="J102" s="34"/>
      <c r="K102" s="34"/>
      <c r="L102" s="34"/>
      <c r="M102" s="34"/>
    </row>
    <row r="103" spans="1:13" ht="15" customHeight="1" x14ac:dyDescent="0.25">
      <c r="A103" s="4">
        <f t="shared" si="5"/>
        <v>53</v>
      </c>
      <c r="B103" s="6" t="s">
        <v>51</v>
      </c>
      <c r="C103" s="4"/>
      <c r="D103" s="4"/>
      <c r="E103" s="4"/>
      <c r="F103" s="4"/>
      <c r="G103" s="10"/>
      <c r="H103" s="34"/>
      <c r="I103" s="34"/>
      <c r="J103" s="34"/>
      <c r="K103" s="34"/>
      <c r="L103" s="34"/>
      <c r="M103" s="34"/>
    </row>
    <row r="104" spans="1:13" ht="15" customHeight="1" x14ac:dyDescent="0.25">
      <c r="A104" s="4">
        <f t="shared" si="5"/>
        <v>54</v>
      </c>
      <c r="B104" s="6" t="s">
        <v>52</v>
      </c>
      <c r="C104" s="10"/>
      <c r="D104" s="10">
        <v>1</v>
      </c>
      <c r="E104" s="10"/>
      <c r="F104" s="10"/>
      <c r="G104" s="10"/>
      <c r="H104" s="34">
        <v>1</v>
      </c>
      <c r="I104" s="34">
        <v>1</v>
      </c>
      <c r="J104" s="34">
        <v>1</v>
      </c>
      <c r="K104" s="34">
        <v>1</v>
      </c>
      <c r="L104" s="34">
        <v>1</v>
      </c>
      <c r="M104" s="34"/>
    </row>
    <row r="105" spans="1:13" ht="15" customHeight="1" x14ac:dyDescent="0.25">
      <c r="A105" s="113" t="s">
        <v>115</v>
      </c>
      <c r="B105" s="113"/>
      <c r="C105" s="11">
        <f t="shared" ref="C105:G105" si="6">SUM(C96:C104)</f>
        <v>2</v>
      </c>
      <c r="D105" s="11">
        <f t="shared" si="6"/>
        <v>1</v>
      </c>
      <c r="E105" s="11">
        <f t="shared" si="6"/>
        <v>1</v>
      </c>
      <c r="F105" s="11">
        <f t="shared" si="6"/>
        <v>0</v>
      </c>
      <c r="G105" s="11">
        <f t="shared" si="6"/>
        <v>1</v>
      </c>
      <c r="H105" s="40">
        <f t="shared" ref="H105:M105" si="7">SUM(H96:H104)</f>
        <v>2</v>
      </c>
      <c r="I105" s="40">
        <f t="shared" si="7"/>
        <v>2</v>
      </c>
      <c r="J105" s="40">
        <f t="shared" si="7"/>
        <v>2</v>
      </c>
      <c r="K105" s="40">
        <f t="shared" si="7"/>
        <v>3</v>
      </c>
      <c r="L105" s="40">
        <f t="shared" si="7"/>
        <v>3</v>
      </c>
      <c r="M105" s="40">
        <f t="shared" si="7"/>
        <v>0</v>
      </c>
    </row>
    <row r="106" spans="1:13" ht="15" customHeight="1" x14ac:dyDescent="0.25">
      <c r="A106" s="7" t="s">
        <v>53</v>
      </c>
      <c r="B106" s="5"/>
      <c r="C106" s="4"/>
      <c r="D106" s="4"/>
      <c r="E106" s="4"/>
      <c r="F106" s="4"/>
      <c r="G106" s="10"/>
      <c r="H106" s="33"/>
      <c r="I106" s="33"/>
      <c r="J106" s="33"/>
      <c r="K106" s="33"/>
      <c r="L106" s="33"/>
      <c r="M106" s="33"/>
    </row>
    <row r="107" spans="1:13" ht="15" customHeight="1" x14ac:dyDescent="0.25">
      <c r="A107" s="4">
        <f>A104+1</f>
        <v>55</v>
      </c>
      <c r="B107" s="6" t="s">
        <v>54</v>
      </c>
      <c r="C107" s="4"/>
      <c r="D107" s="4"/>
      <c r="E107" s="4"/>
      <c r="F107" s="4"/>
      <c r="G107" s="10"/>
      <c r="H107" s="34"/>
      <c r="I107" s="34">
        <v>1</v>
      </c>
      <c r="J107" s="34"/>
      <c r="K107" s="34"/>
      <c r="L107" s="34"/>
      <c r="M107" s="34"/>
    </row>
    <row r="108" spans="1:13" ht="15" customHeight="1" x14ac:dyDescent="0.25">
      <c r="A108" s="4">
        <f>A107+1</f>
        <v>56</v>
      </c>
      <c r="B108" s="6" t="s">
        <v>55</v>
      </c>
      <c r="C108" s="4"/>
      <c r="D108" s="4"/>
      <c r="E108" s="4"/>
      <c r="F108" s="10">
        <v>1</v>
      </c>
      <c r="G108" s="10"/>
      <c r="H108" s="34"/>
      <c r="I108" s="34"/>
      <c r="J108" s="34"/>
      <c r="K108" s="34"/>
      <c r="L108" s="34"/>
      <c r="M108" s="34"/>
    </row>
    <row r="109" spans="1:13" ht="15" customHeight="1" x14ac:dyDescent="0.25">
      <c r="A109" s="4">
        <f t="shared" ref="A109:A114" si="8">A108+1</f>
        <v>57</v>
      </c>
      <c r="B109" s="6" t="s">
        <v>56</v>
      </c>
      <c r="C109" s="4"/>
      <c r="D109" s="4">
        <v>1</v>
      </c>
      <c r="E109" s="4"/>
      <c r="F109" s="4"/>
      <c r="G109" s="10"/>
      <c r="H109" s="34"/>
      <c r="I109" s="34"/>
      <c r="J109" s="34"/>
      <c r="K109" s="34"/>
      <c r="L109" s="34"/>
      <c r="M109" s="34"/>
    </row>
    <row r="110" spans="1:13" ht="15" customHeight="1" x14ac:dyDescent="0.25">
      <c r="A110" s="4">
        <f t="shared" si="8"/>
        <v>58</v>
      </c>
      <c r="B110" s="6" t="s">
        <v>57</v>
      </c>
      <c r="C110" s="4">
        <v>1</v>
      </c>
      <c r="D110" s="4">
        <v>1</v>
      </c>
      <c r="E110" s="4">
        <v>1</v>
      </c>
      <c r="F110" s="4">
        <v>1</v>
      </c>
      <c r="G110" s="10"/>
      <c r="H110" s="34"/>
      <c r="I110" s="34">
        <v>1</v>
      </c>
      <c r="J110" s="34">
        <v>1</v>
      </c>
      <c r="K110" s="34">
        <v>1</v>
      </c>
      <c r="L110" s="34">
        <v>1</v>
      </c>
      <c r="M110" s="34"/>
    </row>
    <row r="111" spans="1:13" ht="15" customHeight="1" x14ac:dyDescent="0.25">
      <c r="A111" s="4">
        <f t="shared" si="8"/>
        <v>59</v>
      </c>
      <c r="B111" s="6" t="s">
        <v>58</v>
      </c>
      <c r="C111" s="4"/>
      <c r="D111" s="4"/>
      <c r="E111" s="4"/>
      <c r="F111" s="4"/>
      <c r="G111" s="10"/>
      <c r="H111" s="34"/>
      <c r="I111" s="34">
        <v>1</v>
      </c>
      <c r="J111" s="34"/>
      <c r="K111" s="34"/>
      <c r="L111" s="34"/>
      <c r="M111" s="34"/>
    </row>
    <row r="112" spans="1:13" ht="15" customHeight="1" x14ac:dyDescent="0.25">
      <c r="A112" s="4">
        <f t="shared" si="8"/>
        <v>60</v>
      </c>
      <c r="B112" s="6" t="s">
        <v>59</v>
      </c>
      <c r="C112" s="4"/>
      <c r="D112" s="4"/>
      <c r="E112" s="4"/>
      <c r="F112" s="4"/>
      <c r="G112" s="10"/>
      <c r="H112" s="34"/>
      <c r="I112" s="34"/>
      <c r="J112" s="34"/>
      <c r="K112" s="34"/>
      <c r="L112" s="34"/>
      <c r="M112" s="34"/>
    </row>
    <row r="113" spans="1:13" ht="15" customHeight="1" x14ac:dyDescent="0.25">
      <c r="A113" s="4">
        <f t="shared" si="8"/>
        <v>61</v>
      </c>
      <c r="B113" s="6" t="s">
        <v>60</v>
      </c>
      <c r="C113" s="4">
        <v>1</v>
      </c>
      <c r="D113" s="4">
        <v>1</v>
      </c>
      <c r="E113" s="4"/>
      <c r="F113" s="4"/>
      <c r="G113" s="10"/>
      <c r="H113" s="34"/>
      <c r="I113" s="34">
        <v>2</v>
      </c>
      <c r="J113" s="34">
        <v>1</v>
      </c>
      <c r="K113" s="34">
        <v>1</v>
      </c>
      <c r="L113" s="34">
        <v>1</v>
      </c>
      <c r="M113" s="34">
        <v>2</v>
      </c>
    </row>
    <row r="114" spans="1:13" ht="15" customHeight="1" x14ac:dyDescent="0.25">
      <c r="A114" s="4">
        <f t="shared" si="8"/>
        <v>62</v>
      </c>
      <c r="B114" s="6" t="s">
        <v>61</v>
      </c>
      <c r="C114" s="4"/>
      <c r="D114" s="4"/>
      <c r="E114" s="4"/>
      <c r="F114" s="4"/>
      <c r="G114" s="10"/>
      <c r="H114" s="34"/>
      <c r="I114" s="34"/>
      <c r="J114" s="34"/>
      <c r="K114" s="34"/>
      <c r="L114" s="34"/>
      <c r="M114" s="34"/>
    </row>
    <row r="115" spans="1:13" ht="15" customHeight="1" x14ac:dyDescent="0.25">
      <c r="A115" s="113" t="s">
        <v>115</v>
      </c>
      <c r="B115" s="113"/>
      <c r="C115" s="11">
        <f t="shared" ref="C115:G115" si="9">SUM(C107:C114)</f>
        <v>2</v>
      </c>
      <c r="D115" s="11">
        <f t="shared" si="9"/>
        <v>3</v>
      </c>
      <c r="E115" s="11">
        <f t="shared" si="9"/>
        <v>1</v>
      </c>
      <c r="F115" s="11">
        <f t="shared" si="9"/>
        <v>2</v>
      </c>
      <c r="G115" s="11">
        <f t="shared" si="9"/>
        <v>0</v>
      </c>
      <c r="H115" s="40">
        <f t="shared" ref="H115:M115" si="10">SUM(H107:H114)</f>
        <v>0</v>
      </c>
      <c r="I115" s="40">
        <f t="shared" si="10"/>
        <v>5</v>
      </c>
      <c r="J115" s="40">
        <f t="shared" si="10"/>
        <v>2</v>
      </c>
      <c r="K115" s="40">
        <f t="shared" si="10"/>
        <v>2</v>
      </c>
      <c r="L115" s="40">
        <f t="shared" si="10"/>
        <v>2</v>
      </c>
      <c r="M115" s="40">
        <f t="shared" si="10"/>
        <v>2</v>
      </c>
    </row>
    <row r="116" spans="1:13" ht="15" customHeight="1" x14ac:dyDescent="0.25">
      <c r="A116" s="7" t="s">
        <v>62</v>
      </c>
      <c r="B116" s="5"/>
      <c r="C116" s="4"/>
      <c r="D116" s="4"/>
      <c r="E116" s="4"/>
      <c r="F116" s="4"/>
      <c r="G116" s="10"/>
      <c r="H116" s="33"/>
      <c r="I116" s="33"/>
      <c r="J116" s="33"/>
      <c r="K116" s="33"/>
      <c r="L116" s="33"/>
      <c r="M116" s="33"/>
    </row>
    <row r="117" spans="1:13" ht="15" customHeight="1" x14ac:dyDescent="0.25">
      <c r="A117" s="4">
        <f>A114+1</f>
        <v>63</v>
      </c>
      <c r="B117" s="6" t="s">
        <v>63</v>
      </c>
      <c r="C117" s="4"/>
      <c r="D117" s="4"/>
      <c r="E117" s="4"/>
      <c r="F117" s="4">
        <v>1</v>
      </c>
      <c r="G117" s="10"/>
      <c r="H117" s="34">
        <v>1</v>
      </c>
      <c r="I117" s="34"/>
      <c r="J117" s="34">
        <v>1</v>
      </c>
      <c r="K117" s="34"/>
      <c r="L117" s="34"/>
      <c r="M117" s="34">
        <v>1</v>
      </c>
    </row>
    <row r="118" spans="1:13" ht="15" customHeight="1" x14ac:dyDescent="0.25">
      <c r="A118" s="4">
        <f>A117+1</f>
        <v>64</v>
      </c>
      <c r="B118" s="6" t="s">
        <v>64</v>
      </c>
      <c r="C118" s="4"/>
      <c r="D118" s="4"/>
      <c r="E118" s="4"/>
      <c r="F118" s="4"/>
      <c r="G118" s="10"/>
      <c r="H118" s="34"/>
      <c r="I118" s="34"/>
      <c r="J118" s="34"/>
      <c r="K118" s="34"/>
      <c r="L118" s="34"/>
      <c r="M118" s="34"/>
    </row>
    <row r="119" spans="1:13" ht="15" customHeight="1" x14ac:dyDescent="0.25">
      <c r="A119" s="4">
        <f t="shared" ref="A119:A131" si="11">A118+1</f>
        <v>65</v>
      </c>
      <c r="B119" s="6" t="s">
        <v>65</v>
      </c>
      <c r="C119" s="4"/>
      <c r="D119" s="4"/>
      <c r="E119" s="4"/>
      <c r="F119" s="10"/>
      <c r="G119" s="10"/>
      <c r="H119" s="34"/>
      <c r="I119" s="34"/>
      <c r="J119" s="34"/>
      <c r="K119" s="34">
        <v>1</v>
      </c>
      <c r="L119" s="34"/>
      <c r="M119" s="34"/>
    </row>
    <row r="120" spans="1:13" ht="15" customHeight="1" x14ac:dyDescent="0.25">
      <c r="A120" s="4">
        <f t="shared" si="11"/>
        <v>66</v>
      </c>
      <c r="B120" s="6" t="s">
        <v>66</v>
      </c>
      <c r="C120" s="10"/>
      <c r="D120" s="10"/>
      <c r="E120" s="10"/>
      <c r="F120" s="10"/>
      <c r="G120" s="10"/>
      <c r="H120" s="34"/>
      <c r="I120" s="34">
        <v>1</v>
      </c>
      <c r="J120" s="34"/>
      <c r="K120" s="34"/>
      <c r="L120" s="34"/>
      <c r="M120" s="34">
        <v>1</v>
      </c>
    </row>
    <row r="121" spans="1:13" ht="15" customHeight="1" x14ac:dyDescent="0.25">
      <c r="A121" s="4">
        <f t="shared" si="11"/>
        <v>67</v>
      </c>
      <c r="B121" s="6" t="s">
        <v>67</v>
      </c>
      <c r="C121" s="4"/>
      <c r="D121" s="4"/>
      <c r="E121" s="4"/>
      <c r="F121" s="4"/>
      <c r="G121" s="10"/>
      <c r="H121" s="34"/>
      <c r="I121" s="34">
        <v>1</v>
      </c>
      <c r="J121" s="34"/>
      <c r="K121" s="34">
        <v>1</v>
      </c>
      <c r="L121" s="34"/>
      <c r="M121" s="34"/>
    </row>
    <row r="122" spans="1:13" ht="15" customHeight="1" x14ac:dyDescent="0.25">
      <c r="A122" s="4">
        <f t="shared" si="11"/>
        <v>68</v>
      </c>
      <c r="B122" s="6" t="s">
        <v>68</v>
      </c>
      <c r="C122" s="4"/>
      <c r="D122" s="4">
        <v>1</v>
      </c>
      <c r="E122" s="4">
        <v>1</v>
      </c>
      <c r="F122" s="4">
        <v>2</v>
      </c>
      <c r="G122" s="10">
        <v>1</v>
      </c>
      <c r="H122" s="34"/>
      <c r="I122" s="34">
        <v>1</v>
      </c>
      <c r="J122" s="34">
        <v>1</v>
      </c>
      <c r="K122" s="34">
        <v>1</v>
      </c>
      <c r="L122" s="34"/>
      <c r="M122" s="34">
        <v>1</v>
      </c>
    </row>
    <row r="123" spans="1:13" ht="15" customHeight="1" x14ac:dyDescent="0.25">
      <c r="A123" s="4">
        <f t="shared" si="11"/>
        <v>69</v>
      </c>
      <c r="B123" s="6" t="s">
        <v>69</v>
      </c>
      <c r="C123" s="4">
        <v>1</v>
      </c>
      <c r="D123" s="4"/>
      <c r="E123" s="4">
        <v>1</v>
      </c>
      <c r="F123" s="10"/>
      <c r="G123" s="10"/>
      <c r="H123" s="34"/>
      <c r="I123" s="34">
        <v>1</v>
      </c>
      <c r="J123" s="34">
        <v>1</v>
      </c>
      <c r="K123" s="34">
        <v>1</v>
      </c>
      <c r="L123" s="34">
        <v>1</v>
      </c>
      <c r="M123" s="34">
        <v>1</v>
      </c>
    </row>
    <row r="124" spans="1:13" ht="15" customHeight="1" x14ac:dyDescent="0.25">
      <c r="A124" s="4">
        <f t="shared" si="11"/>
        <v>70</v>
      </c>
      <c r="B124" s="6" t="s">
        <v>70</v>
      </c>
      <c r="C124" s="4"/>
      <c r="D124" s="4">
        <v>1</v>
      </c>
      <c r="E124" s="4">
        <v>1</v>
      </c>
      <c r="F124" s="4">
        <v>1</v>
      </c>
      <c r="G124" s="10"/>
      <c r="H124" s="34"/>
      <c r="I124" s="34"/>
      <c r="J124" s="34"/>
      <c r="K124" s="34"/>
      <c r="L124" s="34"/>
      <c r="M124" s="34"/>
    </row>
    <row r="125" spans="1:13" ht="15" customHeight="1" x14ac:dyDescent="0.25">
      <c r="A125" s="4">
        <f t="shared" si="11"/>
        <v>71</v>
      </c>
      <c r="B125" s="6" t="s">
        <v>71</v>
      </c>
      <c r="C125" s="4"/>
      <c r="D125" s="4"/>
      <c r="E125" s="4"/>
      <c r="F125" s="4">
        <v>1</v>
      </c>
      <c r="G125" s="10"/>
      <c r="H125" s="34"/>
      <c r="I125" s="34"/>
      <c r="J125" s="34"/>
      <c r="K125" s="34"/>
      <c r="L125" s="34"/>
      <c r="M125" s="34">
        <v>1</v>
      </c>
    </row>
    <row r="126" spans="1:13" ht="15" customHeight="1" x14ac:dyDescent="0.25">
      <c r="A126" s="4">
        <f t="shared" si="11"/>
        <v>72</v>
      </c>
      <c r="B126" s="6" t="s">
        <v>72</v>
      </c>
      <c r="C126" s="4"/>
      <c r="D126" s="4">
        <v>1</v>
      </c>
      <c r="E126" s="4">
        <v>1</v>
      </c>
      <c r="F126" s="10"/>
      <c r="G126" s="10"/>
      <c r="H126" s="34"/>
      <c r="I126" s="34">
        <v>1</v>
      </c>
      <c r="J126" s="34"/>
      <c r="K126" s="34"/>
      <c r="L126" s="34"/>
      <c r="M126" s="34">
        <v>1</v>
      </c>
    </row>
    <row r="127" spans="1:13" ht="15" customHeight="1" x14ac:dyDescent="0.25">
      <c r="A127" s="4">
        <f t="shared" si="11"/>
        <v>73</v>
      </c>
      <c r="B127" s="6" t="s">
        <v>73</v>
      </c>
      <c r="C127" s="10"/>
      <c r="D127" s="10"/>
      <c r="E127" s="10"/>
      <c r="F127" s="10">
        <v>1</v>
      </c>
      <c r="G127" s="10"/>
      <c r="H127" s="34">
        <v>1</v>
      </c>
      <c r="I127" s="34">
        <v>1</v>
      </c>
      <c r="J127" s="34"/>
      <c r="K127" s="34">
        <v>1</v>
      </c>
      <c r="L127" s="34">
        <v>1</v>
      </c>
      <c r="M127" s="34"/>
    </row>
    <row r="128" spans="1:13" ht="15" customHeight="1" x14ac:dyDescent="0.25">
      <c r="A128" s="4">
        <f t="shared" si="11"/>
        <v>74</v>
      </c>
      <c r="B128" s="6" t="s">
        <v>74</v>
      </c>
      <c r="C128" s="10"/>
      <c r="D128" s="10">
        <v>1</v>
      </c>
      <c r="E128" s="10">
        <v>1</v>
      </c>
      <c r="F128" s="10">
        <v>1</v>
      </c>
      <c r="G128" s="10"/>
      <c r="H128" s="34"/>
      <c r="I128" s="34"/>
      <c r="J128" s="34"/>
      <c r="K128" s="34">
        <v>1</v>
      </c>
      <c r="L128" s="34">
        <v>1</v>
      </c>
      <c r="M128" s="34">
        <v>1</v>
      </c>
    </row>
    <row r="129" spans="1:13" ht="15" customHeight="1" x14ac:dyDescent="0.25">
      <c r="A129" s="4">
        <f t="shared" si="11"/>
        <v>75</v>
      </c>
      <c r="B129" s="6" t="s">
        <v>75</v>
      </c>
      <c r="C129" s="4"/>
      <c r="D129" s="4"/>
      <c r="E129" s="4"/>
      <c r="F129" s="4"/>
      <c r="G129" s="10"/>
      <c r="H129" s="34"/>
      <c r="I129" s="34"/>
      <c r="J129" s="34"/>
      <c r="K129" s="34"/>
      <c r="L129" s="34"/>
      <c r="M129" s="34"/>
    </row>
    <row r="130" spans="1:13" ht="15" customHeight="1" x14ac:dyDescent="0.25">
      <c r="A130" s="4">
        <f t="shared" si="11"/>
        <v>76</v>
      </c>
      <c r="B130" s="6" t="s">
        <v>76</v>
      </c>
      <c r="C130" s="10"/>
      <c r="D130" s="10"/>
      <c r="E130" s="10"/>
      <c r="F130" s="10"/>
      <c r="G130" s="10"/>
      <c r="H130" s="34"/>
      <c r="I130" s="34"/>
      <c r="J130" s="34"/>
      <c r="K130" s="34"/>
      <c r="L130" s="34"/>
      <c r="M130" s="34"/>
    </row>
    <row r="131" spans="1:13" ht="15" customHeight="1" x14ac:dyDescent="0.25">
      <c r="A131" s="4">
        <f t="shared" si="11"/>
        <v>77</v>
      </c>
      <c r="B131" s="6" t="s">
        <v>77</v>
      </c>
      <c r="C131" s="10"/>
      <c r="D131" s="10"/>
      <c r="E131" s="10"/>
      <c r="F131" s="10"/>
      <c r="G131" s="10"/>
      <c r="H131" s="34"/>
      <c r="I131" s="34"/>
      <c r="J131" s="34"/>
      <c r="K131" s="34"/>
      <c r="L131" s="34"/>
      <c r="M131" s="34"/>
    </row>
    <row r="132" spans="1:13" ht="15" customHeight="1" x14ac:dyDescent="0.25">
      <c r="A132" s="113" t="s">
        <v>115</v>
      </c>
      <c r="B132" s="113"/>
      <c r="C132" s="11">
        <f t="shared" ref="C132:G132" si="12">SUM(C117:C131)</f>
        <v>1</v>
      </c>
      <c r="D132" s="11">
        <f t="shared" si="12"/>
        <v>4</v>
      </c>
      <c r="E132" s="11">
        <f t="shared" si="12"/>
        <v>5</v>
      </c>
      <c r="F132" s="11">
        <f t="shared" si="12"/>
        <v>7</v>
      </c>
      <c r="G132" s="11">
        <f t="shared" si="12"/>
        <v>1</v>
      </c>
      <c r="H132" s="40">
        <f t="shared" ref="H132:M132" si="13">SUM(H117:H131)</f>
        <v>2</v>
      </c>
      <c r="I132" s="40">
        <f t="shared" si="13"/>
        <v>6</v>
      </c>
      <c r="J132" s="40">
        <f t="shared" si="13"/>
        <v>3</v>
      </c>
      <c r="K132" s="40">
        <f t="shared" si="13"/>
        <v>6</v>
      </c>
      <c r="L132" s="40">
        <f t="shared" si="13"/>
        <v>3</v>
      </c>
      <c r="M132" s="40">
        <f t="shared" si="13"/>
        <v>7</v>
      </c>
    </row>
    <row r="133" spans="1:13" ht="15" customHeight="1" x14ac:dyDescent="0.25">
      <c r="A133" s="7" t="s">
        <v>78</v>
      </c>
      <c r="B133" s="5"/>
      <c r="C133" s="4"/>
      <c r="D133" s="4"/>
      <c r="E133" s="4"/>
      <c r="F133" s="4"/>
      <c r="G133" s="10"/>
      <c r="H133" s="33"/>
      <c r="I133" s="33"/>
      <c r="J133" s="33"/>
      <c r="K133" s="33"/>
      <c r="L133" s="33"/>
      <c r="M133" s="33"/>
    </row>
    <row r="134" spans="1:13" ht="15" customHeight="1" x14ac:dyDescent="0.25">
      <c r="A134" s="4">
        <f>A131+1</f>
        <v>78</v>
      </c>
      <c r="B134" s="6" t="s">
        <v>79</v>
      </c>
      <c r="C134" s="10"/>
      <c r="D134" s="10"/>
      <c r="E134" s="10"/>
      <c r="F134" s="10"/>
      <c r="G134" s="10"/>
      <c r="H134" s="34"/>
      <c r="I134" s="34"/>
      <c r="J134" s="34"/>
      <c r="K134" s="34"/>
      <c r="L134" s="34"/>
      <c r="M134" s="34"/>
    </row>
    <row r="135" spans="1:13" ht="15" customHeight="1" x14ac:dyDescent="0.25">
      <c r="A135" s="4">
        <f>A134+1</f>
        <v>79</v>
      </c>
      <c r="B135" s="6" t="s">
        <v>80</v>
      </c>
      <c r="C135" s="4"/>
      <c r="D135" s="4"/>
      <c r="E135" s="4"/>
      <c r="F135" s="4"/>
      <c r="G135" s="10"/>
      <c r="H135" s="34"/>
      <c r="I135" s="34"/>
      <c r="J135" s="34"/>
      <c r="K135" s="34"/>
      <c r="L135" s="34"/>
      <c r="M135" s="34"/>
    </row>
    <row r="136" spans="1:13" ht="15" customHeight="1" x14ac:dyDescent="0.25">
      <c r="A136" s="4">
        <f t="shared" ref="A136:A140" si="14">A135+1</f>
        <v>80</v>
      </c>
      <c r="B136" s="6" t="s">
        <v>81</v>
      </c>
      <c r="C136" s="10"/>
      <c r="D136" s="10"/>
      <c r="E136" s="10"/>
      <c r="F136" s="10"/>
      <c r="G136" s="10"/>
      <c r="H136" s="34"/>
      <c r="I136" s="34"/>
      <c r="J136" s="34"/>
      <c r="K136" s="34"/>
      <c r="L136" s="34">
        <v>1</v>
      </c>
      <c r="M136" s="34"/>
    </row>
    <row r="137" spans="1:13" ht="15" customHeight="1" x14ac:dyDescent="0.25">
      <c r="A137" s="4">
        <f t="shared" si="14"/>
        <v>81</v>
      </c>
      <c r="B137" s="6" t="s">
        <v>82</v>
      </c>
      <c r="C137" s="4"/>
      <c r="D137" s="4"/>
      <c r="E137" s="4"/>
      <c r="F137" s="10"/>
      <c r="G137" s="10"/>
      <c r="H137" s="34"/>
      <c r="I137" s="34"/>
      <c r="J137" s="34">
        <v>1</v>
      </c>
      <c r="K137" s="34"/>
      <c r="L137" s="34"/>
      <c r="M137" s="34"/>
    </row>
    <row r="138" spans="1:13" ht="15" customHeight="1" x14ac:dyDescent="0.25">
      <c r="A138" s="4">
        <f t="shared" si="14"/>
        <v>82</v>
      </c>
      <c r="B138" s="6" t="s">
        <v>83</v>
      </c>
      <c r="C138" s="4"/>
      <c r="D138" s="4"/>
      <c r="E138" s="4"/>
      <c r="F138" s="10"/>
      <c r="G138" s="10"/>
      <c r="H138" s="34"/>
      <c r="I138" s="34"/>
      <c r="J138" s="34"/>
      <c r="K138" s="34"/>
      <c r="L138" s="34"/>
      <c r="M138" s="34"/>
    </row>
    <row r="139" spans="1:13" ht="15" customHeight="1" x14ac:dyDescent="0.25">
      <c r="A139" s="4">
        <f t="shared" si="14"/>
        <v>83</v>
      </c>
      <c r="B139" s="6" t="s">
        <v>84</v>
      </c>
      <c r="C139" s="4"/>
      <c r="D139" s="4"/>
      <c r="E139" s="4"/>
      <c r="F139" s="10"/>
      <c r="G139" s="10"/>
      <c r="H139" s="34"/>
      <c r="I139" s="34"/>
      <c r="J139" s="34"/>
      <c r="K139" s="34">
        <v>1</v>
      </c>
      <c r="L139" s="34"/>
      <c r="M139" s="34"/>
    </row>
    <row r="140" spans="1:13" ht="15" customHeight="1" x14ac:dyDescent="0.25">
      <c r="A140" s="4">
        <f t="shared" si="14"/>
        <v>84</v>
      </c>
      <c r="B140" s="6" t="s">
        <v>85</v>
      </c>
      <c r="C140" s="4"/>
      <c r="D140" s="4"/>
      <c r="E140" s="4"/>
      <c r="F140" s="4"/>
      <c r="G140" s="10"/>
      <c r="H140" s="34"/>
      <c r="I140" s="34"/>
      <c r="J140" s="34"/>
      <c r="K140" s="34"/>
      <c r="L140" s="34"/>
      <c r="M140" s="34"/>
    </row>
    <row r="141" spans="1:13" ht="15" customHeight="1" x14ac:dyDescent="0.25">
      <c r="A141" s="113" t="s">
        <v>115</v>
      </c>
      <c r="B141" s="113"/>
      <c r="C141" s="11">
        <f t="shared" ref="C141:G141" si="15">SUM(C134:C140)</f>
        <v>0</v>
      </c>
      <c r="D141" s="11">
        <f t="shared" si="15"/>
        <v>0</v>
      </c>
      <c r="E141" s="11">
        <f t="shared" si="15"/>
        <v>0</v>
      </c>
      <c r="F141" s="11">
        <f t="shared" si="15"/>
        <v>0</v>
      </c>
      <c r="G141" s="11">
        <f t="shared" si="15"/>
        <v>0</v>
      </c>
      <c r="H141" s="40">
        <f t="shared" ref="H141:M141" si="16">SUM(H134:H140)</f>
        <v>0</v>
      </c>
      <c r="I141" s="40">
        <f t="shared" si="16"/>
        <v>0</v>
      </c>
      <c r="J141" s="40">
        <f t="shared" si="16"/>
        <v>1</v>
      </c>
      <c r="K141" s="40">
        <f t="shared" si="16"/>
        <v>1</v>
      </c>
      <c r="L141" s="40">
        <f t="shared" si="16"/>
        <v>1</v>
      </c>
      <c r="M141" s="40">
        <f t="shared" si="16"/>
        <v>0</v>
      </c>
    </row>
    <row r="142" spans="1:13" ht="15" customHeight="1" x14ac:dyDescent="0.25">
      <c r="A142" s="7" t="s">
        <v>86</v>
      </c>
      <c r="B142" s="5"/>
      <c r="C142" s="4"/>
      <c r="D142" s="4"/>
      <c r="E142" s="4"/>
      <c r="F142" s="4"/>
      <c r="G142" s="10"/>
      <c r="H142" s="33"/>
      <c r="I142" s="33"/>
      <c r="J142" s="33"/>
      <c r="K142" s="33"/>
      <c r="L142" s="33"/>
      <c r="M142" s="33"/>
    </row>
    <row r="143" spans="1:13" ht="15" customHeight="1" x14ac:dyDescent="0.25">
      <c r="A143" s="4">
        <f>A140+1</f>
        <v>85</v>
      </c>
      <c r="B143" s="6" t="s">
        <v>87</v>
      </c>
      <c r="C143" s="10">
        <v>2</v>
      </c>
      <c r="D143" s="10"/>
      <c r="E143" s="10"/>
      <c r="F143" s="10"/>
      <c r="G143" s="10"/>
      <c r="H143" s="34"/>
      <c r="I143" s="34"/>
      <c r="J143" s="34"/>
      <c r="K143" s="34"/>
      <c r="L143" s="34"/>
      <c r="M143" s="34"/>
    </row>
    <row r="144" spans="1:13" ht="15" customHeight="1" x14ac:dyDescent="0.25">
      <c r="A144" s="4">
        <v>86</v>
      </c>
      <c r="B144" s="6" t="s">
        <v>88</v>
      </c>
      <c r="C144" s="4"/>
      <c r="D144" s="4"/>
      <c r="E144" s="4"/>
      <c r="F144" s="10"/>
      <c r="G144" s="10"/>
      <c r="H144" s="34"/>
      <c r="I144" s="34"/>
      <c r="J144" s="34"/>
      <c r="K144" s="34">
        <v>1</v>
      </c>
      <c r="L144" s="34">
        <v>1</v>
      </c>
      <c r="M144" s="34">
        <v>1</v>
      </c>
    </row>
    <row r="145" spans="1:13" ht="15" customHeight="1" x14ac:dyDescent="0.25">
      <c r="A145" s="4">
        <v>87</v>
      </c>
      <c r="B145" s="6" t="s">
        <v>89</v>
      </c>
      <c r="C145" s="4">
        <v>1</v>
      </c>
      <c r="D145" s="4"/>
      <c r="E145" s="4"/>
      <c r="F145" s="4"/>
      <c r="G145" s="10"/>
      <c r="H145" s="34"/>
      <c r="I145" s="34"/>
      <c r="J145" s="34"/>
      <c r="K145" s="34"/>
      <c r="L145" s="34"/>
      <c r="M145" s="34">
        <v>1</v>
      </c>
    </row>
    <row r="146" spans="1:13" ht="15" customHeight="1" x14ac:dyDescent="0.25">
      <c r="A146" s="4">
        <f t="shared" ref="A146:A153" si="17">A145+1</f>
        <v>88</v>
      </c>
      <c r="B146" s="6" t="s">
        <v>90</v>
      </c>
      <c r="C146" s="4"/>
      <c r="D146" s="4"/>
      <c r="E146" s="4"/>
      <c r="F146" s="4"/>
      <c r="G146" s="10"/>
      <c r="H146" s="34"/>
      <c r="I146" s="34"/>
      <c r="J146" s="34"/>
      <c r="K146" s="34"/>
      <c r="L146" s="34"/>
      <c r="M146" s="34"/>
    </row>
    <row r="147" spans="1:13" ht="15" customHeight="1" x14ac:dyDescent="0.25">
      <c r="A147" s="4">
        <f t="shared" si="17"/>
        <v>89</v>
      </c>
      <c r="B147" s="6" t="s">
        <v>91</v>
      </c>
      <c r="C147" s="4"/>
      <c r="D147" s="4"/>
      <c r="E147" s="4"/>
      <c r="F147" s="4"/>
      <c r="G147" s="10"/>
      <c r="H147" s="34"/>
      <c r="I147" s="34"/>
      <c r="J147" s="34"/>
      <c r="K147" s="34"/>
      <c r="L147" s="34"/>
      <c r="M147" s="34"/>
    </row>
    <row r="148" spans="1:13" ht="15" customHeight="1" x14ac:dyDescent="0.25">
      <c r="A148" s="4">
        <f t="shared" si="17"/>
        <v>90</v>
      </c>
      <c r="B148" s="6" t="s">
        <v>92</v>
      </c>
      <c r="C148" s="4">
        <v>2</v>
      </c>
      <c r="D148" s="4"/>
      <c r="E148" s="4"/>
      <c r="F148" s="4"/>
      <c r="G148" s="10">
        <v>1</v>
      </c>
      <c r="H148" s="34"/>
      <c r="I148" s="34"/>
      <c r="J148" s="34"/>
      <c r="K148" s="34"/>
      <c r="L148" s="34">
        <v>1</v>
      </c>
      <c r="M148" s="34"/>
    </row>
    <row r="149" spans="1:13" ht="15" customHeight="1" x14ac:dyDescent="0.25">
      <c r="A149" s="4">
        <f t="shared" si="17"/>
        <v>91</v>
      </c>
      <c r="B149" s="6" t="s">
        <v>93</v>
      </c>
      <c r="C149" s="4">
        <v>2</v>
      </c>
      <c r="D149" s="4"/>
      <c r="E149" s="4"/>
      <c r="F149" s="4">
        <v>1</v>
      </c>
      <c r="G149" s="10"/>
      <c r="H149" s="34"/>
      <c r="I149" s="34"/>
      <c r="J149" s="34"/>
      <c r="K149" s="34"/>
      <c r="L149" s="34">
        <v>1</v>
      </c>
      <c r="M149" s="34">
        <v>1</v>
      </c>
    </row>
    <row r="150" spans="1:13" ht="15" customHeight="1" x14ac:dyDescent="0.25">
      <c r="A150" s="4">
        <f t="shared" si="17"/>
        <v>92</v>
      </c>
      <c r="B150" s="6" t="s">
        <v>94</v>
      </c>
      <c r="C150" s="4"/>
      <c r="D150" s="4"/>
      <c r="E150" s="4">
        <v>1</v>
      </c>
      <c r="F150" s="4"/>
      <c r="G150" s="10"/>
      <c r="H150" s="34"/>
      <c r="I150" s="34"/>
      <c r="J150" s="34"/>
      <c r="K150" s="34"/>
      <c r="L150" s="34"/>
      <c r="M150" s="34"/>
    </row>
    <row r="151" spans="1:13" ht="15" customHeight="1" x14ac:dyDescent="0.25">
      <c r="A151" s="4">
        <v>93</v>
      </c>
      <c r="B151" s="6" t="s">
        <v>95</v>
      </c>
      <c r="C151" s="4"/>
      <c r="D151" s="4"/>
      <c r="E151" s="4"/>
      <c r="F151" s="4"/>
      <c r="G151" s="10"/>
      <c r="H151" s="34"/>
      <c r="I151" s="34"/>
      <c r="J151" s="34"/>
      <c r="K151" s="34"/>
      <c r="L151" s="34"/>
      <c r="M151" s="34"/>
    </row>
    <row r="152" spans="1:13" ht="15" customHeight="1" x14ac:dyDescent="0.25">
      <c r="A152" s="4">
        <f t="shared" si="17"/>
        <v>94</v>
      </c>
      <c r="B152" s="6" t="s">
        <v>96</v>
      </c>
      <c r="C152" s="4"/>
      <c r="D152" s="4"/>
      <c r="E152" s="4"/>
      <c r="F152" s="4"/>
      <c r="G152" s="10"/>
      <c r="H152" s="34"/>
      <c r="I152" s="34"/>
      <c r="J152" s="34"/>
      <c r="K152" s="34"/>
      <c r="L152" s="34"/>
      <c r="M152" s="34">
        <v>1</v>
      </c>
    </row>
    <row r="153" spans="1:13" ht="15" customHeight="1" x14ac:dyDescent="0.25">
      <c r="A153" s="4">
        <f t="shared" si="17"/>
        <v>95</v>
      </c>
      <c r="B153" s="6" t="s">
        <v>97</v>
      </c>
      <c r="C153" s="4"/>
      <c r="D153" s="4"/>
      <c r="E153" s="4"/>
      <c r="F153" s="4"/>
      <c r="G153" s="10"/>
      <c r="H153" s="34"/>
      <c r="I153" s="34"/>
      <c r="J153" s="34"/>
      <c r="K153" s="34"/>
      <c r="L153" s="34"/>
      <c r="M153" s="34">
        <v>1</v>
      </c>
    </row>
    <row r="154" spans="1:13" ht="15" customHeight="1" x14ac:dyDescent="0.25">
      <c r="A154" s="113" t="s">
        <v>115</v>
      </c>
      <c r="B154" s="113"/>
      <c r="C154" s="11">
        <f t="shared" ref="C154:G154" si="18">SUM(C143:C153)</f>
        <v>7</v>
      </c>
      <c r="D154" s="11">
        <f t="shared" si="18"/>
        <v>0</v>
      </c>
      <c r="E154" s="11">
        <f t="shared" si="18"/>
        <v>1</v>
      </c>
      <c r="F154" s="11">
        <f t="shared" si="18"/>
        <v>1</v>
      </c>
      <c r="G154" s="11">
        <f t="shared" si="18"/>
        <v>1</v>
      </c>
      <c r="H154" s="40">
        <f t="shared" ref="H154:M154" si="19">SUM(H143:H153)</f>
        <v>0</v>
      </c>
      <c r="I154" s="40">
        <f t="shared" si="19"/>
        <v>0</v>
      </c>
      <c r="J154" s="40">
        <f t="shared" si="19"/>
        <v>0</v>
      </c>
      <c r="K154" s="40">
        <f t="shared" si="19"/>
        <v>1</v>
      </c>
      <c r="L154" s="40">
        <f t="shared" si="19"/>
        <v>3</v>
      </c>
      <c r="M154" s="40">
        <f t="shared" si="19"/>
        <v>5</v>
      </c>
    </row>
    <row r="155" spans="1:13" ht="15" customHeight="1" x14ac:dyDescent="0.25">
      <c r="A155" s="7" t="s">
        <v>98</v>
      </c>
      <c r="B155" s="5"/>
      <c r="C155" s="4"/>
      <c r="D155" s="4"/>
      <c r="E155" s="4"/>
      <c r="F155" s="4"/>
      <c r="G155" s="10"/>
      <c r="H155" s="33"/>
      <c r="I155" s="33"/>
      <c r="J155" s="33"/>
      <c r="K155" s="33"/>
      <c r="L155" s="33"/>
      <c r="M155" s="33"/>
    </row>
    <row r="156" spans="1:13" ht="15" customHeight="1" x14ac:dyDescent="0.25">
      <c r="A156" s="4">
        <f>A153+1</f>
        <v>96</v>
      </c>
      <c r="B156" s="6" t="s">
        <v>99</v>
      </c>
      <c r="C156" s="4"/>
      <c r="D156" s="4"/>
      <c r="E156" s="4"/>
      <c r="F156" s="4"/>
      <c r="G156" s="10"/>
      <c r="H156" s="34"/>
      <c r="I156" s="34"/>
      <c r="J156" s="34"/>
      <c r="K156" s="34"/>
      <c r="L156" s="34"/>
      <c r="M156" s="34"/>
    </row>
    <row r="157" spans="1:13" ht="15" customHeight="1" x14ac:dyDescent="0.25">
      <c r="A157" s="4">
        <f>A156+1</f>
        <v>97</v>
      </c>
      <c r="B157" s="6" t="s">
        <v>100</v>
      </c>
      <c r="C157" s="4"/>
      <c r="D157" s="4"/>
      <c r="E157" s="4"/>
      <c r="F157" s="4"/>
      <c r="G157" s="10"/>
      <c r="H157" s="34"/>
      <c r="I157" s="34"/>
      <c r="J157" s="34"/>
      <c r="K157" s="34"/>
      <c r="L157" s="34"/>
      <c r="M157" s="34"/>
    </row>
    <row r="158" spans="1:13" ht="15" customHeight="1" x14ac:dyDescent="0.25">
      <c r="A158" s="4">
        <v>98</v>
      </c>
      <c r="B158" s="6" t="s">
        <v>101</v>
      </c>
      <c r="C158" s="10"/>
      <c r="D158" s="10"/>
      <c r="E158" s="10"/>
      <c r="F158" s="10"/>
      <c r="G158" s="10">
        <v>1</v>
      </c>
      <c r="H158" s="34"/>
      <c r="I158" s="34"/>
      <c r="J158" s="34"/>
      <c r="K158" s="34"/>
      <c r="L158" s="34"/>
      <c r="M158" s="34"/>
    </row>
    <row r="159" spans="1:13" ht="15" customHeight="1" x14ac:dyDescent="0.25">
      <c r="A159" s="4">
        <v>99</v>
      </c>
      <c r="B159" s="6" t="s">
        <v>102</v>
      </c>
      <c r="C159" s="4"/>
      <c r="D159" s="4"/>
      <c r="E159" s="4"/>
      <c r="F159" s="4"/>
      <c r="G159" s="10"/>
      <c r="H159" s="34"/>
      <c r="I159" s="34"/>
      <c r="J159" s="34"/>
      <c r="K159" s="34"/>
      <c r="L159" s="34"/>
      <c r="M159" s="34"/>
    </row>
    <row r="160" spans="1:13" ht="15" customHeight="1" x14ac:dyDescent="0.25">
      <c r="A160" s="4">
        <f t="shared" ref="A160:A167" si="20">A159+1</f>
        <v>100</v>
      </c>
      <c r="B160" s="6" t="s">
        <v>103</v>
      </c>
      <c r="C160" s="4"/>
      <c r="D160" s="4"/>
      <c r="E160" s="4"/>
      <c r="F160" s="4"/>
      <c r="G160" s="10"/>
      <c r="H160" s="34"/>
      <c r="I160" s="34"/>
      <c r="J160" s="34"/>
      <c r="K160" s="34"/>
      <c r="L160" s="34"/>
      <c r="M160" s="34"/>
    </row>
    <row r="161" spans="1:13" ht="15" customHeight="1" x14ac:dyDescent="0.25">
      <c r="A161" s="4">
        <f t="shared" si="20"/>
        <v>101</v>
      </c>
      <c r="B161" s="6" t="s">
        <v>104</v>
      </c>
      <c r="C161" s="4"/>
      <c r="D161" s="4"/>
      <c r="E161" s="4"/>
      <c r="F161" s="4"/>
      <c r="G161" s="10"/>
      <c r="H161" s="34"/>
      <c r="I161" s="34"/>
      <c r="J161" s="34"/>
      <c r="K161" s="34"/>
      <c r="L161" s="34"/>
      <c r="M161" s="34"/>
    </row>
    <row r="162" spans="1:13" ht="15" customHeight="1" x14ac:dyDescent="0.25">
      <c r="A162" s="4">
        <f t="shared" si="20"/>
        <v>102</v>
      </c>
      <c r="B162" s="6" t="s">
        <v>105</v>
      </c>
      <c r="C162" s="4"/>
      <c r="D162" s="4">
        <v>1</v>
      </c>
      <c r="E162" s="4">
        <v>1</v>
      </c>
      <c r="F162" s="10">
        <v>1</v>
      </c>
      <c r="G162" s="10">
        <v>3</v>
      </c>
      <c r="H162" s="34"/>
      <c r="I162" s="34"/>
      <c r="J162" s="34"/>
      <c r="K162" s="34"/>
      <c r="L162" s="34">
        <v>1</v>
      </c>
      <c r="M162" s="34"/>
    </row>
    <row r="163" spans="1:13" ht="15" customHeight="1" x14ac:dyDescent="0.25">
      <c r="A163" s="4">
        <v>103</v>
      </c>
      <c r="B163" s="6" t="s">
        <v>106</v>
      </c>
      <c r="C163" s="4">
        <v>1</v>
      </c>
      <c r="D163" s="4"/>
      <c r="E163" s="4"/>
      <c r="F163" s="4">
        <v>1</v>
      </c>
      <c r="G163" s="10">
        <v>1</v>
      </c>
      <c r="H163" s="34"/>
      <c r="I163" s="34"/>
      <c r="J163" s="34"/>
      <c r="K163" s="34"/>
      <c r="L163" s="34"/>
      <c r="M163" s="34"/>
    </row>
    <row r="164" spans="1:13" ht="15" customHeight="1" x14ac:dyDescent="0.25">
      <c r="A164" s="4">
        <v>104</v>
      </c>
      <c r="B164" s="6" t="s">
        <v>107</v>
      </c>
      <c r="C164" s="10"/>
      <c r="D164" s="10"/>
      <c r="E164" s="10"/>
      <c r="F164" s="10"/>
      <c r="G164" s="10">
        <v>1</v>
      </c>
      <c r="H164" s="34"/>
      <c r="I164" s="34"/>
      <c r="J164" s="34"/>
      <c r="K164" s="34"/>
      <c r="L164" s="34">
        <v>1</v>
      </c>
      <c r="M164" s="34">
        <v>1</v>
      </c>
    </row>
    <row r="165" spans="1:13" ht="15" customHeight="1" x14ac:dyDescent="0.25">
      <c r="A165" s="4">
        <f t="shared" si="20"/>
        <v>105</v>
      </c>
      <c r="B165" s="6" t="s">
        <v>108</v>
      </c>
      <c r="C165" s="10"/>
      <c r="D165" s="10"/>
      <c r="E165" s="10"/>
      <c r="F165" s="10"/>
      <c r="G165" s="10"/>
      <c r="H165" s="34"/>
      <c r="I165" s="34"/>
      <c r="J165" s="34"/>
      <c r="K165" s="34"/>
      <c r="L165" s="34"/>
      <c r="M165" s="34"/>
    </row>
    <row r="166" spans="1:13" ht="15" customHeight="1" x14ac:dyDescent="0.25">
      <c r="A166" s="4">
        <f t="shared" si="20"/>
        <v>106</v>
      </c>
      <c r="B166" s="6" t="s">
        <v>109</v>
      </c>
      <c r="C166" s="10">
        <v>1</v>
      </c>
      <c r="D166" s="10"/>
      <c r="E166" s="10"/>
      <c r="F166" s="10"/>
      <c r="G166" s="10"/>
      <c r="H166" s="34"/>
      <c r="I166" s="34"/>
      <c r="J166" s="34"/>
      <c r="K166" s="34"/>
      <c r="L166" s="34">
        <v>1</v>
      </c>
      <c r="M166" s="34"/>
    </row>
    <row r="167" spans="1:13" ht="15" customHeight="1" x14ac:dyDescent="0.25">
      <c r="A167" s="4">
        <f t="shared" si="20"/>
        <v>107</v>
      </c>
      <c r="B167" s="6" t="s">
        <v>110</v>
      </c>
      <c r="C167" s="4"/>
      <c r="D167" s="4"/>
      <c r="E167" s="4"/>
      <c r="F167" s="4"/>
      <c r="G167" s="10"/>
      <c r="H167" s="34"/>
      <c r="I167" s="34"/>
      <c r="J167" s="34"/>
      <c r="K167" s="34"/>
      <c r="L167" s="34"/>
      <c r="M167" s="34"/>
    </row>
    <row r="168" spans="1:13" ht="15" customHeight="1" x14ac:dyDescent="0.25">
      <c r="A168" s="113" t="s">
        <v>115</v>
      </c>
      <c r="B168" s="113"/>
      <c r="C168" s="11">
        <f t="shared" ref="C168:G168" si="21">SUM(C156:C167)</f>
        <v>2</v>
      </c>
      <c r="D168" s="11">
        <f t="shared" si="21"/>
        <v>1</v>
      </c>
      <c r="E168" s="11">
        <f t="shared" si="21"/>
        <v>1</v>
      </c>
      <c r="F168" s="11">
        <f t="shared" si="21"/>
        <v>2</v>
      </c>
      <c r="G168" s="11">
        <f t="shared" si="21"/>
        <v>6</v>
      </c>
      <c r="H168" s="40">
        <f t="shared" ref="H168:M168" si="22">SUM(H156:H167)</f>
        <v>0</v>
      </c>
      <c r="I168" s="40">
        <f t="shared" si="22"/>
        <v>0</v>
      </c>
      <c r="J168" s="40">
        <f t="shared" si="22"/>
        <v>0</v>
      </c>
      <c r="K168" s="40">
        <f t="shared" si="22"/>
        <v>0</v>
      </c>
      <c r="L168" s="40">
        <f t="shared" si="22"/>
        <v>3</v>
      </c>
      <c r="M168" s="40">
        <f t="shared" si="22"/>
        <v>1</v>
      </c>
    </row>
    <row r="169" spans="1:13" ht="15" customHeight="1" x14ac:dyDescent="0.25">
      <c r="A169" s="4">
        <v>108</v>
      </c>
      <c r="B169" s="6" t="s">
        <v>149</v>
      </c>
      <c r="C169" s="4"/>
      <c r="D169" s="4"/>
      <c r="E169" s="4"/>
      <c r="F169" s="4"/>
      <c r="G169" s="4"/>
      <c r="H169" s="34"/>
      <c r="I169" s="34"/>
      <c r="J169" s="34"/>
      <c r="K169" s="34"/>
      <c r="L169" s="34"/>
      <c r="M169" s="34"/>
    </row>
    <row r="170" spans="1:13" ht="15" customHeight="1" x14ac:dyDescent="0.25">
      <c r="A170" s="4">
        <v>109</v>
      </c>
      <c r="B170" s="6" t="s">
        <v>150</v>
      </c>
      <c r="C170" s="4">
        <v>1</v>
      </c>
      <c r="D170" s="4"/>
      <c r="E170" s="4"/>
      <c r="F170" s="4"/>
      <c r="G170" s="4"/>
      <c r="H170" s="34"/>
      <c r="I170" s="34"/>
      <c r="J170" s="34"/>
      <c r="K170" s="34"/>
      <c r="L170" s="34">
        <v>1</v>
      </c>
      <c r="M170" s="34"/>
    </row>
    <row r="171" spans="1:13" ht="15" customHeight="1" x14ac:dyDescent="0.25">
      <c r="A171" s="4">
        <v>110</v>
      </c>
      <c r="B171" s="6" t="s">
        <v>151</v>
      </c>
      <c r="C171" s="4"/>
      <c r="D171" s="4"/>
      <c r="E171" s="4"/>
      <c r="F171" s="4">
        <v>1</v>
      </c>
      <c r="G171" s="4">
        <v>1</v>
      </c>
      <c r="H171" s="34"/>
      <c r="I171" s="34"/>
      <c r="J171" s="34"/>
      <c r="K171" s="34"/>
      <c r="L171" s="34"/>
      <c r="M171" s="34"/>
    </row>
    <row r="172" spans="1:13" ht="15" customHeight="1" x14ac:dyDescent="0.25">
      <c r="A172" s="4">
        <v>111</v>
      </c>
      <c r="B172" s="6" t="s">
        <v>152</v>
      </c>
      <c r="C172" s="4"/>
      <c r="D172" s="4"/>
      <c r="E172" s="4">
        <v>1</v>
      </c>
      <c r="F172" s="4"/>
      <c r="G172" s="4"/>
      <c r="H172" s="34"/>
      <c r="I172" s="34"/>
      <c r="J172" s="34"/>
      <c r="K172" s="34"/>
      <c r="L172" s="34"/>
      <c r="M172" s="34"/>
    </row>
    <row r="173" spans="1:13" ht="15" customHeight="1" x14ac:dyDescent="0.25">
      <c r="A173" s="113" t="s">
        <v>115</v>
      </c>
      <c r="B173" s="113"/>
      <c r="C173" s="11">
        <f t="shared" ref="C173:G173" si="23">SUM(C169:C172)</f>
        <v>1</v>
      </c>
      <c r="D173" s="11">
        <f t="shared" si="23"/>
        <v>0</v>
      </c>
      <c r="E173" s="11">
        <f t="shared" si="23"/>
        <v>1</v>
      </c>
      <c r="F173" s="11">
        <f t="shared" si="23"/>
        <v>1</v>
      </c>
      <c r="G173" s="11">
        <f t="shared" si="23"/>
        <v>1</v>
      </c>
      <c r="H173" s="40">
        <f t="shared" ref="H173:M173" si="24">SUM(H169:H172)</f>
        <v>0</v>
      </c>
      <c r="I173" s="40">
        <f t="shared" si="24"/>
        <v>0</v>
      </c>
      <c r="J173" s="40">
        <f t="shared" si="24"/>
        <v>0</v>
      </c>
      <c r="K173" s="40">
        <f t="shared" si="24"/>
        <v>0</v>
      </c>
      <c r="L173" s="40">
        <f t="shared" si="24"/>
        <v>1</v>
      </c>
      <c r="M173" s="40">
        <f t="shared" si="24"/>
        <v>0</v>
      </c>
    </row>
    <row r="174" spans="1:13" ht="15" customHeight="1" x14ac:dyDescent="0.25">
      <c r="A174" s="113" t="s">
        <v>116</v>
      </c>
      <c r="B174" s="113"/>
      <c r="C174" s="11">
        <f t="shared" ref="C174:M174" si="25">C168+C154+C141+C132+C115+C105+C94+C81+C45+C173</f>
        <v>32</v>
      </c>
      <c r="D174" s="40">
        <f t="shared" si="25"/>
        <v>20</v>
      </c>
      <c r="E174" s="40">
        <f t="shared" si="25"/>
        <v>17</v>
      </c>
      <c r="F174" s="40">
        <f t="shared" si="25"/>
        <v>19</v>
      </c>
      <c r="G174" s="11">
        <f t="shared" si="25"/>
        <v>18</v>
      </c>
      <c r="H174" s="32">
        <f t="shared" si="25"/>
        <v>21</v>
      </c>
      <c r="I174" s="32">
        <f t="shared" si="25"/>
        <v>23</v>
      </c>
      <c r="J174" s="32">
        <f t="shared" si="25"/>
        <v>16</v>
      </c>
      <c r="K174" s="32">
        <f t="shared" si="25"/>
        <v>22</v>
      </c>
      <c r="L174" s="32">
        <f t="shared" si="25"/>
        <v>22</v>
      </c>
      <c r="M174" s="32">
        <f t="shared" si="25"/>
        <v>20</v>
      </c>
    </row>
    <row r="175" spans="1:13" ht="15" customHeight="1" x14ac:dyDescent="0.25"/>
  </sheetData>
  <mergeCells count="19">
    <mergeCell ref="A81:B81"/>
    <mergeCell ref="A6:M6"/>
    <mergeCell ref="A8:A12"/>
    <mergeCell ref="B8:B12"/>
    <mergeCell ref="H10:M10"/>
    <mergeCell ref="H11:M11"/>
    <mergeCell ref="D10:F10"/>
    <mergeCell ref="D11:F11"/>
    <mergeCell ref="C8:M8"/>
    <mergeCell ref="C9:M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zoomScale="70" zoomScaleNormal="70" workbookViewId="0">
      <pane ySplit="13" topLeftCell="A14" activePane="bottomLeft" state="frozen"/>
      <selection pane="bottomLeft" activeCell="A13" sqref="A13:F13"/>
    </sheetView>
  </sheetViews>
  <sheetFormatPr defaultRowHeight="15" x14ac:dyDescent="0.25"/>
  <cols>
    <col min="1" max="1" width="5.140625" style="8" customWidth="1"/>
    <col min="2" max="2" width="58.5703125" style="8" customWidth="1"/>
    <col min="3" max="3" width="43.7109375" style="8" customWidth="1"/>
    <col min="4" max="4" width="37.28515625" style="8" customWidth="1"/>
    <col min="5" max="5" width="41.85546875" style="8" customWidth="1"/>
    <col min="6" max="6" width="49.28515625" style="8" customWidth="1"/>
  </cols>
  <sheetData>
    <row r="1" spans="1:6" x14ac:dyDescent="0.25">
      <c r="A1" s="3"/>
      <c r="B1" s="3"/>
      <c r="C1" s="3"/>
      <c r="D1" s="3"/>
      <c r="E1" s="3"/>
      <c r="F1" s="3" t="s">
        <v>177</v>
      </c>
    </row>
    <row r="2" spans="1:6" x14ac:dyDescent="0.25">
      <c r="A2" s="3"/>
      <c r="B2" s="3"/>
      <c r="C2" s="3"/>
      <c r="D2" s="3"/>
      <c r="E2" s="3"/>
      <c r="F2" s="3" t="s">
        <v>167</v>
      </c>
    </row>
    <row r="3" spans="1:6" ht="18" customHeight="1" x14ac:dyDescent="0.25">
      <c r="A3" s="3"/>
      <c r="B3" s="3"/>
      <c r="C3" s="3"/>
      <c r="D3" s="3"/>
      <c r="E3" s="3"/>
      <c r="F3" s="3" t="s">
        <v>111</v>
      </c>
    </row>
    <row r="4" spans="1:6" ht="15" customHeight="1" x14ac:dyDescent="0.25">
      <c r="A4" s="3"/>
      <c r="B4" s="3"/>
      <c r="C4" s="3"/>
      <c r="D4" s="3"/>
      <c r="E4" s="3"/>
      <c r="F4" s="3" t="s">
        <v>146</v>
      </c>
    </row>
    <row r="5" spans="1:6" ht="21.75" customHeight="1" x14ac:dyDescent="0.25">
      <c r="A5" s="3"/>
      <c r="B5" s="3"/>
      <c r="C5" s="3"/>
      <c r="D5" s="3"/>
      <c r="E5" s="3"/>
      <c r="F5" s="3" t="s">
        <v>145</v>
      </c>
    </row>
    <row r="6" spans="1:6" ht="32.25" customHeight="1" x14ac:dyDescent="0.25">
      <c r="A6" s="115" t="s">
        <v>359</v>
      </c>
      <c r="B6" s="115"/>
      <c r="C6" s="115"/>
      <c r="D6" s="115"/>
      <c r="E6" s="115"/>
      <c r="F6" s="115"/>
    </row>
    <row r="7" spans="1:6" s="1" customFormat="1" ht="16.5" customHeight="1" x14ac:dyDescent="0.25">
      <c r="A7" s="53"/>
      <c r="B7" s="53"/>
      <c r="C7" s="53"/>
      <c r="D7" s="53"/>
      <c r="E7" s="53"/>
      <c r="F7" s="53"/>
    </row>
    <row r="8" spans="1:6" ht="27.9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</row>
    <row r="9" spans="1:6" ht="27.95" customHeight="1" x14ac:dyDescent="0.25">
      <c r="A9" s="114"/>
      <c r="B9" s="114"/>
      <c r="C9" s="114" t="s">
        <v>114</v>
      </c>
      <c r="D9" s="114"/>
      <c r="E9" s="114"/>
      <c r="F9" s="114"/>
    </row>
    <row r="10" spans="1:6" ht="96.75" customHeight="1" x14ac:dyDescent="0.25">
      <c r="A10" s="114"/>
      <c r="B10" s="114"/>
      <c r="C10" s="105" t="s">
        <v>406</v>
      </c>
      <c r="D10" s="105" t="s">
        <v>405</v>
      </c>
      <c r="E10" s="105" t="s">
        <v>404</v>
      </c>
      <c r="F10" s="105" t="s">
        <v>403</v>
      </c>
    </row>
    <row r="11" spans="1:6" ht="48" customHeight="1" x14ac:dyDescent="0.25">
      <c r="A11" s="114"/>
      <c r="B11" s="114"/>
      <c r="C11" s="29" t="s">
        <v>154</v>
      </c>
      <c r="D11" s="29" t="s">
        <v>154</v>
      </c>
      <c r="E11" s="29" t="s">
        <v>153</v>
      </c>
      <c r="F11" s="29" t="s">
        <v>153</v>
      </c>
    </row>
    <row r="12" spans="1:6" x14ac:dyDescent="0.25">
      <c r="A12" s="114"/>
      <c r="B12" s="114"/>
      <c r="C12" s="65" t="s">
        <v>250</v>
      </c>
      <c r="D12" s="65" t="s">
        <v>243</v>
      </c>
      <c r="E12" s="65" t="s">
        <v>229</v>
      </c>
      <c r="F12" s="65" t="s">
        <v>272</v>
      </c>
    </row>
    <row r="13" spans="1:6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</row>
    <row r="14" spans="1:6" ht="15" customHeight="1" x14ac:dyDescent="0.25">
      <c r="A14" s="14" t="s">
        <v>117</v>
      </c>
      <c r="B14" s="14"/>
      <c r="C14" s="10"/>
      <c r="D14" s="10"/>
      <c r="E14" s="10"/>
      <c r="F14" s="10"/>
    </row>
    <row r="15" spans="1:6" ht="15" customHeight="1" x14ac:dyDescent="0.25">
      <c r="A15" s="15">
        <v>1</v>
      </c>
      <c r="B15" s="16" t="s">
        <v>118</v>
      </c>
      <c r="C15" s="10"/>
      <c r="D15" s="10"/>
      <c r="E15" s="4"/>
      <c r="F15" s="10"/>
    </row>
    <row r="16" spans="1:6" ht="15" customHeight="1" x14ac:dyDescent="0.25">
      <c r="A16" s="15">
        <v>2</v>
      </c>
      <c r="B16" s="16" t="s">
        <v>119</v>
      </c>
      <c r="C16" s="10"/>
      <c r="D16" s="10"/>
      <c r="E16" s="4"/>
      <c r="F16" s="10"/>
    </row>
    <row r="17" spans="1:6" ht="15" customHeight="1" x14ac:dyDescent="0.25">
      <c r="A17" s="15">
        <v>3</v>
      </c>
      <c r="B17" s="16" t="s">
        <v>120</v>
      </c>
      <c r="C17" s="10"/>
      <c r="D17" s="10"/>
      <c r="E17" s="4"/>
      <c r="F17" s="10"/>
    </row>
    <row r="18" spans="1:6" ht="15" customHeight="1" x14ac:dyDescent="0.25">
      <c r="A18" s="15">
        <v>4</v>
      </c>
      <c r="B18" s="16" t="s">
        <v>121</v>
      </c>
      <c r="C18" s="10"/>
      <c r="D18" s="10"/>
      <c r="E18" s="4"/>
      <c r="F18" s="10"/>
    </row>
    <row r="19" spans="1:6" ht="15" customHeight="1" x14ac:dyDescent="0.25">
      <c r="A19" s="15">
        <v>5</v>
      </c>
      <c r="B19" s="16" t="s">
        <v>122</v>
      </c>
      <c r="C19" s="10"/>
      <c r="D19" s="10"/>
      <c r="E19" s="4"/>
      <c r="F19" s="10"/>
    </row>
    <row r="20" spans="1:6" ht="15" customHeight="1" x14ac:dyDescent="0.25">
      <c r="A20" s="15">
        <v>6</v>
      </c>
      <c r="B20" s="16" t="s">
        <v>123</v>
      </c>
      <c r="C20" s="10"/>
      <c r="D20" s="10"/>
      <c r="E20" s="4"/>
      <c r="F20" s="10"/>
    </row>
    <row r="21" spans="1:6" ht="15" customHeight="1" x14ac:dyDescent="0.25">
      <c r="A21" s="15">
        <v>7</v>
      </c>
      <c r="B21" s="16" t="s">
        <v>124</v>
      </c>
      <c r="C21" s="10"/>
      <c r="D21" s="10"/>
      <c r="E21" s="4"/>
      <c r="F21" s="10"/>
    </row>
    <row r="22" spans="1:6" ht="15" customHeight="1" x14ac:dyDescent="0.25">
      <c r="A22" s="15">
        <v>8</v>
      </c>
      <c r="B22" s="16" t="s">
        <v>125</v>
      </c>
      <c r="C22" s="10"/>
      <c r="D22" s="10"/>
      <c r="E22" s="4"/>
      <c r="F22" s="10"/>
    </row>
    <row r="23" spans="1:6" ht="15" customHeight="1" x14ac:dyDescent="0.25">
      <c r="A23" s="15">
        <v>9</v>
      </c>
      <c r="B23" s="16" t="s">
        <v>126</v>
      </c>
      <c r="C23" s="10"/>
      <c r="D23" s="10"/>
      <c r="E23" s="4"/>
      <c r="F23" s="10"/>
    </row>
    <row r="24" spans="1:6" ht="15" customHeight="1" x14ac:dyDescent="0.25">
      <c r="A24" s="15">
        <v>10</v>
      </c>
      <c r="B24" s="16" t="s">
        <v>127</v>
      </c>
      <c r="C24" s="10"/>
      <c r="D24" s="10"/>
      <c r="E24" s="4"/>
      <c r="F24" s="10"/>
    </row>
    <row r="25" spans="1:6" ht="15" customHeight="1" x14ac:dyDescent="0.25">
      <c r="A25" s="15">
        <v>11</v>
      </c>
      <c r="B25" s="16" t="s">
        <v>128</v>
      </c>
      <c r="C25" s="10"/>
      <c r="D25" s="10"/>
      <c r="E25" s="4"/>
      <c r="F25" s="10"/>
    </row>
    <row r="26" spans="1:6" ht="15" customHeight="1" x14ac:dyDescent="0.25">
      <c r="A26" s="15">
        <v>12</v>
      </c>
      <c r="B26" s="16" t="s">
        <v>129</v>
      </c>
      <c r="C26" s="10"/>
      <c r="D26" s="10"/>
      <c r="E26" s="4"/>
      <c r="F26" s="10"/>
    </row>
    <row r="27" spans="1:6" ht="15" customHeight="1" x14ac:dyDescent="0.25">
      <c r="A27" s="15">
        <v>13</v>
      </c>
      <c r="B27" s="16" t="s">
        <v>130</v>
      </c>
      <c r="C27" s="10"/>
      <c r="D27" s="10"/>
      <c r="E27" s="4"/>
      <c r="F27" s="10"/>
    </row>
    <row r="28" spans="1:6" ht="15" customHeight="1" x14ac:dyDescent="0.25">
      <c r="A28" s="15">
        <v>14</v>
      </c>
      <c r="B28" s="16" t="s">
        <v>131</v>
      </c>
      <c r="C28" s="10"/>
      <c r="D28" s="10"/>
      <c r="E28" s="4"/>
      <c r="F28" s="10"/>
    </row>
    <row r="29" spans="1:6" ht="15" customHeight="1" x14ac:dyDescent="0.25">
      <c r="A29" s="15">
        <v>15</v>
      </c>
      <c r="B29" s="16" t="s">
        <v>132</v>
      </c>
      <c r="C29" s="10"/>
      <c r="D29" s="10"/>
      <c r="E29" s="4"/>
      <c r="F29" s="10"/>
    </row>
    <row r="30" spans="1:6" ht="15" customHeight="1" x14ac:dyDescent="0.25">
      <c r="A30" s="15">
        <v>16</v>
      </c>
      <c r="B30" s="16" t="s">
        <v>133</v>
      </c>
      <c r="C30" s="10"/>
      <c r="D30" s="10"/>
      <c r="E30" s="4"/>
      <c r="F30" s="10"/>
    </row>
    <row r="31" spans="1:6" ht="15" customHeight="1" x14ac:dyDescent="0.25">
      <c r="A31" s="15">
        <v>17</v>
      </c>
      <c r="B31" s="16" t="s">
        <v>134</v>
      </c>
      <c r="C31" s="10"/>
      <c r="D31" s="10"/>
      <c r="E31" s="4"/>
      <c r="F31" s="10"/>
    </row>
    <row r="32" spans="1:6" ht="15" customHeight="1" x14ac:dyDescent="0.25">
      <c r="A32" s="15">
        <v>18</v>
      </c>
      <c r="B32" s="16" t="s">
        <v>135</v>
      </c>
      <c r="C32" s="10"/>
      <c r="D32" s="10"/>
      <c r="E32" s="4"/>
      <c r="F32" s="10"/>
    </row>
    <row r="33" spans="1:6" ht="15" customHeight="1" x14ac:dyDescent="0.25">
      <c r="A33" s="15">
        <v>19</v>
      </c>
      <c r="B33" s="16" t="s">
        <v>136</v>
      </c>
      <c r="C33" s="10"/>
      <c r="D33" s="10"/>
      <c r="E33" s="4"/>
      <c r="F33" s="10"/>
    </row>
    <row r="34" spans="1:6" ht="15" customHeight="1" x14ac:dyDescent="0.25">
      <c r="A34" s="15">
        <v>20</v>
      </c>
      <c r="B34" s="16" t="s">
        <v>137</v>
      </c>
      <c r="C34" s="10"/>
      <c r="D34" s="10"/>
      <c r="E34" s="4"/>
      <c r="F34" s="10"/>
    </row>
    <row r="35" spans="1:6" ht="15" customHeight="1" x14ac:dyDescent="0.25">
      <c r="A35" s="15">
        <v>21</v>
      </c>
      <c r="B35" s="16" t="s">
        <v>447</v>
      </c>
      <c r="C35" s="10"/>
      <c r="D35" s="10"/>
      <c r="E35" s="4"/>
      <c r="F35" s="10"/>
    </row>
    <row r="36" spans="1:6" ht="15" customHeight="1" x14ac:dyDescent="0.25">
      <c r="A36" s="15">
        <v>22</v>
      </c>
      <c r="B36" s="16" t="s">
        <v>147</v>
      </c>
      <c r="C36" s="10"/>
      <c r="D36" s="10"/>
      <c r="E36" s="4"/>
      <c r="F36" s="10"/>
    </row>
    <row r="37" spans="1:6" ht="15" customHeight="1" x14ac:dyDescent="0.25">
      <c r="A37" s="15">
        <v>23</v>
      </c>
      <c r="B37" s="16" t="s">
        <v>138</v>
      </c>
      <c r="C37" s="10"/>
      <c r="D37" s="10"/>
      <c r="E37" s="4"/>
      <c r="F37" s="10"/>
    </row>
    <row r="38" spans="1:6" ht="15" customHeight="1" x14ac:dyDescent="0.25">
      <c r="A38" s="15">
        <v>24</v>
      </c>
      <c r="B38" s="16" t="s">
        <v>139</v>
      </c>
      <c r="C38" s="10"/>
      <c r="D38" s="10"/>
      <c r="E38" s="4"/>
      <c r="F38" s="10"/>
    </row>
    <row r="39" spans="1:6" ht="15" customHeight="1" x14ac:dyDescent="0.25">
      <c r="A39" s="15">
        <v>25</v>
      </c>
      <c r="B39" s="16" t="s">
        <v>140</v>
      </c>
      <c r="C39" s="10"/>
      <c r="D39" s="10"/>
      <c r="E39" s="4"/>
      <c r="F39" s="10"/>
    </row>
    <row r="40" spans="1:6" ht="15" customHeight="1" x14ac:dyDescent="0.25">
      <c r="A40" s="15">
        <v>26</v>
      </c>
      <c r="B40" s="16" t="s">
        <v>141</v>
      </c>
      <c r="C40" s="10"/>
      <c r="D40" s="10"/>
      <c r="E40" s="4"/>
      <c r="F40" s="10"/>
    </row>
    <row r="41" spans="1:6" ht="15" customHeight="1" x14ac:dyDescent="0.25">
      <c r="A41" s="15">
        <v>27</v>
      </c>
      <c r="B41" s="16" t="s">
        <v>142</v>
      </c>
      <c r="C41" s="10"/>
      <c r="D41" s="10"/>
      <c r="E41" s="4"/>
      <c r="F41" s="10"/>
    </row>
    <row r="42" spans="1:6" ht="15" customHeight="1" x14ac:dyDescent="0.25">
      <c r="A42" s="15">
        <v>28</v>
      </c>
      <c r="B42" s="16" t="s">
        <v>143</v>
      </c>
      <c r="C42" s="10"/>
      <c r="D42" s="10"/>
      <c r="E42" s="4"/>
      <c r="F42" s="10"/>
    </row>
    <row r="43" spans="1:6" ht="15" customHeight="1" x14ac:dyDescent="0.25">
      <c r="A43" s="15">
        <v>29</v>
      </c>
      <c r="B43" s="16" t="s">
        <v>144</v>
      </c>
      <c r="C43" s="10"/>
      <c r="D43" s="10"/>
      <c r="E43" s="4"/>
      <c r="F43" s="10"/>
    </row>
    <row r="44" spans="1:6" s="1" customFormat="1" ht="15" customHeight="1" x14ac:dyDescent="0.25">
      <c r="A44" s="15">
        <v>30</v>
      </c>
      <c r="B44" s="16" t="s">
        <v>191</v>
      </c>
      <c r="C44" s="10"/>
      <c r="D44" s="10"/>
      <c r="E44" s="4"/>
      <c r="F44" s="10"/>
    </row>
    <row r="45" spans="1:6" ht="15" customHeight="1" x14ac:dyDescent="0.25">
      <c r="A45" s="17"/>
      <c r="B45" s="18" t="s">
        <v>115</v>
      </c>
      <c r="C45" s="11">
        <f t="shared" ref="C45:F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</row>
    <row r="46" spans="1:6" ht="15" customHeight="1" x14ac:dyDescent="0.25">
      <c r="A46" s="7" t="s">
        <v>0</v>
      </c>
      <c r="B46" s="5"/>
      <c r="C46" s="10"/>
      <c r="D46" s="10"/>
      <c r="E46" s="4"/>
      <c r="F46" s="10"/>
    </row>
    <row r="47" spans="1:6" ht="15" customHeight="1" x14ac:dyDescent="0.25">
      <c r="A47" s="4">
        <v>1</v>
      </c>
      <c r="B47" s="6" t="s">
        <v>1</v>
      </c>
      <c r="C47" s="24"/>
      <c r="D47" s="10">
        <v>1</v>
      </c>
      <c r="E47" s="4"/>
      <c r="F47" s="10"/>
    </row>
    <row r="48" spans="1:6" ht="15" customHeight="1" x14ac:dyDescent="0.25">
      <c r="A48" s="4">
        <v>2</v>
      </c>
      <c r="B48" s="6" t="s">
        <v>2</v>
      </c>
      <c r="C48" s="10"/>
      <c r="D48" s="10"/>
      <c r="E48" s="4"/>
      <c r="F48" s="10"/>
    </row>
    <row r="49" spans="1:6" ht="15" customHeight="1" x14ac:dyDescent="0.25">
      <c r="A49" s="4">
        <v>3</v>
      </c>
      <c r="B49" s="6" t="s">
        <v>3</v>
      </c>
      <c r="C49" s="10"/>
      <c r="D49" s="10">
        <v>1</v>
      </c>
      <c r="E49" s="4"/>
      <c r="F49" s="10"/>
    </row>
    <row r="50" spans="1:6" ht="15" customHeight="1" x14ac:dyDescent="0.25">
      <c r="A50" s="4">
        <v>4</v>
      </c>
      <c r="B50" s="6" t="s">
        <v>4</v>
      </c>
      <c r="C50" s="10"/>
      <c r="D50" s="10">
        <v>1</v>
      </c>
      <c r="E50" s="4"/>
      <c r="F50" s="24"/>
    </row>
    <row r="51" spans="1:6" ht="15" customHeight="1" x14ac:dyDescent="0.25">
      <c r="A51" s="4">
        <v>5</v>
      </c>
      <c r="B51" s="6" t="s">
        <v>5</v>
      </c>
      <c r="C51" s="24"/>
      <c r="D51" s="10"/>
      <c r="E51" s="4"/>
      <c r="F51" s="10"/>
    </row>
    <row r="52" spans="1:6" ht="15" customHeight="1" x14ac:dyDescent="0.25">
      <c r="A52" s="4">
        <v>6</v>
      </c>
      <c r="B52" s="6" t="s">
        <v>6</v>
      </c>
      <c r="C52" s="10"/>
      <c r="D52" s="10"/>
      <c r="E52" s="4"/>
      <c r="F52" s="10"/>
    </row>
    <row r="53" spans="1:6" ht="15" customHeight="1" x14ac:dyDescent="0.25">
      <c r="A53" s="4">
        <v>7</v>
      </c>
      <c r="B53" s="6" t="s">
        <v>7</v>
      </c>
      <c r="C53" s="10"/>
      <c r="D53" s="10"/>
      <c r="E53" s="4"/>
      <c r="F53" s="10"/>
    </row>
    <row r="54" spans="1:6" ht="15" customHeight="1" x14ac:dyDescent="0.25">
      <c r="A54" s="4">
        <v>8</v>
      </c>
      <c r="B54" s="6" t="s">
        <v>8</v>
      </c>
      <c r="C54" s="10"/>
      <c r="D54" s="10"/>
      <c r="E54" s="4"/>
      <c r="F54" s="10">
        <v>2</v>
      </c>
    </row>
    <row r="55" spans="1:6" ht="15" customHeight="1" x14ac:dyDescent="0.25">
      <c r="A55" s="4">
        <v>9</v>
      </c>
      <c r="B55" s="6" t="s">
        <v>9</v>
      </c>
      <c r="C55" s="10"/>
      <c r="D55" s="24"/>
      <c r="E55" s="4"/>
      <c r="F55" s="10"/>
    </row>
    <row r="56" spans="1:6" ht="15" customHeight="1" x14ac:dyDescent="0.25">
      <c r="A56" s="4">
        <v>10</v>
      </c>
      <c r="B56" s="6" t="s">
        <v>10</v>
      </c>
      <c r="C56" s="10"/>
      <c r="D56" s="10">
        <v>1</v>
      </c>
      <c r="E56" s="4"/>
      <c r="F56" s="10"/>
    </row>
    <row r="57" spans="1:6" ht="15" customHeight="1" x14ac:dyDescent="0.25">
      <c r="A57" s="4">
        <v>11</v>
      </c>
      <c r="B57" s="6" t="s">
        <v>11</v>
      </c>
      <c r="C57" s="10"/>
      <c r="D57" s="10"/>
      <c r="E57" s="4"/>
      <c r="F57" s="10"/>
    </row>
    <row r="58" spans="1:6" ht="15" customHeight="1" x14ac:dyDescent="0.25">
      <c r="A58" s="4">
        <v>12</v>
      </c>
      <c r="B58" s="6" t="s">
        <v>12</v>
      </c>
      <c r="C58" s="24"/>
      <c r="D58" s="10"/>
      <c r="E58" s="4"/>
      <c r="F58" s="10"/>
    </row>
    <row r="59" spans="1:6" ht="15" customHeight="1" x14ac:dyDescent="0.25">
      <c r="A59" s="4">
        <v>13</v>
      </c>
      <c r="B59" s="6" t="s">
        <v>13</v>
      </c>
      <c r="C59" s="10"/>
      <c r="D59" s="10"/>
      <c r="E59" s="4"/>
      <c r="F59" s="10"/>
    </row>
    <row r="60" spans="1:6" ht="15" customHeight="1" x14ac:dyDescent="0.25">
      <c r="A60" s="4">
        <v>14</v>
      </c>
      <c r="B60" s="6" t="s">
        <v>14</v>
      </c>
      <c r="C60" s="10"/>
      <c r="D60" s="10"/>
      <c r="E60" s="4"/>
      <c r="F60" s="10"/>
    </row>
    <row r="61" spans="1:6" ht="15" customHeight="1" x14ac:dyDescent="0.25">
      <c r="A61" s="4">
        <v>15</v>
      </c>
      <c r="B61" s="6" t="s">
        <v>15</v>
      </c>
      <c r="C61" s="10"/>
      <c r="D61" s="10">
        <v>1</v>
      </c>
      <c r="E61" s="4"/>
      <c r="F61" s="10"/>
    </row>
    <row r="62" spans="1:6" ht="15" customHeight="1" x14ac:dyDescent="0.25">
      <c r="A62" s="4">
        <v>16</v>
      </c>
      <c r="B62" s="6" t="s">
        <v>16</v>
      </c>
      <c r="C62" s="10"/>
      <c r="D62" s="10"/>
      <c r="E62" s="4"/>
      <c r="F62" s="10"/>
    </row>
    <row r="63" spans="1:6" ht="15" customHeight="1" x14ac:dyDescent="0.25">
      <c r="A63" s="4">
        <v>17</v>
      </c>
      <c r="B63" s="6" t="s">
        <v>17</v>
      </c>
      <c r="C63" s="10"/>
      <c r="D63" s="10"/>
      <c r="E63" s="4"/>
      <c r="F63" s="10"/>
    </row>
    <row r="64" spans="1:6" ht="15" customHeight="1" x14ac:dyDescent="0.25">
      <c r="A64" s="4">
        <v>18</v>
      </c>
      <c r="B64" s="6" t="s">
        <v>18</v>
      </c>
      <c r="C64" s="10"/>
      <c r="D64" s="10"/>
      <c r="E64" s="4"/>
      <c r="F64" s="10"/>
    </row>
    <row r="65" spans="1:6" ht="15" customHeight="1" x14ac:dyDescent="0.25">
      <c r="A65" s="4">
        <v>19</v>
      </c>
      <c r="B65" s="6" t="s">
        <v>19</v>
      </c>
      <c r="C65" s="10"/>
      <c r="D65" s="10"/>
      <c r="E65" s="4"/>
      <c r="F65" s="10"/>
    </row>
    <row r="66" spans="1:6" ht="15" customHeight="1" x14ac:dyDescent="0.25">
      <c r="A66" s="4">
        <v>20</v>
      </c>
      <c r="B66" s="6" t="s">
        <v>20</v>
      </c>
      <c r="C66" s="10"/>
      <c r="D66" s="10"/>
      <c r="E66" s="4"/>
      <c r="F66" s="10"/>
    </row>
    <row r="67" spans="1:6" ht="15" customHeight="1" x14ac:dyDescent="0.25">
      <c r="A67" s="4">
        <v>21</v>
      </c>
      <c r="B67" s="6" t="s">
        <v>21</v>
      </c>
      <c r="C67" s="10"/>
      <c r="D67" s="10"/>
      <c r="E67" s="4"/>
      <c r="F67" s="10"/>
    </row>
    <row r="68" spans="1:6" ht="15" customHeight="1" x14ac:dyDescent="0.25">
      <c r="A68" s="4">
        <v>22</v>
      </c>
      <c r="B68" s="6" t="s">
        <v>22</v>
      </c>
      <c r="C68" s="10"/>
      <c r="D68" s="10"/>
      <c r="E68" s="4"/>
      <c r="F68" s="10"/>
    </row>
    <row r="69" spans="1:6" ht="15" customHeight="1" x14ac:dyDescent="0.25">
      <c r="A69" s="4">
        <v>23</v>
      </c>
      <c r="B69" s="6" t="s">
        <v>490</v>
      </c>
      <c r="C69" s="10"/>
      <c r="D69" s="10">
        <v>2</v>
      </c>
      <c r="E69" s="4"/>
      <c r="F69" s="10">
        <v>1</v>
      </c>
    </row>
    <row r="70" spans="1:6" ht="15" customHeight="1" x14ac:dyDescent="0.25">
      <c r="A70" s="4">
        <v>24</v>
      </c>
      <c r="B70" s="6" t="s">
        <v>491</v>
      </c>
      <c r="C70" s="10"/>
      <c r="D70" s="10"/>
      <c r="E70" s="4"/>
      <c r="F70" s="10"/>
    </row>
    <row r="71" spans="1:6" ht="15" customHeight="1" x14ac:dyDescent="0.25">
      <c r="A71" s="4">
        <v>25</v>
      </c>
      <c r="B71" s="6" t="s">
        <v>448</v>
      </c>
      <c r="C71" s="10">
        <v>1</v>
      </c>
      <c r="D71" s="10">
        <v>1</v>
      </c>
      <c r="E71" s="4"/>
      <c r="F71" s="10"/>
    </row>
    <row r="72" spans="1:6" ht="15" customHeight="1" x14ac:dyDescent="0.25">
      <c r="A72" s="4">
        <v>26</v>
      </c>
      <c r="B72" s="6" t="s">
        <v>449</v>
      </c>
      <c r="C72" s="10"/>
      <c r="D72" s="10"/>
      <c r="E72" s="4"/>
      <c r="F72" s="10"/>
    </row>
    <row r="73" spans="1:6" ht="15" customHeight="1" x14ac:dyDescent="0.25">
      <c r="A73" s="4">
        <v>27</v>
      </c>
      <c r="B73" s="6" t="s">
        <v>23</v>
      </c>
      <c r="C73" s="10"/>
      <c r="D73" s="10"/>
      <c r="E73" s="4"/>
      <c r="F73" s="10"/>
    </row>
    <row r="74" spans="1:6" ht="15" customHeight="1" x14ac:dyDescent="0.25">
      <c r="A74" s="4">
        <v>28</v>
      </c>
      <c r="B74" s="6" t="s">
        <v>24</v>
      </c>
      <c r="C74" s="24"/>
      <c r="D74" s="10">
        <v>1</v>
      </c>
      <c r="E74" s="4">
        <v>1</v>
      </c>
      <c r="F74" s="10"/>
    </row>
    <row r="75" spans="1:6" ht="15" customHeight="1" x14ac:dyDescent="0.25">
      <c r="A75" s="4">
        <v>29</v>
      </c>
      <c r="B75" s="6" t="s">
        <v>25</v>
      </c>
      <c r="C75" s="10"/>
      <c r="D75" s="10"/>
      <c r="E75" s="4"/>
      <c r="F75" s="10"/>
    </row>
    <row r="76" spans="1:6" ht="15" customHeight="1" x14ac:dyDescent="0.25">
      <c r="A76" s="4">
        <v>30</v>
      </c>
      <c r="B76" s="6" t="s">
        <v>26</v>
      </c>
      <c r="C76" s="10"/>
      <c r="D76" s="10"/>
      <c r="E76" s="4">
        <v>1</v>
      </c>
      <c r="F76" s="10">
        <v>1</v>
      </c>
    </row>
    <row r="77" spans="1:6" ht="15" customHeight="1" x14ac:dyDescent="0.25">
      <c r="A77" s="4">
        <v>31</v>
      </c>
      <c r="B77" s="6" t="s">
        <v>27</v>
      </c>
      <c r="C77" s="10"/>
      <c r="D77" s="10"/>
      <c r="E77" s="4"/>
      <c r="F77" s="24"/>
    </row>
    <row r="78" spans="1:6" ht="15" customHeight="1" x14ac:dyDescent="0.25">
      <c r="A78" s="4">
        <v>32</v>
      </c>
      <c r="B78" s="6" t="s">
        <v>28</v>
      </c>
      <c r="C78" s="10"/>
      <c r="D78" s="10"/>
      <c r="E78" s="24"/>
      <c r="F78" s="10"/>
    </row>
    <row r="79" spans="1:6" ht="15" customHeight="1" x14ac:dyDescent="0.25">
      <c r="A79" s="4">
        <v>33</v>
      </c>
      <c r="B79" s="6" t="s">
        <v>29</v>
      </c>
      <c r="C79" s="24"/>
      <c r="D79" s="24"/>
      <c r="E79" s="4"/>
      <c r="F79" s="10"/>
    </row>
    <row r="80" spans="1:6" ht="15" customHeight="1" x14ac:dyDescent="0.25">
      <c r="A80" s="4">
        <v>34</v>
      </c>
      <c r="B80" s="6" t="s">
        <v>30</v>
      </c>
      <c r="C80" s="10"/>
      <c r="D80" s="10"/>
      <c r="E80" s="4"/>
      <c r="F80" s="10"/>
    </row>
    <row r="81" spans="1:6" ht="15" customHeight="1" x14ac:dyDescent="0.25">
      <c r="A81" s="113" t="s">
        <v>115</v>
      </c>
      <c r="B81" s="113"/>
      <c r="C81" s="11">
        <f t="shared" ref="C81:F81" si="1">SUM(C47:C80)</f>
        <v>1</v>
      </c>
      <c r="D81" s="11">
        <f t="shared" si="1"/>
        <v>9</v>
      </c>
      <c r="E81" s="11">
        <f t="shared" si="1"/>
        <v>2</v>
      </c>
      <c r="F81" s="11">
        <f t="shared" si="1"/>
        <v>4</v>
      </c>
    </row>
    <row r="82" spans="1:6" ht="15" customHeight="1" x14ac:dyDescent="0.25">
      <c r="A82" s="7" t="s">
        <v>31</v>
      </c>
      <c r="B82" s="5"/>
      <c r="C82" s="10"/>
      <c r="D82" s="10"/>
      <c r="E82" s="4"/>
      <c r="F82" s="10"/>
    </row>
    <row r="83" spans="1:6" ht="15" customHeight="1" x14ac:dyDescent="0.25">
      <c r="A83" s="4">
        <v>35</v>
      </c>
      <c r="B83" s="6" t="s">
        <v>32</v>
      </c>
      <c r="C83" s="24"/>
      <c r="D83" s="10"/>
      <c r="E83" s="4"/>
      <c r="F83" s="24"/>
    </row>
    <row r="84" spans="1:6" ht="15" customHeight="1" x14ac:dyDescent="0.25">
      <c r="A84" s="4">
        <v>36</v>
      </c>
      <c r="B84" s="6" t="s">
        <v>33</v>
      </c>
      <c r="C84" s="10"/>
      <c r="D84" s="10"/>
      <c r="E84" s="4"/>
      <c r="F84" s="10"/>
    </row>
    <row r="85" spans="1:6" ht="15" customHeight="1" x14ac:dyDescent="0.25">
      <c r="A85" s="4">
        <v>37</v>
      </c>
      <c r="B85" s="6" t="s">
        <v>34</v>
      </c>
      <c r="C85" s="24">
        <v>1</v>
      </c>
      <c r="D85" s="24"/>
      <c r="E85" s="24">
        <v>2</v>
      </c>
      <c r="F85" s="10"/>
    </row>
    <row r="86" spans="1:6" ht="15" customHeight="1" x14ac:dyDescent="0.25">
      <c r="A86" s="4">
        <v>38</v>
      </c>
      <c r="B86" s="6" t="s">
        <v>35</v>
      </c>
      <c r="C86" s="10"/>
      <c r="D86" s="10"/>
      <c r="E86" s="4"/>
      <c r="F86" s="24"/>
    </row>
    <row r="87" spans="1:6" ht="15" customHeight="1" x14ac:dyDescent="0.25">
      <c r="A87" s="4">
        <v>39</v>
      </c>
      <c r="B87" s="6" t="s">
        <v>36</v>
      </c>
      <c r="C87" s="10"/>
      <c r="D87" s="10"/>
      <c r="E87" s="4"/>
      <c r="F87" s="10"/>
    </row>
    <row r="88" spans="1:6" ht="15" customHeight="1" x14ac:dyDescent="0.25">
      <c r="A88" s="4">
        <v>40</v>
      </c>
      <c r="B88" s="6" t="s">
        <v>37</v>
      </c>
      <c r="C88" s="10"/>
      <c r="D88" s="24">
        <v>1</v>
      </c>
      <c r="E88" s="4"/>
      <c r="F88" s="10"/>
    </row>
    <row r="89" spans="1:6" ht="15" customHeight="1" x14ac:dyDescent="0.25">
      <c r="A89" s="4">
        <v>41</v>
      </c>
      <c r="B89" s="6" t="s">
        <v>38</v>
      </c>
      <c r="C89" s="24">
        <v>1</v>
      </c>
      <c r="D89" s="10"/>
      <c r="E89" s="4"/>
      <c r="F89" s="10"/>
    </row>
    <row r="90" spans="1:6" ht="15" customHeight="1" x14ac:dyDescent="0.25">
      <c r="A90" s="4">
        <v>42</v>
      </c>
      <c r="B90" s="6" t="s">
        <v>39</v>
      </c>
      <c r="C90" s="10"/>
      <c r="D90" s="10"/>
      <c r="E90" s="4">
        <v>1</v>
      </c>
      <c r="F90" s="24"/>
    </row>
    <row r="91" spans="1:6" ht="15" customHeight="1" x14ac:dyDescent="0.25">
      <c r="A91" s="4">
        <v>43</v>
      </c>
      <c r="B91" s="6" t="s">
        <v>40</v>
      </c>
      <c r="C91" s="24"/>
      <c r="D91" s="10"/>
      <c r="E91" s="4"/>
      <c r="F91" s="10"/>
    </row>
    <row r="92" spans="1:6" ht="15" customHeight="1" x14ac:dyDescent="0.25">
      <c r="A92" s="4">
        <v>44</v>
      </c>
      <c r="B92" s="6" t="s">
        <v>41</v>
      </c>
      <c r="C92" s="10">
        <v>1</v>
      </c>
      <c r="D92" s="24"/>
      <c r="E92" s="4"/>
      <c r="F92" s="10"/>
    </row>
    <row r="93" spans="1:6" ht="15" customHeight="1" x14ac:dyDescent="0.25">
      <c r="A93" s="4">
        <v>45</v>
      </c>
      <c r="B93" s="6" t="s">
        <v>42</v>
      </c>
      <c r="C93" s="10"/>
      <c r="D93" s="10"/>
      <c r="E93" s="4"/>
      <c r="F93" s="10"/>
    </row>
    <row r="94" spans="1:6" ht="15" customHeight="1" x14ac:dyDescent="0.25">
      <c r="A94" s="113" t="s">
        <v>115</v>
      </c>
      <c r="B94" s="113"/>
      <c r="C94" s="11">
        <f>SUM(C83:C93)</f>
        <v>3</v>
      </c>
      <c r="D94" s="11">
        <f>SUM(D83:D93)</f>
        <v>1</v>
      </c>
      <c r="E94" s="11">
        <f>SUM(E83:E93)</f>
        <v>3</v>
      </c>
      <c r="F94" s="11">
        <f>SUM(F83:F93)</f>
        <v>0</v>
      </c>
    </row>
    <row r="95" spans="1:6" ht="15" customHeight="1" x14ac:dyDescent="0.25">
      <c r="A95" s="7" t="s">
        <v>43</v>
      </c>
      <c r="B95" s="5"/>
      <c r="C95" s="10"/>
      <c r="D95" s="10"/>
      <c r="E95" s="4"/>
      <c r="F95" s="10"/>
    </row>
    <row r="96" spans="1:6" ht="15" customHeight="1" x14ac:dyDescent="0.25">
      <c r="A96" s="4">
        <v>46</v>
      </c>
      <c r="B96" s="6" t="s">
        <v>44</v>
      </c>
      <c r="C96" s="10"/>
      <c r="D96" s="10"/>
      <c r="E96" s="4"/>
      <c r="F96" s="10"/>
    </row>
    <row r="97" spans="1:6" ht="15" customHeight="1" x14ac:dyDescent="0.25">
      <c r="A97" s="4">
        <f>A96+1</f>
        <v>47</v>
      </c>
      <c r="B97" s="6" t="s">
        <v>45</v>
      </c>
      <c r="C97" s="24"/>
      <c r="D97" s="10"/>
      <c r="E97" s="24"/>
      <c r="F97" s="10"/>
    </row>
    <row r="98" spans="1:6" ht="15" customHeight="1" x14ac:dyDescent="0.25">
      <c r="A98" s="4">
        <f t="shared" ref="A98:A104" si="2">A97+1</f>
        <v>48</v>
      </c>
      <c r="B98" s="6" t="s">
        <v>46</v>
      </c>
      <c r="C98" s="10"/>
      <c r="D98" s="10"/>
      <c r="E98" s="4"/>
      <c r="F98" s="10"/>
    </row>
    <row r="99" spans="1:6" ht="15" customHeight="1" x14ac:dyDescent="0.25">
      <c r="A99" s="4">
        <f t="shared" si="2"/>
        <v>49</v>
      </c>
      <c r="B99" s="6" t="s">
        <v>47</v>
      </c>
      <c r="C99" s="10"/>
      <c r="D99" s="10"/>
      <c r="E99" s="4"/>
      <c r="F99" s="24"/>
    </row>
    <row r="100" spans="1:6" ht="15" customHeight="1" x14ac:dyDescent="0.25">
      <c r="A100" s="4">
        <f t="shared" si="2"/>
        <v>50</v>
      </c>
      <c r="B100" s="6" t="s">
        <v>48</v>
      </c>
      <c r="C100" s="10"/>
      <c r="D100" s="10"/>
      <c r="E100" s="4"/>
      <c r="F100" s="10"/>
    </row>
    <row r="101" spans="1:6" ht="15" customHeight="1" x14ac:dyDescent="0.25">
      <c r="A101" s="4">
        <f t="shared" si="2"/>
        <v>51</v>
      </c>
      <c r="B101" s="6" t="s">
        <v>49</v>
      </c>
      <c r="C101" s="10"/>
      <c r="D101" s="24"/>
      <c r="E101" s="4"/>
      <c r="F101" s="10"/>
    </row>
    <row r="102" spans="1:6" ht="15" customHeight="1" x14ac:dyDescent="0.25">
      <c r="A102" s="4">
        <f t="shared" si="2"/>
        <v>52</v>
      </c>
      <c r="B102" s="6" t="s">
        <v>50</v>
      </c>
      <c r="C102" s="10"/>
      <c r="D102" s="10"/>
      <c r="E102" s="4"/>
      <c r="F102" s="10"/>
    </row>
    <row r="103" spans="1:6" ht="15" customHeight="1" x14ac:dyDescent="0.25">
      <c r="A103" s="4">
        <f t="shared" si="2"/>
        <v>53</v>
      </c>
      <c r="B103" s="6" t="s">
        <v>51</v>
      </c>
      <c r="C103" s="10"/>
      <c r="D103" s="10"/>
      <c r="E103" s="4"/>
      <c r="F103" s="10"/>
    </row>
    <row r="104" spans="1:6" ht="15" customHeight="1" x14ac:dyDescent="0.25">
      <c r="A104" s="4">
        <f t="shared" si="2"/>
        <v>54</v>
      </c>
      <c r="B104" s="6" t="s">
        <v>52</v>
      </c>
      <c r="C104" s="24">
        <v>1</v>
      </c>
      <c r="D104" s="10">
        <v>1</v>
      </c>
      <c r="E104" s="24">
        <v>1</v>
      </c>
      <c r="F104" s="10"/>
    </row>
    <row r="105" spans="1:6" ht="15" customHeight="1" x14ac:dyDescent="0.25">
      <c r="A105" s="113" t="s">
        <v>115</v>
      </c>
      <c r="B105" s="113"/>
      <c r="C105" s="11">
        <f t="shared" ref="C105" si="3">SUM(C96:C104)</f>
        <v>1</v>
      </c>
      <c r="D105" s="11">
        <f t="shared" ref="D105:F105" si="4">SUM(D96:D104)</f>
        <v>1</v>
      </c>
      <c r="E105" s="11">
        <f t="shared" si="4"/>
        <v>1</v>
      </c>
      <c r="F105" s="11">
        <f t="shared" si="4"/>
        <v>0</v>
      </c>
    </row>
    <row r="106" spans="1:6" ht="15" customHeight="1" x14ac:dyDescent="0.25">
      <c r="A106" s="7" t="s">
        <v>53</v>
      </c>
      <c r="B106" s="5"/>
      <c r="C106" s="10"/>
      <c r="D106" s="10"/>
      <c r="E106" s="4"/>
      <c r="F106" s="10"/>
    </row>
    <row r="107" spans="1:6" ht="15" customHeight="1" x14ac:dyDescent="0.25">
      <c r="A107" s="4">
        <f>A104+1</f>
        <v>55</v>
      </c>
      <c r="B107" s="6" t="s">
        <v>54</v>
      </c>
      <c r="C107" s="10"/>
      <c r="D107" s="10"/>
      <c r="E107" s="4"/>
      <c r="F107" s="10">
        <v>1</v>
      </c>
    </row>
    <row r="108" spans="1:6" ht="15" customHeight="1" x14ac:dyDescent="0.25">
      <c r="A108" s="4">
        <f>A107+1</f>
        <v>56</v>
      </c>
      <c r="B108" s="6" t="s">
        <v>55</v>
      </c>
      <c r="C108" s="10"/>
      <c r="D108" s="10"/>
      <c r="E108" s="4"/>
      <c r="F108" s="10"/>
    </row>
    <row r="109" spans="1:6" ht="15" customHeight="1" x14ac:dyDescent="0.25">
      <c r="A109" s="4">
        <f t="shared" ref="A109:A114" si="5">A108+1</f>
        <v>57</v>
      </c>
      <c r="B109" s="6" t="s">
        <v>56</v>
      </c>
      <c r="C109" s="10"/>
      <c r="D109" s="24"/>
      <c r="E109" s="4"/>
      <c r="F109" s="10">
        <v>1</v>
      </c>
    </row>
    <row r="110" spans="1:6" ht="15" customHeight="1" x14ac:dyDescent="0.25">
      <c r="A110" s="4">
        <f t="shared" si="5"/>
        <v>58</v>
      </c>
      <c r="B110" s="6" t="s">
        <v>57</v>
      </c>
      <c r="C110" s="10"/>
      <c r="D110" s="10"/>
      <c r="E110" s="4"/>
      <c r="F110" s="10"/>
    </row>
    <row r="111" spans="1:6" ht="15" customHeight="1" x14ac:dyDescent="0.25">
      <c r="A111" s="4">
        <f t="shared" si="5"/>
        <v>59</v>
      </c>
      <c r="B111" s="6" t="s">
        <v>58</v>
      </c>
      <c r="C111" s="10"/>
      <c r="D111" s="24"/>
      <c r="E111" s="24"/>
      <c r="F111" s="10"/>
    </row>
    <row r="112" spans="1:6" ht="15" customHeight="1" x14ac:dyDescent="0.25">
      <c r="A112" s="4">
        <f t="shared" si="5"/>
        <v>60</v>
      </c>
      <c r="B112" s="6" t="s">
        <v>59</v>
      </c>
      <c r="C112" s="10"/>
      <c r="D112" s="24"/>
      <c r="E112" s="4"/>
      <c r="F112" s="10"/>
    </row>
    <row r="113" spans="1:6" ht="15" customHeight="1" x14ac:dyDescent="0.25">
      <c r="A113" s="4">
        <f t="shared" si="5"/>
        <v>61</v>
      </c>
      <c r="B113" s="6" t="s">
        <v>60</v>
      </c>
      <c r="C113" s="10">
        <v>1</v>
      </c>
      <c r="D113" s="10"/>
      <c r="E113" s="4"/>
      <c r="F113" s="10"/>
    </row>
    <row r="114" spans="1:6" ht="15" customHeight="1" x14ac:dyDescent="0.25">
      <c r="A114" s="4">
        <f t="shared" si="5"/>
        <v>62</v>
      </c>
      <c r="B114" s="6" t="s">
        <v>61</v>
      </c>
      <c r="C114" s="10"/>
      <c r="D114" s="10"/>
      <c r="E114" s="4"/>
      <c r="F114" s="10"/>
    </row>
    <row r="115" spans="1:6" ht="15" customHeight="1" x14ac:dyDescent="0.25">
      <c r="A115" s="113" t="s">
        <v>115</v>
      </c>
      <c r="B115" s="113"/>
      <c r="C115" s="11">
        <f t="shared" ref="C115:F115" si="6">SUM(C107:C114)</f>
        <v>1</v>
      </c>
      <c r="D115" s="11">
        <f t="shared" si="6"/>
        <v>0</v>
      </c>
      <c r="E115" s="11">
        <f t="shared" si="6"/>
        <v>0</v>
      </c>
      <c r="F115" s="11">
        <f t="shared" si="6"/>
        <v>2</v>
      </c>
    </row>
    <row r="116" spans="1:6" ht="15" customHeight="1" x14ac:dyDescent="0.25">
      <c r="A116" s="7" t="s">
        <v>62</v>
      </c>
      <c r="B116" s="5"/>
      <c r="C116" s="10"/>
      <c r="D116" s="10"/>
      <c r="E116" s="4"/>
      <c r="F116" s="10"/>
    </row>
    <row r="117" spans="1:6" ht="15" customHeight="1" x14ac:dyDescent="0.25">
      <c r="A117" s="4">
        <f>A114+1</f>
        <v>63</v>
      </c>
      <c r="B117" s="6" t="s">
        <v>63</v>
      </c>
      <c r="C117" s="10">
        <v>1</v>
      </c>
      <c r="D117" s="10">
        <v>1</v>
      </c>
      <c r="E117" s="4"/>
      <c r="F117" s="10"/>
    </row>
    <row r="118" spans="1:6" ht="15" customHeight="1" x14ac:dyDescent="0.25">
      <c r="A118" s="4">
        <f>A117+1</f>
        <v>64</v>
      </c>
      <c r="B118" s="6" t="s">
        <v>64</v>
      </c>
      <c r="C118" s="10"/>
      <c r="D118" s="10"/>
      <c r="E118" s="4"/>
      <c r="F118" s="10"/>
    </row>
    <row r="119" spans="1:6" ht="15" customHeight="1" x14ac:dyDescent="0.25">
      <c r="A119" s="4">
        <f t="shared" ref="A119:A131" si="7">A118+1</f>
        <v>65</v>
      </c>
      <c r="B119" s="6" t="s">
        <v>65</v>
      </c>
      <c r="C119" s="10"/>
      <c r="D119" s="10">
        <v>1</v>
      </c>
      <c r="E119" s="4"/>
      <c r="F119" s="10"/>
    </row>
    <row r="120" spans="1:6" ht="15" customHeight="1" x14ac:dyDescent="0.25">
      <c r="A120" s="4">
        <f t="shared" si="7"/>
        <v>66</v>
      </c>
      <c r="B120" s="6" t="s">
        <v>66</v>
      </c>
      <c r="C120" s="10"/>
      <c r="D120" s="10">
        <v>1</v>
      </c>
      <c r="E120" s="4"/>
      <c r="F120" s="10"/>
    </row>
    <row r="121" spans="1:6" ht="15" customHeight="1" x14ac:dyDescent="0.25">
      <c r="A121" s="4">
        <f t="shared" si="7"/>
        <v>67</v>
      </c>
      <c r="B121" s="6" t="s">
        <v>67</v>
      </c>
      <c r="C121" s="24"/>
      <c r="D121" s="24">
        <v>1</v>
      </c>
      <c r="E121" s="24">
        <v>1</v>
      </c>
      <c r="F121" s="10"/>
    </row>
    <row r="122" spans="1:6" ht="15" customHeight="1" x14ac:dyDescent="0.25">
      <c r="A122" s="4">
        <f t="shared" si="7"/>
        <v>68</v>
      </c>
      <c r="B122" s="6" t="s">
        <v>68</v>
      </c>
      <c r="C122" s="10"/>
      <c r="D122" s="10"/>
      <c r="E122" s="24">
        <v>1</v>
      </c>
      <c r="F122" s="10"/>
    </row>
    <row r="123" spans="1:6" ht="15" customHeight="1" x14ac:dyDescent="0.25">
      <c r="A123" s="4">
        <f t="shared" si="7"/>
        <v>69</v>
      </c>
      <c r="B123" s="6" t="s">
        <v>69</v>
      </c>
      <c r="C123" s="10"/>
      <c r="D123" s="10"/>
      <c r="E123" s="24"/>
      <c r="F123" s="24"/>
    </row>
    <row r="124" spans="1:6" ht="15" customHeight="1" x14ac:dyDescent="0.25">
      <c r="A124" s="4">
        <f t="shared" si="7"/>
        <v>70</v>
      </c>
      <c r="B124" s="6" t="s">
        <v>70</v>
      </c>
      <c r="C124" s="10"/>
      <c r="D124" s="10"/>
      <c r="E124" s="24"/>
      <c r="F124" s="24"/>
    </row>
    <row r="125" spans="1:6" ht="15" customHeight="1" x14ac:dyDescent="0.25">
      <c r="A125" s="4">
        <f t="shared" si="7"/>
        <v>71</v>
      </c>
      <c r="B125" s="6" t="s">
        <v>71</v>
      </c>
      <c r="C125" s="10">
        <v>1</v>
      </c>
      <c r="D125" s="24"/>
      <c r="E125" s="24"/>
      <c r="F125" s="24"/>
    </row>
    <row r="126" spans="1:6" ht="15" customHeight="1" x14ac:dyDescent="0.25">
      <c r="A126" s="4">
        <f t="shared" si="7"/>
        <v>72</v>
      </c>
      <c r="B126" s="6" t="s">
        <v>72</v>
      </c>
      <c r="C126" s="10"/>
      <c r="D126" s="24"/>
      <c r="E126" s="4"/>
      <c r="F126" s="24"/>
    </row>
    <row r="127" spans="1:6" ht="15" customHeight="1" x14ac:dyDescent="0.25">
      <c r="A127" s="4">
        <f t="shared" si="7"/>
        <v>73</v>
      </c>
      <c r="B127" s="6" t="s">
        <v>73</v>
      </c>
      <c r="C127" s="10"/>
      <c r="D127" s="24"/>
      <c r="E127" s="4"/>
      <c r="F127" s="24"/>
    </row>
    <row r="128" spans="1:6" ht="15" customHeight="1" x14ac:dyDescent="0.25">
      <c r="A128" s="4">
        <f t="shared" si="7"/>
        <v>74</v>
      </c>
      <c r="B128" s="6" t="s">
        <v>74</v>
      </c>
      <c r="C128" s="24"/>
      <c r="D128" s="24"/>
      <c r="E128" s="4"/>
      <c r="F128" s="24"/>
    </row>
    <row r="129" spans="1:6" ht="15" customHeight="1" x14ac:dyDescent="0.25">
      <c r="A129" s="4">
        <f t="shared" si="7"/>
        <v>75</v>
      </c>
      <c r="B129" s="6" t="s">
        <v>75</v>
      </c>
      <c r="C129" s="10"/>
      <c r="D129" s="10">
        <v>1</v>
      </c>
      <c r="E129" s="4"/>
      <c r="F129" s="10">
        <v>1</v>
      </c>
    </row>
    <row r="130" spans="1:6" ht="15" customHeight="1" x14ac:dyDescent="0.25">
      <c r="A130" s="4">
        <f t="shared" si="7"/>
        <v>76</v>
      </c>
      <c r="B130" s="6" t="s">
        <v>76</v>
      </c>
      <c r="C130" s="24"/>
      <c r="D130" s="10"/>
      <c r="E130" s="4"/>
      <c r="F130" s="10"/>
    </row>
    <row r="131" spans="1:6" ht="15" customHeight="1" x14ac:dyDescent="0.25">
      <c r="A131" s="4">
        <f t="shared" si="7"/>
        <v>77</v>
      </c>
      <c r="B131" s="6" t="s">
        <v>77</v>
      </c>
      <c r="C131" s="10"/>
      <c r="D131" s="10"/>
      <c r="E131" s="4"/>
      <c r="F131" s="10"/>
    </row>
    <row r="132" spans="1:6" ht="15" customHeight="1" x14ac:dyDescent="0.25">
      <c r="A132" s="113" t="s">
        <v>115</v>
      </c>
      <c r="B132" s="113"/>
      <c r="C132" s="11">
        <f t="shared" ref="C132:F132" si="8">SUM(C117:C131)</f>
        <v>2</v>
      </c>
      <c r="D132" s="11">
        <f t="shared" si="8"/>
        <v>5</v>
      </c>
      <c r="E132" s="11">
        <f t="shared" si="8"/>
        <v>2</v>
      </c>
      <c r="F132" s="11">
        <f t="shared" si="8"/>
        <v>1</v>
      </c>
    </row>
    <row r="133" spans="1:6" ht="15" customHeight="1" x14ac:dyDescent="0.25">
      <c r="A133" s="7" t="s">
        <v>78</v>
      </c>
      <c r="B133" s="5"/>
      <c r="C133" s="10"/>
      <c r="D133" s="10"/>
      <c r="E133" s="4"/>
      <c r="F133" s="10"/>
    </row>
    <row r="134" spans="1:6" ht="15" customHeight="1" x14ac:dyDescent="0.25">
      <c r="A134" s="4">
        <f>A131+1</f>
        <v>78</v>
      </c>
      <c r="B134" s="6" t="s">
        <v>79</v>
      </c>
      <c r="C134" s="10"/>
      <c r="D134" s="10"/>
      <c r="E134" s="4"/>
      <c r="F134" s="10">
        <v>1</v>
      </c>
    </row>
    <row r="135" spans="1:6" ht="15" customHeight="1" x14ac:dyDescent="0.25">
      <c r="A135" s="4">
        <f>A134+1</f>
        <v>79</v>
      </c>
      <c r="B135" s="6" t="s">
        <v>80</v>
      </c>
      <c r="C135" s="10"/>
      <c r="D135" s="10">
        <v>1</v>
      </c>
      <c r="E135" s="4"/>
      <c r="F135" s="10"/>
    </row>
    <row r="136" spans="1:6" ht="15" customHeight="1" x14ac:dyDescent="0.25">
      <c r="A136" s="4">
        <f t="shared" ref="A136:A140" si="9">A135+1</f>
        <v>80</v>
      </c>
      <c r="B136" s="6" t="s">
        <v>81</v>
      </c>
      <c r="C136" s="10"/>
      <c r="D136" s="24"/>
      <c r="E136" s="4"/>
      <c r="F136" s="10"/>
    </row>
    <row r="137" spans="1:6" ht="15" customHeight="1" x14ac:dyDescent="0.25">
      <c r="A137" s="4">
        <f t="shared" si="9"/>
        <v>81</v>
      </c>
      <c r="B137" s="6" t="s">
        <v>82</v>
      </c>
      <c r="C137" s="10"/>
      <c r="D137" s="24"/>
      <c r="E137" s="4"/>
      <c r="F137" s="10"/>
    </row>
    <row r="138" spans="1:6" ht="15" customHeight="1" x14ac:dyDescent="0.25">
      <c r="A138" s="4">
        <f t="shared" si="9"/>
        <v>82</v>
      </c>
      <c r="B138" s="6" t="s">
        <v>83</v>
      </c>
      <c r="C138" s="10"/>
      <c r="D138" s="24"/>
      <c r="E138" s="24"/>
      <c r="F138" s="10"/>
    </row>
    <row r="139" spans="1:6" ht="15" customHeight="1" x14ac:dyDescent="0.25">
      <c r="A139" s="4">
        <f t="shared" si="9"/>
        <v>83</v>
      </c>
      <c r="B139" s="6" t="s">
        <v>84</v>
      </c>
      <c r="C139" s="24"/>
      <c r="D139" s="10"/>
      <c r="E139" s="24"/>
      <c r="F139" s="10"/>
    </row>
    <row r="140" spans="1:6" ht="15" customHeight="1" x14ac:dyDescent="0.25">
      <c r="A140" s="4">
        <f t="shared" si="9"/>
        <v>84</v>
      </c>
      <c r="B140" s="6" t="s">
        <v>85</v>
      </c>
      <c r="C140" s="10"/>
      <c r="D140" s="10"/>
      <c r="E140" s="4"/>
      <c r="F140" s="10"/>
    </row>
    <row r="141" spans="1:6" ht="15" customHeight="1" x14ac:dyDescent="0.25">
      <c r="A141" s="113" t="s">
        <v>115</v>
      </c>
      <c r="B141" s="113"/>
      <c r="C141" s="11">
        <f t="shared" ref="C141:F141" si="10">SUM(C134:C140)</f>
        <v>0</v>
      </c>
      <c r="D141" s="11">
        <f t="shared" si="10"/>
        <v>1</v>
      </c>
      <c r="E141" s="11">
        <f t="shared" si="10"/>
        <v>0</v>
      </c>
      <c r="F141" s="11">
        <f t="shared" si="10"/>
        <v>1</v>
      </c>
    </row>
    <row r="142" spans="1:6" ht="15" customHeight="1" x14ac:dyDescent="0.25">
      <c r="A142" s="7" t="s">
        <v>86</v>
      </c>
      <c r="B142" s="5"/>
      <c r="C142" s="10"/>
      <c r="D142" s="10"/>
      <c r="E142" s="4"/>
      <c r="F142" s="10"/>
    </row>
    <row r="143" spans="1:6" ht="15" customHeight="1" x14ac:dyDescent="0.25">
      <c r="A143" s="4">
        <f>A140+1</f>
        <v>85</v>
      </c>
      <c r="B143" s="6" t="s">
        <v>87</v>
      </c>
      <c r="C143" s="10"/>
      <c r="D143" s="10"/>
      <c r="E143" s="4"/>
      <c r="F143" s="10"/>
    </row>
    <row r="144" spans="1:6" ht="15" customHeight="1" x14ac:dyDescent="0.25">
      <c r="A144" s="4">
        <v>86</v>
      </c>
      <c r="B144" s="6" t="s">
        <v>88</v>
      </c>
      <c r="C144" s="10"/>
      <c r="D144" s="24"/>
      <c r="E144" s="4"/>
      <c r="F144" s="10"/>
    </row>
    <row r="145" spans="1:6" ht="15" customHeight="1" x14ac:dyDescent="0.25">
      <c r="A145" s="4">
        <v>87</v>
      </c>
      <c r="B145" s="6" t="s">
        <v>89</v>
      </c>
      <c r="C145" s="24"/>
      <c r="D145" s="24">
        <v>1</v>
      </c>
      <c r="E145" s="4"/>
      <c r="F145" s="10"/>
    </row>
    <row r="146" spans="1:6" ht="15" customHeight="1" x14ac:dyDescent="0.25">
      <c r="A146" s="4">
        <f t="shared" ref="A146:A153" si="11">A145+1</f>
        <v>88</v>
      </c>
      <c r="B146" s="6" t="s">
        <v>90</v>
      </c>
      <c r="C146" s="24"/>
      <c r="D146" s="24">
        <v>1</v>
      </c>
      <c r="E146" s="4"/>
      <c r="F146" s="10"/>
    </row>
    <row r="147" spans="1:6" ht="15" customHeight="1" x14ac:dyDescent="0.25">
      <c r="A147" s="4">
        <f t="shared" si="11"/>
        <v>89</v>
      </c>
      <c r="B147" s="6" t="s">
        <v>91</v>
      </c>
      <c r="C147" s="24"/>
      <c r="D147" s="10"/>
      <c r="E147" s="4"/>
      <c r="F147" s="10"/>
    </row>
    <row r="148" spans="1:6" ht="15" customHeight="1" x14ac:dyDescent="0.25">
      <c r="A148" s="4">
        <f t="shared" si="11"/>
        <v>90</v>
      </c>
      <c r="B148" s="6" t="s">
        <v>92</v>
      </c>
      <c r="C148" s="24">
        <v>2</v>
      </c>
      <c r="D148" s="10"/>
      <c r="E148" s="4"/>
      <c r="F148" s="10"/>
    </row>
    <row r="149" spans="1:6" ht="15" customHeight="1" x14ac:dyDescent="0.25">
      <c r="A149" s="4">
        <f t="shared" si="11"/>
        <v>91</v>
      </c>
      <c r="B149" s="6" t="s">
        <v>93</v>
      </c>
      <c r="C149" s="10"/>
      <c r="D149" s="10"/>
      <c r="E149" s="4"/>
      <c r="F149" s="10"/>
    </row>
    <row r="150" spans="1:6" ht="15" customHeight="1" x14ac:dyDescent="0.25">
      <c r="A150" s="4">
        <f t="shared" si="11"/>
        <v>92</v>
      </c>
      <c r="B150" s="6" t="s">
        <v>94</v>
      </c>
      <c r="C150" s="10"/>
      <c r="D150" s="10"/>
      <c r="E150" s="4"/>
      <c r="F150" s="10"/>
    </row>
    <row r="151" spans="1:6" ht="15" customHeight="1" x14ac:dyDescent="0.25">
      <c r="A151" s="4">
        <v>93</v>
      </c>
      <c r="B151" s="6" t="s">
        <v>95</v>
      </c>
      <c r="C151" s="10"/>
      <c r="D151" s="10"/>
      <c r="E151" s="4"/>
      <c r="F151" s="10"/>
    </row>
    <row r="152" spans="1:6" ht="15" customHeight="1" x14ac:dyDescent="0.25">
      <c r="A152" s="4">
        <f t="shared" si="11"/>
        <v>94</v>
      </c>
      <c r="B152" s="6" t="s">
        <v>96</v>
      </c>
      <c r="C152" s="10"/>
      <c r="D152" s="10"/>
      <c r="E152" s="4"/>
      <c r="F152" s="10"/>
    </row>
    <row r="153" spans="1:6" ht="15" customHeight="1" x14ac:dyDescent="0.25">
      <c r="A153" s="4">
        <f t="shared" si="11"/>
        <v>95</v>
      </c>
      <c r="B153" s="6" t="s">
        <v>97</v>
      </c>
      <c r="C153" s="10"/>
      <c r="D153" s="24"/>
      <c r="E153" s="24"/>
      <c r="F153" s="10"/>
    </row>
    <row r="154" spans="1:6" ht="15" customHeight="1" x14ac:dyDescent="0.25">
      <c r="A154" s="113" t="s">
        <v>115</v>
      </c>
      <c r="B154" s="113"/>
      <c r="C154" s="11">
        <f t="shared" ref="C154:F154" si="12">SUM(C143:C153)</f>
        <v>2</v>
      </c>
      <c r="D154" s="11">
        <f t="shared" si="12"/>
        <v>2</v>
      </c>
      <c r="E154" s="11">
        <f t="shared" si="12"/>
        <v>0</v>
      </c>
      <c r="F154" s="11">
        <f t="shared" si="12"/>
        <v>0</v>
      </c>
    </row>
    <row r="155" spans="1:6" ht="15" customHeight="1" x14ac:dyDescent="0.25">
      <c r="A155" s="7" t="s">
        <v>98</v>
      </c>
      <c r="B155" s="5"/>
      <c r="C155" s="10"/>
      <c r="D155" s="10"/>
      <c r="E155" s="4"/>
      <c r="F155" s="10"/>
    </row>
    <row r="156" spans="1:6" ht="15" customHeight="1" x14ac:dyDescent="0.25">
      <c r="A156" s="4">
        <f>A153+1</f>
        <v>96</v>
      </c>
      <c r="B156" s="6" t="s">
        <v>99</v>
      </c>
      <c r="C156" s="10"/>
      <c r="D156" s="10">
        <v>1</v>
      </c>
      <c r="E156" s="4"/>
      <c r="F156" s="10"/>
    </row>
    <row r="157" spans="1:6" ht="15" customHeight="1" x14ac:dyDescent="0.25">
      <c r="A157" s="4">
        <f>A156+1</f>
        <v>97</v>
      </c>
      <c r="B157" s="6" t="s">
        <v>100</v>
      </c>
      <c r="C157" s="10"/>
      <c r="D157" s="10"/>
      <c r="E157" s="4"/>
      <c r="F157" s="10">
        <v>1</v>
      </c>
    </row>
    <row r="158" spans="1:6" ht="15" customHeight="1" x14ac:dyDescent="0.25">
      <c r="A158" s="4">
        <v>98</v>
      </c>
      <c r="B158" s="6" t="s">
        <v>101</v>
      </c>
      <c r="C158" s="10"/>
      <c r="D158" s="10"/>
      <c r="E158" s="4"/>
      <c r="F158" s="10"/>
    </row>
    <row r="159" spans="1:6" ht="15" customHeight="1" x14ac:dyDescent="0.25">
      <c r="A159" s="4">
        <v>99</v>
      </c>
      <c r="B159" s="6" t="s">
        <v>102</v>
      </c>
      <c r="C159" s="10">
        <v>1</v>
      </c>
      <c r="D159" s="10"/>
      <c r="E159" s="4"/>
      <c r="F159" s="10"/>
    </row>
    <row r="160" spans="1:6" ht="15" customHeight="1" x14ac:dyDescent="0.25">
      <c r="A160" s="4">
        <f t="shared" ref="A160:A167" si="13">A159+1</f>
        <v>100</v>
      </c>
      <c r="B160" s="6" t="s">
        <v>103</v>
      </c>
      <c r="C160" s="10"/>
      <c r="D160" s="10"/>
      <c r="E160" s="4"/>
      <c r="F160" s="10"/>
    </row>
    <row r="161" spans="1:6" ht="15" customHeight="1" x14ac:dyDescent="0.25">
      <c r="A161" s="4">
        <f t="shared" si="13"/>
        <v>101</v>
      </c>
      <c r="B161" s="6" t="s">
        <v>104</v>
      </c>
      <c r="C161" s="10"/>
      <c r="D161" s="10"/>
      <c r="E161" s="4"/>
      <c r="F161" s="24"/>
    </row>
    <row r="162" spans="1:6" ht="15" customHeight="1" x14ac:dyDescent="0.25">
      <c r="A162" s="4">
        <f t="shared" si="13"/>
        <v>102</v>
      </c>
      <c r="B162" s="6" t="s">
        <v>105</v>
      </c>
      <c r="C162" s="24">
        <v>2</v>
      </c>
      <c r="D162" s="24">
        <v>1</v>
      </c>
      <c r="E162" s="24">
        <v>1</v>
      </c>
      <c r="F162" s="24"/>
    </row>
    <row r="163" spans="1:6" ht="15" customHeight="1" x14ac:dyDescent="0.25">
      <c r="A163" s="4">
        <v>103</v>
      </c>
      <c r="B163" s="6" t="s">
        <v>106</v>
      </c>
      <c r="C163" s="24"/>
      <c r="D163" s="24"/>
      <c r="E163" s="4"/>
      <c r="F163" s="24"/>
    </row>
    <row r="164" spans="1:6" ht="15" customHeight="1" x14ac:dyDescent="0.25">
      <c r="A164" s="4">
        <v>104</v>
      </c>
      <c r="B164" s="6" t="s">
        <v>107</v>
      </c>
      <c r="C164" s="24"/>
      <c r="D164" s="24"/>
      <c r="E164" s="4">
        <v>1</v>
      </c>
      <c r="F164" s="10"/>
    </row>
    <row r="165" spans="1:6" ht="15" customHeight="1" x14ac:dyDescent="0.25">
      <c r="A165" s="4">
        <f t="shared" si="13"/>
        <v>105</v>
      </c>
      <c r="B165" s="6" t="s">
        <v>108</v>
      </c>
      <c r="C165" s="24"/>
      <c r="D165" s="24">
        <v>1</v>
      </c>
      <c r="E165" s="4"/>
      <c r="F165" s="10"/>
    </row>
    <row r="166" spans="1:6" ht="15" customHeight="1" x14ac:dyDescent="0.25">
      <c r="A166" s="4">
        <f t="shared" si="13"/>
        <v>106</v>
      </c>
      <c r="B166" s="6" t="s">
        <v>109</v>
      </c>
      <c r="C166" s="10"/>
      <c r="D166" s="24">
        <v>1</v>
      </c>
      <c r="E166" s="4"/>
      <c r="F166" s="10"/>
    </row>
    <row r="167" spans="1:6" ht="15" customHeight="1" x14ac:dyDescent="0.25">
      <c r="A167" s="4">
        <f t="shared" si="13"/>
        <v>107</v>
      </c>
      <c r="B167" s="6" t="s">
        <v>110</v>
      </c>
      <c r="C167" s="10"/>
      <c r="D167" s="10"/>
      <c r="E167" s="4"/>
      <c r="F167" s="10"/>
    </row>
    <row r="168" spans="1:6" ht="15" customHeight="1" x14ac:dyDescent="0.25">
      <c r="A168" s="113" t="s">
        <v>115</v>
      </c>
      <c r="B168" s="113"/>
      <c r="C168" s="11">
        <f t="shared" ref="C168:F168" si="14">SUM(C156:C167)</f>
        <v>3</v>
      </c>
      <c r="D168" s="11">
        <f t="shared" si="14"/>
        <v>4</v>
      </c>
      <c r="E168" s="11">
        <f t="shared" si="14"/>
        <v>2</v>
      </c>
      <c r="F168" s="11">
        <f t="shared" si="14"/>
        <v>1</v>
      </c>
    </row>
    <row r="169" spans="1:6" ht="15" customHeight="1" x14ac:dyDescent="0.25">
      <c r="A169" s="4">
        <v>108</v>
      </c>
      <c r="B169" s="6" t="s">
        <v>149</v>
      </c>
      <c r="C169" s="4"/>
      <c r="D169" s="4"/>
      <c r="E169" s="4"/>
      <c r="F169" s="4"/>
    </row>
    <row r="170" spans="1:6" ht="15" customHeight="1" x14ac:dyDescent="0.25">
      <c r="A170" s="4">
        <v>109</v>
      </c>
      <c r="B170" s="6" t="s">
        <v>150</v>
      </c>
      <c r="C170" s="4"/>
      <c r="D170" s="4"/>
      <c r="E170" s="4"/>
      <c r="F170" s="4"/>
    </row>
    <row r="171" spans="1:6" ht="15" customHeight="1" x14ac:dyDescent="0.25">
      <c r="A171" s="4">
        <v>110</v>
      </c>
      <c r="B171" s="6" t="s">
        <v>151</v>
      </c>
      <c r="C171" s="4"/>
      <c r="D171" s="4">
        <v>1</v>
      </c>
      <c r="E171" s="4"/>
      <c r="F171" s="4"/>
    </row>
    <row r="172" spans="1:6" ht="15" customHeight="1" x14ac:dyDescent="0.25">
      <c r="A172" s="4">
        <v>111</v>
      </c>
      <c r="B172" s="6" t="s">
        <v>152</v>
      </c>
      <c r="C172" s="4"/>
      <c r="D172" s="4"/>
      <c r="E172" s="4"/>
      <c r="F172" s="4"/>
    </row>
    <row r="173" spans="1:6" ht="15" customHeight="1" x14ac:dyDescent="0.25">
      <c r="A173" s="113" t="s">
        <v>115</v>
      </c>
      <c r="B173" s="113"/>
      <c r="C173" s="11">
        <f>SUM(C169:C172)</f>
        <v>0</v>
      </c>
      <c r="D173" s="11">
        <f t="shared" ref="D173:F173" si="15">SUM(D169:D172)</f>
        <v>1</v>
      </c>
      <c r="E173" s="11">
        <f t="shared" si="15"/>
        <v>0</v>
      </c>
      <c r="F173" s="11">
        <f t="shared" si="15"/>
        <v>0</v>
      </c>
    </row>
    <row r="174" spans="1:6" ht="15" customHeight="1" x14ac:dyDescent="0.25">
      <c r="A174" s="113" t="s">
        <v>116</v>
      </c>
      <c r="B174" s="113"/>
      <c r="C174" s="11">
        <f>C168+C154+C141+C132+C115+C105+C94+C81+C45+C173</f>
        <v>13</v>
      </c>
      <c r="D174" s="11">
        <f>D168+D154+D141+D132+D115+D105+D94+D81+D45+D173</f>
        <v>24</v>
      </c>
      <c r="E174" s="11">
        <f>E168+E154+E141+E132+E115+E105+E94+E81+E45+E173</f>
        <v>10</v>
      </c>
      <c r="F174" s="11">
        <f>F168+F154+F141+F132+F115+F105+F94+F81+F45+F173</f>
        <v>9</v>
      </c>
    </row>
  </sheetData>
  <mergeCells count="15">
    <mergeCell ref="A81:B81"/>
    <mergeCell ref="A6:F6"/>
    <mergeCell ref="A8:A12"/>
    <mergeCell ref="B8:B12"/>
    <mergeCell ref="C8:F8"/>
    <mergeCell ref="C9:F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="70" zoomScaleNormal="70" workbookViewId="0">
      <pane ySplit="13" topLeftCell="A14" activePane="bottomLeft" state="frozen"/>
      <selection pane="bottomLeft" activeCell="L13" sqref="A13:L13"/>
    </sheetView>
  </sheetViews>
  <sheetFormatPr defaultRowHeight="15" x14ac:dyDescent="0.25"/>
  <cols>
    <col min="1" max="1" width="5.140625" style="8" customWidth="1"/>
    <col min="2" max="2" width="57.5703125" style="8" customWidth="1"/>
    <col min="3" max="3" width="34.5703125" style="8" customWidth="1"/>
    <col min="4" max="4" width="14.7109375" style="1" customWidth="1"/>
    <col min="5" max="5" width="14.7109375" style="8" customWidth="1"/>
    <col min="6" max="6" width="12.7109375" style="1" customWidth="1"/>
    <col min="7" max="10" width="12.7109375" style="8" customWidth="1"/>
    <col min="11" max="11" width="14.7109375" style="1" customWidth="1"/>
    <col min="12" max="12" width="14.7109375" style="8" customWidth="1"/>
  </cols>
  <sheetData>
    <row r="1" spans="1:12" x14ac:dyDescent="0.25">
      <c r="A1" s="3"/>
      <c r="B1" s="3"/>
      <c r="C1" s="3"/>
      <c r="D1" s="2"/>
      <c r="E1" s="3"/>
      <c r="F1" s="2"/>
      <c r="G1" s="3"/>
      <c r="H1" s="3"/>
      <c r="I1" s="3"/>
      <c r="J1" s="3"/>
      <c r="K1" s="3" t="s">
        <v>178</v>
      </c>
      <c r="L1" s="3"/>
    </row>
    <row r="2" spans="1:12" x14ac:dyDescent="0.25">
      <c r="A2" s="3"/>
      <c r="B2" s="3"/>
      <c r="C2" s="3"/>
      <c r="D2" s="2"/>
      <c r="E2" s="3"/>
      <c r="F2" s="2"/>
      <c r="G2" s="3"/>
      <c r="H2" s="3"/>
      <c r="I2" s="3"/>
      <c r="J2" s="3"/>
      <c r="K2" s="3" t="s">
        <v>167</v>
      </c>
      <c r="L2" s="3"/>
    </row>
    <row r="3" spans="1:12" x14ac:dyDescent="0.25">
      <c r="A3" s="3"/>
      <c r="B3" s="3"/>
      <c r="C3" s="3"/>
      <c r="D3" s="2"/>
      <c r="E3" s="3"/>
      <c r="F3" s="2"/>
      <c r="G3" s="3"/>
      <c r="H3" s="3"/>
      <c r="I3" s="3"/>
      <c r="J3" s="3"/>
      <c r="K3" s="3" t="s">
        <v>111</v>
      </c>
      <c r="L3" s="3"/>
    </row>
    <row r="4" spans="1:12" x14ac:dyDescent="0.25">
      <c r="A4" s="3"/>
      <c r="B4" s="3"/>
      <c r="C4" s="3"/>
      <c r="D4" s="2"/>
      <c r="E4" s="3"/>
      <c r="F4" s="2"/>
      <c r="G4" s="3"/>
      <c r="H4" s="3"/>
      <c r="I4" s="3"/>
      <c r="J4" s="3"/>
      <c r="K4" s="3" t="s">
        <v>146</v>
      </c>
      <c r="L4" s="3"/>
    </row>
    <row r="5" spans="1:12" x14ac:dyDescent="0.25">
      <c r="A5" s="3"/>
      <c r="B5" s="3"/>
      <c r="C5" s="3"/>
      <c r="D5" s="2"/>
      <c r="E5" s="3"/>
      <c r="F5" s="2"/>
      <c r="G5" s="3"/>
      <c r="H5" s="3"/>
      <c r="I5" s="3"/>
      <c r="J5" s="3"/>
      <c r="K5" s="3" t="s">
        <v>145</v>
      </c>
      <c r="L5" s="3"/>
    </row>
    <row r="6" spans="1:12" ht="39.75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s="1" customFormat="1" ht="9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7.9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7"/>
      <c r="G8" s="117"/>
      <c r="H8" s="117"/>
      <c r="I8" s="117"/>
      <c r="J8" s="117"/>
      <c r="K8" s="117"/>
      <c r="L8" s="118"/>
    </row>
    <row r="9" spans="1:12" ht="27.95" customHeight="1" x14ac:dyDescent="0.25">
      <c r="A9" s="114"/>
      <c r="B9" s="114"/>
      <c r="C9" s="116" t="s">
        <v>114</v>
      </c>
      <c r="D9" s="117"/>
      <c r="E9" s="117"/>
      <c r="F9" s="117"/>
      <c r="G9" s="117"/>
      <c r="H9" s="117"/>
      <c r="I9" s="117"/>
      <c r="J9" s="117"/>
      <c r="K9" s="117"/>
      <c r="L9" s="118"/>
    </row>
    <row r="10" spans="1:12" ht="65.25" customHeight="1" x14ac:dyDescent="0.25">
      <c r="A10" s="114"/>
      <c r="B10" s="114"/>
      <c r="C10" s="105" t="s">
        <v>400</v>
      </c>
      <c r="D10" s="119" t="s">
        <v>445</v>
      </c>
      <c r="E10" s="135"/>
      <c r="F10" s="123" t="s">
        <v>401</v>
      </c>
      <c r="G10" s="123"/>
      <c r="H10" s="123"/>
      <c r="I10" s="123"/>
      <c r="J10" s="123"/>
      <c r="K10" s="119" t="s">
        <v>402</v>
      </c>
      <c r="L10" s="127"/>
    </row>
    <row r="11" spans="1:12" ht="39.75" customHeight="1" x14ac:dyDescent="0.25">
      <c r="A11" s="114"/>
      <c r="B11" s="114"/>
      <c r="C11" s="29" t="s">
        <v>154</v>
      </c>
      <c r="D11" s="124" t="s">
        <v>158</v>
      </c>
      <c r="E11" s="136"/>
      <c r="F11" s="126" t="s">
        <v>159</v>
      </c>
      <c r="G11" s="126"/>
      <c r="H11" s="126"/>
      <c r="I11" s="126"/>
      <c r="J11" s="126"/>
      <c r="K11" s="124" t="s">
        <v>161</v>
      </c>
      <c r="L11" s="125"/>
    </row>
    <row r="12" spans="1:12" ht="27.75" customHeight="1" x14ac:dyDescent="0.25">
      <c r="A12" s="114"/>
      <c r="B12" s="114"/>
      <c r="C12" s="65" t="s">
        <v>291</v>
      </c>
      <c r="D12" s="65" t="s">
        <v>227</v>
      </c>
      <c r="E12" s="65" t="s">
        <v>224</v>
      </c>
      <c r="F12" s="65" t="s">
        <v>276</v>
      </c>
      <c r="G12" s="65" t="s">
        <v>262</v>
      </c>
      <c r="H12" s="65" t="s">
        <v>236</v>
      </c>
      <c r="I12" s="65" t="s">
        <v>328</v>
      </c>
      <c r="J12" s="65" t="s">
        <v>270</v>
      </c>
      <c r="K12" s="65" t="s">
        <v>226</v>
      </c>
      <c r="L12" s="65" t="s">
        <v>292</v>
      </c>
    </row>
    <row r="13" spans="1:12" s="101" customFormat="1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2" s="101" customFormat="1" ht="15" customHeight="1" x14ac:dyDescent="0.25">
      <c r="A14" s="14" t="s">
        <v>117</v>
      </c>
      <c r="B14" s="102"/>
      <c r="C14" s="20"/>
      <c r="D14" s="36"/>
      <c r="E14" s="20"/>
      <c r="F14" s="36"/>
      <c r="G14" s="20"/>
      <c r="H14" s="20"/>
      <c r="I14" s="20"/>
      <c r="J14" s="20"/>
      <c r="K14" s="36"/>
      <c r="L14" s="20"/>
    </row>
    <row r="15" spans="1:12" s="101" customFormat="1" ht="15" customHeight="1" x14ac:dyDescent="0.25">
      <c r="A15" s="20">
        <v>1</v>
      </c>
      <c r="B15" s="103" t="s">
        <v>118</v>
      </c>
      <c r="C15" s="20"/>
      <c r="D15" s="36"/>
      <c r="E15" s="28"/>
      <c r="F15" s="33"/>
      <c r="G15" s="28"/>
      <c r="H15" s="28"/>
      <c r="I15" s="28"/>
      <c r="J15" s="28"/>
      <c r="K15" s="36"/>
      <c r="L15" s="20"/>
    </row>
    <row r="16" spans="1:12" s="101" customFormat="1" ht="15" customHeight="1" x14ac:dyDescent="0.25">
      <c r="A16" s="20">
        <v>2</v>
      </c>
      <c r="B16" s="103" t="s">
        <v>119</v>
      </c>
      <c r="C16" s="20"/>
      <c r="D16" s="36"/>
      <c r="E16" s="28"/>
      <c r="F16" s="33"/>
      <c r="G16" s="28"/>
      <c r="H16" s="28"/>
      <c r="I16" s="28"/>
      <c r="J16" s="28"/>
      <c r="K16" s="36"/>
      <c r="L16" s="20"/>
    </row>
    <row r="17" spans="1:12" s="101" customFormat="1" ht="15" customHeight="1" x14ac:dyDescent="0.25">
      <c r="A17" s="20">
        <v>3</v>
      </c>
      <c r="B17" s="103" t="s">
        <v>120</v>
      </c>
      <c r="C17" s="20"/>
      <c r="D17" s="36"/>
      <c r="E17" s="28"/>
      <c r="F17" s="33"/>
      <c r="G17" s="28"/>
      <c r="H17" s="28"/>
      <c r="I17" s="28"/>
      <c r="J17" s="28"/>
      <c r="K17" s="36"/>
      <c r="L17" s="20"/>
    </row>
    <row r="18" spans="1:12" s="101" customFormat="1" ht="15" customHeight="1" x14ac:dyDescent="0.25">
      <c r="A18" s="20">
        <v>4</v>
      </c>
      <c r="B18" s="103" t="s">
        <v>121</v>
      </c>
      <c r="C18" s="20"/>
      <c r="D18" s="36"/>
      <c r="E18" s="28"/>
      <c r="F18" s="33"/>
      <c r="G18" s="28"/>
      <c r="H18" s="28"/>
      <c r="I18" s="28"/>
      <c r="J18" s="28"/>
      <c r="K18" s="36"/>
      <c r="L18" s="20"/>
    </row>
    <row r="19" spans="1:12" s="101" customFormat="1" ht="15" customHeight="1" x14ac:dyDescent="0.25">
      <c r="A19" s="20">
        <v>5</v>
      </c>
      <c r="B19" s="103" t="s">
        <v>122</v>
      </c>
      <c r="C19" s="20"/>
      <c r="D19" s="36"/>
      <c r="E19" s="28"/>
      <c r="F19" s="33"/>
      <c r="G19" s="28"/>
      <c r="H19" s="28"/>
      <c r="I19" s="28"/>
      <c r="J19" s="28"/>
      <c r="K19" s="36"/>
      <c r="L19" s="20"/>
    </row>
    <row r="20" spans="1:12" s="101" customFormat="1" ht="15" customHeight="1" x14ac:dyDescent="0.25">
      <c r="A20" s="20">
        <v>6</v>
      </c>
      <c r="B20" s="103" t="s">
        <v>123</v>
      </c>
      <c r="C20" s="20"/>
      <c r="D20" s="36"/>
      <c r="E20" s="28"/>
      <c r="F20" s="33"/>
      <c r="G20" s="28"/>
      <c r="H20" s="28"/>
      <c r="I20" s="28"/>
      <c r="J20" s="28"/>
      <c r="K20" s="36"/>
      <c r="L20" s="20"/>
    </row>
    <row r="21" spans="1:12" s="101" customFormat="1" ht="15" customHeight="1" x14ac:dyDescent="0.25">
      <c r="A21" s="20">
        <v>7</v>
      </c>
      <c r="B21" s="103" t="s">
        <v>124</v>
      </c>
      <c r="C21" s="20"/>
      <c r="D21" s="36"/>
      <c r="E21" s="28"/>
      <c r="F21" s="33"/>
      <c r="G21" s="28">
        <v>1</v>
      </c>
      <c r="H21" s="28">
        <v>1</v>
      </c>
      <c r="I21" s="28"/>
      <c r="J21" s="28"/>
      <c r="K21" s="36"/>
      <c r="L21" s="20"/>
    </row>
    <row r="22" spans="1:12" s="101" customFormat="1" ht="15" customHeight="1" x14ac:dyDescent="0.25">
      <c r="A22" s="20">
        <v>8</v>
      </c>
      <c r="B22" s="103" t="s">
        <v>125</v>
      </c>
      <c r="C22" s="20"/>
      <c r="D22" s="36"/>
      <c r="E22" s="28"/>
      <c r="F22" s="33"/>
      <c r="G22" s="28"/>
      <c r="H22" s="28"/>
      <c r="I22" s="28"/>
      <c r="J22" s="28"/>
      <c r="K22" s="36"/>
      <c r="L22" s="20"/>
    </row>
    <row r="23" spans="1:12" s="101" customFormat="1" ht="15" customHeight="1" x14ac:dyDescent="0.25">
      <c r="A23" s="20">
        <v>9</v>
      </c>
      <c r="B23" s="103" t="s">
        <v>126</v>
      </c>
      <c r="C23" s="20"/>
      <c r="D23" s="36"/>
      <c r="E23" s="28"/>
      <c r="F23" s="33"/>
      <c r="G23" s="28"/>
      <c r="H23" s="28"/>
      <c r="I23" s="28"/>
      <c r="J23" s="28"/>
      <c r="K23" s="36"/>
      <c r="L23" s="20"/>
    </row>
    <row r="24" spans="1:12" s="101" customFormat="1" ht="15" customHeight="1" x14ac:dyDescent="0.25">
      <c r="A24" s="20">
        <v>10</v>
      </c>
      <c r="B24" s="103" t="s">
        <v>127</v>
      </c>
      <c r="C24" s="20"/>
      <c r="D24" s="36"/>
      <c r="E24" s="28"/>
      <c r="F24" s="33"/>
      <c r="G24" s="28"/>
      <c r="H24" s="28"/>
      <c r="I24" s="28"/>
      <c r="J24" s="28"/>
      <c r="K24" s="36"/>
      <c r="L24" s="20"/>
    </row>
    <row r="25" spans="1:12" s="101" customFormat="1" ht="15" customHeight="1" x14ac:dyDescent="0.25">
      <c r="A25" s="20">
        <v>11</v>
      </c>
      <c r="B25" s="103" t="s">
        <v>128</v>
      </c>
      <c r="C25" s="20"/>
      <c r="D25" s="36"/>
      <c r="E25" s="28"/>
      <c r="F25" s="33"/>
      <c r="G25" s="28"/>
      <c r="H25" s="28"/>
      <c r="I25" s="28"/>
      <c r="J25" s="28"/>
      <c r="K25" s="36"/>
      <c r="L25" s="20"/>
    </row>
    <row r="26" spans="1:12" s="101" customFormat="1" ht="15" customHeight="1" x14ac:dyDescent="0.25">
      <c r="A26" s="20">
        <v>12</v>
      </c>
      <c r="B26" s="103" t="s">
        <v>129</v>
      </c>
      <c r="C26" s="20"/>
      <c r="D26" s="36"/>
      <c r="E26" s="28"/>
      <c r="F26" s="33"/>
      <c r="G26" s="28"/>
      <c r="H26" s="28"/>
      <c r="I26" s="28"/>
      <c r="J26" s="28"/>
      <c r="K26" s="36"/>
      <c r="L26" s="20"/>
    </row>
    <row r="27" spans="1:12" s="101" customFormat="1" ht="15" customHeight="1" x14ac:dyDescent="0.25">
      <c r="A27" s="20">
        <v>13</v>
      </c>
      <c r="B27" s="103" t="s">
        <v>130</v>
      </c>
      <c r="C27" s="20"/>
      <c r="D27" s="36"/>
      <c r="E27" s="28"/>
      <c r="F27" s="33"/>
      <c r="G27" s="28"/>
      <c r="H27" s="28"/>
      <c r="I27" s="28"/>
      <c r="J27" s="28"/>
      <c r="K27" s="36"/>
      <c r="L27" s="20"/>
    </row>
    <row r="28" spans="1:12" s="101" customFormat="1" ht="15" customHeight="1" x14ac:dyDescent="0.25">
      <c r="A28" s="20">
        <v>14</v>
      </c>
      <c r="B28" s="103" t="s">
        <v>131</v>
      </c>
      <c r="C28" s="20"/>
      <c r="D28" s="36"/>
      <c r="E28" s="28"/>
      <c r="F28" s="33"/>
      <c r="G28" s="28"/>
      <c r="H28" s="28"/>
      <c r="I28" s="28"/>
      <c r="J28" s="28"/>
      <c r="K28" s="36"/>
      <c r="L28" s="20"/>
    </row>
    <row r="29" spans="1:12" s="101" customFormat="1" ht="15" customHeight="1" x14ac:dyDescent="0.25">
      <c r="A29" s="20">
        <v>15</v>
      </c>
      <c r="B29" s="103" t="s">
        <v>132</v>
      </c>
      <c r="C29" s="20"/>
      <c r="D29" s="36"/>
      <c r="E29" s="28"/>
      <c r="F29" s="33"/>
      <c r="G29" s="28"/>
      <c r="H29" s="28"/>
      <c r="I29" s="28"/>
      <c r="J29" s="28"/>
      <c r="K29" s="36"/>
      <c r="L29" s="20"/>
    </row>
    <row r="30" spans="1:12" s="101" customFormat="1" ht="15" customHeight="1" x14ac:dyDescent="0.25">
      <c r="A30" s="20">
        <v>16</v>
      </c>
      <c r="B30" s="103" t="s">
        <v>133</v>
      </c>
      <c r="C30" s="20"/>
      <c r="D30" s="36"/>
      <c r="E30" s="28"/>
      <c r="F30" s="33"/>
      <c r="G30" s="28"/>
      <c r="H30" s="28"/>
      <c r="I30" s="28"/>
      <c r="J30" s="28"/>
      <c r="K30" s="36"/>
      <c r="L30" s="20"/>
    </row>
    <row r="31" spans="1:12" s="101" customFormat="1" ht="15" customHeight="1" x14ac:dyDescent="0.25">
      <c r="A31" s="20">
        <v>17</v>
      </c>
      <c r="B31" s="103" t="s">
        <v>134</v>
      </c>
      <c r="C31" s="20"/>
      <c r="D31" s="36"/>
      <c r="E31" s="28"/>
      <c r="F31" s="33"/>
      <c r="G31" s="28"/>
      <c r="H31" s="28"/>
      <c r="I31" s="28"/>
      <c r="J31" s="28"/>
      <c r="K31" s="36"/>
      <c r="L31" s="20"/>
    </row>
    <row r="32" spans="1:12" s="101" customFormat="1" ht="15" customHeight="1" x14ac:dyDescent="0.25">
      <c r="A32" s="20">
        <v>18</v>
      </c>
      <c r="B32" s="103" t="s">
        <v>135</v>
      </c>
      <c r="C32" s="20"/>
      <c r="D32" s="36"/>
      <c r="E32" s="28"/>
      <c r="F32" s="33"/>
      <c r="G32" s="28"/>
      <c r="H32" s="28"/>
      <c r="I32" s="28"/>
      <c r="J32" s="28"/>
      <c r="K32" s="36"/>
      <c r="L32" s="20"/>
    </row>
    <row r="33" spans="1:12" s="101" customFormat="1" ht="15" customHeight="1" x14ac:dyDescent="0.25">
      <c r="A33" s="20">
        <v>19</v>
      </c>
      <c r="B33" s="103" t="s">
        <v>136</v>
      </c>
      <c r="C33" s="20"/>
      <c r="D33" s="36"/>
      <c r="E33" s="28"/>
      <c r="F33" s="33"/>
      <c r="G33" s="28"/>
      <c r="H33" s="28"/>
      <c r="I33" s="28"/>
      <c r="J33" s="28"/>
      <c r="K33" s="36"/>
      <c r="L33" s="20"/>
    </row>
    <row r="34" spans="1:12" s="101" customFormat="1" ht="15" customHeight="1" x14ac:dyDescent="0.25">
      <c r="A34" s="20">
        <v>20</v>
      </c>
      <c r="B34" s="103" t="s">
        <v>137</v>
      </c>
      <c r="C34" s="20"/>
      <c r="D34" s="36"/>
      <c r="E34" s="28"/>
      <c r="F34" s="33"/>
      <c r="G34" s="28"/>
      <c r="H34" s="28"/>
      <c r="I34" s="28"/>
      <c r="J34" s="28"/>
      <c r="K34" s="36"/>
      <c r="L34" s="20"/>
    </row>
    <row r="35" spans="1:12" s="101" customFormat="1" ht="15" customHeight="1" x14ac:dyDescent="0.25">
      <c r="A35" s="20">
        <v>21</v>
      </c>
      <c r="B35" s="103" t="s">
        <v>447</v>
      </c>
      <c r="C35" s="20"/>
      <c r="D35" s="36"/>
      <c r="E35" s="28"/>
      <c r="F35" s="33"/>
      <c r="G35" s="28"/>
      <c r="H35" s="28"/>
      <c r="I35" s="28"/>
      <c r="J35" s="28"/>
      <c r="K35" s="36"/>
      <c r="L35" s="20"/>
    </row>
    <row r="36" spans="1:12" s="101" customFormat="1" ht="15" customHeight="1" x14ac:dyDescent="0.25">
      <c r="A36" s="20">
        <v>22</v>
      </c>
      <c r="B36" s="103" t="s">
        <v>147</v>
      </c>
      <c r="C36" s="20"/>
      <c r="D36" s="36"/>
      <c r="E36" s="28"/>
      <c r="F36" s="33"/>
      <c r="G36" s="28"/>
      <c r="H36" s="28"/>
      <c r="I36" s="28"/>
      <c r="J36" s="28"/>
      <c r="K36" s="36"/>
      <c r="L36" s="20"/>
    </row>
    <row r="37" spans="1:12" s="101" customFormat="1" ht="15" customHeight="1" x14ac:dyDescent="0.25">
      <c r="A37" s="20">
        <v>23</v>
      </c>
      <c r="B37" s="103" t="s">
        <v>138</v>
      </c>
      <c r="C37" s="20"/>
      <c r="D37" s="36"/>
      <c r="E37" s="28"/>
      <c r="F37" s="33"/>
      <c r="G37" s="28"/>
      <c r="H37" s="28"/>
      <c r="I37" s="28"/>
      <c r="J37" s="28"/>
      <c r="K37" s="36"/>
      <c r="L37" s="20"/>
    </row>
    <row r="38" spans="1:12" s="101" customFormat="1" ht="15" customHeight="1" x14ac:dyDescent="0.25">
      <c r="A38" s="20">
        <v>24</v>
      </c>
      <c r="B38" s="103" t="s">
        <v>139</v>
      </c>
      <c r="C38" s="20"/>
      <c r="D38" s="36"/>
      <c r="E38" s="28"/>
      <c r="F38" s="33"/>
      <c r="G38" s="28"/>
      <c r="H38" s="28"/>
      <c r="I38" s="28"/>
      <c r="J38" s="28"/>
      <c r="K38" s="36"/>
      <c r="L38" s="20"/>
    </row>
    <row r="39" spans="1:12" s="101" customFormat="1" ht="15" customHeight="1" x14ac:dyDescent="0.25">
      <c r="A39" s="20">
        <v>25</v>
      </c>
      <c r="B39" s="103" t="s">
        <v>140</v>
      </c>
      <c r="C39" s="20"/>
      <c r="D39" s="36"/>
      <c r="E39" s="28"/>
      <c r="F39" s="33"/>
      <c r="G39" s="28"/>
      <c r="H39" s="28"/>
      <c r="I39" s="28"/>
      <c r="J39" s="28"/>
      <c r="K39" s="36"/>
      <c r="L39" s="20"/>
    </row>
    <row r="40" spans="1:12" s="101" customFormat="1" ht="15" customHeight="1" x14ac:dyDescent="0.25">
      <c r="A40" s="20">
        <v>26</v>
      </c>
      <c r="B40" s="103" t="s">
        <v>141</v>
      </c>
      <c r="C40" s="20"/>
      <c r="D40" s="36"/>
      <c r="E40" s="28"/>
      <c r="F40" s="33"/>
      <c r="G40" s="28"/>
      <c r="H40" s="28"/>
      <c r="I40" s="28"/>
      <c r="J40" s="28"/>
      <c r="K40" s="36"/>
      <c r="L40" s="20"/>
    </row>
    <row r="41" spans="1:12" s="101" customFormat="1" ht="15" customHeight="1" x14ac:dyDescent="0.25">
      <c r="A41" s="20">
        <v>27</v>
      </c>
      <c r="B41" s="103" t="s">
        <v>142</v>
      </c>
      <c r="C41" s="20"/>
      <c r="D41" s="36"/>
      <c r="E41" s="28"/>
      <c r="F41" s="33"/>
      <c r="G41" s="28"/>
      <c r="H41" s="28"/>
      <c r="I41" s="28"/>
      <c r="J41" s="28"/>
      <c r="K41" s="36"/>
      <c r="L41" s="20"/>
    </row>
    <row r="42" spans="1:12" s="101" customFormat="1" ht="15" customHeight="1" x14ac:dyDescent="0.25">
      <c r="A42" s="20">
        <v>28</v>
      </c>
      <c r="B42" s="103" t="s">
        <v>143</v>
      </c>
      <c r="C42" s="20"/>
      <c r="D42" s="36"/>
      <c r="E42" s="28"/>
      <c r="F42" s="33"/>
      <c r="G42" s="28"/>
      <c r="H42" s="28"/>
      <c r="I42" s="28"/>
      <c r="J42" s="28"/>
      <c r="K42" s="36"/>
      <c r="L42" s="20"/>
    </row>
    <row r="43" spans="1:12" s="101" customFormat="1" ht="15" customHeight="1" x14ac:dyDescent="0.25">
      <c r="A43" s="20">
        <v>29</v>
      </c>
      <c r="B43" s="103" t="s">
        <v>144</v>
      </c>
      <c r="C43" s="20"/>
      <c r="D43" s="36"/>
      <c r="E43" s="28"/>
      <c r="F43" s="33"/>
      <c r="G43" s="28"/>
      <c r="H43" s="28"/>
      <c r="I43" s="28"/>
      <c r="J43" s="28"/>
      <c r="K43" s="36"/>
      <c r="L43" s="20"/>
    </row>
    <row r="44" spans="1:12" s="1" customFormat="1" ht="15" customHeight="1" x14ac:dyDescent="0.25">
      <c r="A44" s="15">
        <v>30</v>
      </c>
      <c r="B44" s="16" t="s">
        <v>191</v>
      </c>
      <c r="C44" s="10"/>
      <c r="D44" s="39"/>
      <c r="E44" s="4"/>
      <c r="F44" s="38"/>
      <c r="G44" s="4"/>
      <c r="H44" s="4"/>
      <c r="I44" s="4"/>
      <c r="J44" s="4"/>
      <c r="K44" s="39"/>
      <c r="L44" s="10"/>
    </row>
    <row r="45" spans="1:12" ht="15" customHeight="1" x14ac:dyDescent="0.25">
      <c r="A45" s="17"/>
      <c r="B45" s="18" t="s">
        <v>115</v>
      </c>
      <c r="C45" s="11">
        <f t="shared" ref="C45:L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1</v>
      </c>
      <c r="H45" s="11">
        <f t="shared" si="0"/>
        <v>1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</row>
    <row r="46" spans="1:12" ht="15" customHeight="1" x14ac:dyDescent="0.25">
      <c r="A46" s="7" t="s">
        <v>0</v>
      </c>
      <c r="B46" s="5"/>
      <c r="C46" s="10"/>
      <c r="D46" s="39"/>
      <c r="E46" s="4"/>
      <c r="F46" s="38"/>
      <c r="G46" s="4"/>
      <c r="H46" s="4"/>
      <c r="I46" s="4"/>
      <c r="J46" s="4"/>
      <c r="K46" s="39"/>
      <c r="L46" s="10"/>
    </row>
    <row r="47" spans="1:12" ht="15" customHeight="1" x14ac:dyDescent="0.25">
      <c r="A47" s="4">
        <v>1</v>
      </c>
      <c r="B47" s="6" t="s">
        <v>1</v>
      </c>
      <c r="C47" s="10"/>
      <c r="D47" s="39"/>
      <c r="E47" s="4"/>
      <c r="F47" s="38"/>
      <c r="G47" s="4"/>
      <c r="H47" s="4"/>
      <c r="I47" s="4"/>
      <c r="J47" s="4"/>
      <c r="K47" s="39"/>
      <c r="L47" s="10"/>
    </row>
    <row r="48" spans="1:12" ht="15" customHeight="1" x14ac:dyDescent="0.25">
      <c r="A48" s="4">
        <v>2</v>
      </c>
      <c r="B48" s="6" t="s">
        <v>2</v>
      </c>
      <c r="C48" s="10"/>
      <c r="D48" s="39"/>
      <c r="E48" s="4"/>
      <c r="F48" s="38"/>
      <c r="G48" s="4"/>
      <c r="H48" s="4"/>
      <c r="I48" s="4"/>
      <c r="J48" s="4"/>
      <c r="K48" s="39"/>
      <c r="L48" s="10"/>
    </row>
    <row r="49" spans="1:12" ht="15" customHeight="1" x14ac:dyDescent="0.25">
      <c r="A49" s="4">
        <v>3</v>
      </c>
      <c r="B49" s="6" t="s">
        <v>3</v>
      </c>
      <c r="C49" s="10">
        <v>1</v>
      </c>
      <c r="D49" s="39"/>
      <c r="E49" s="4"/>
      <c r="F49" s="38"/>
      <c r="G49" s="4"/>
      <c r="H49" s="4"/>
      <c r="I49" s="4">
        <v>1</v>
      </c>
      <c r="J49" s="4"/>
      <c r="K49" s="39"/>
      <c r="L49" s="10"/>
    </row>
    <row r="50" spans="1:12" ht="15" customHeight="1" x14ac:dyDescent="0.25">
      <c r="A50" s="4">
        <v>4</v>
      </c>
      <c r="B50" s="6" t="s">
        <v>4</v>
      </c>
      <c r="C50" s="10"/>
      <c r="D50" s="39"/>
      <c r="E50" s="10"/>
      <c r="F50" s="39"/>
      <c r="G50" s="10">
        <v>1</v>
      </c>
      <c r="H50" s="10">
        <v>1</v>
      </c>
      <c r="I50" s="10">
        <v>1</v>
      </c>
      <c r="J50" s="10"/>
      <c r="K50" s="39">
        <v>1</v>
      </c>
      <c r="L50" s="10"/>
    </row>
    <row r="51" spans="1:12" ht="15" customHeight="1" x14ac:dyDescent="0.25">
      <c r="A51" s="4">
        <v>5</v>
      </c>
      <c r="B51" s="6" t="s">
        <v>5</v>
      </c>
      <c r="C51" s="10"/>
      <c r="D51" s="39">
        <v>1</v>
      </c>
      <c r="E51" s="4"/>
      <c r="F51" s="38"/>
      <c r="G51" s="4">
        <v>1</v>
      </c>
      <c r="H51" s="4">
        <v>1</v>
      </c>
      <c r="I51" s="4">
        <v>1</v>
      </c>
      <c r="J51" s="4"/>
      <c r="K51" s="39">
        <v>1</v>
      </c>
      <c r="L51" s="10">
        <v>1</v>
      </c>
    </row>
    <row r="52" spans="1:12" ht="15" customHeight="1" x14ac:dyDescent="0.25">
      <c r="A52" s="4">
        <v>6</v>
      </c>
      <c r="B52" s="6" t="s">
        <v>6</v>
      </c>
      <c r="C52" s="10"/>
      <c r="D52" s="39">
        <v>1</v>
      </c>
      <c r="E52" s="4">
        <v>1</v>
      </c>
      <c r="F52" s="38"/>
      <c r="G52" s="4"/>
      <c r="H52" s="4">
        <v>1</v>
      </c>
      <c r="I52" s="4">
        <v>1</v>
      </c>
      <c r="J52" s="4"/>
      <c r="K52" s="39"/>
      <c r="L52" s="10">
        <v>1</v>
      </c>
    </row>
    <row r="53" spans="1:12" ht="15" customHeight="1" x14ac:dyDescent="0.25">
      <c r="A53" s="4">
        <v>7</v>
      </c>
      <c r="B53" s="6" t="s">
        <v>7</v>
      </c>
      <c r="C53" s="10"/>
      <c r="D53" s="39"/>
      <c r="E53" s="4"/>
      <c r="F53" s="38">
        <v>1</v>
      </c>
      <c r="G53" s="4">
        <v>1</v>
      </c>
      <c r="H53" s="4"/>
      <c r="I53" s="4"/>
      <c r="J53" s="4"/>
      <c r="K53" s="39">
        <v>1</v>
      </c>
      <c r="L53" s="10"/>
    </row>
    <row r="54" spans="1:12" ht="15" customHeight="1" x14ac:dyDescent="0.25">
      <c r="A54" s="4">
        <v>8</v>
      </c>
      <c r="B54" s="6" t="s">
        <v>8</v>
      </c>
      <c r="C54" s="10"/>
      <c r="D54" s="39"/>
      <c r="E54" s="4"/>
      <c r="F54" s="38"/>
      <c r="G54" s="4"/>
      <c r="H54" s="4"/>
      <c r="I54" s="4">
        <v>1</v>
      </c>
      <c r="J54" s="4">
        <v>1</v>
      </c>
      <c r="K54" s="39">
        <v>1</v>
      </c>
      <c r="L54" s="10">
        <v>1</v>
      </c>
    </row>
    <row r="55" spans="1:12" ht="15" customHeight="1" x14ac:dyDescent="0.25">
      <c r="A55" s="4">
        <v>9</v>
      </c>
      <c r="B55" s="6" t="s">
        <v>9</v>
      </c>
      <c r="C55" s="10"/>
      <c r="D55" s="39"/>
      <c r="E55" s="4"/>
      <c r="F55" s="38"/>
      <c r="G55" s="4"/>
      <c r="H55" s="4"/>
      <c r="I55" s="4"/>
      <c r="J55" s="4"/>
      <c r="K55" s="39"/>
      <c r="L55" s="10"/>
    </row>
    <row r="56" spans="1:12" ht="15" customHeight="1" x14ac:dyDescent="0.25">
      <c r="A56" s="4">
        <v>10</v>
      </c>
      <c r="B56" s="6" t="s">
        <v>10</v>
      </c>
      <c r="C56" s="10"/>
      <c r="D56" s="39"/>
      <c r="E56" s="4"/>
      <c r="F56" s="38">
        <v>1</v>
      </c>
      <c r="G56" s="4">
        <v>1</v>
      </c>
      <c r="H56" s="4"/>
      <c r="I56" s="4"/>
      <c r="J56" s="4"/>
      <c r="K56" s="39"/>
      <c r="L56" s="10">
        <v>1</v>
      </c>
    </row>
    <row r="57" spans="1:12" ht="15" customHeight="1" x14ac:dyDescent="0.25">
      <c r="A57" s="4">
        <v>11</v>
      </c>
      <c r="B57" s="6" t="s">
        <v>11</v>
      </c>
      <c r="C57" s="10"/>
      <c r="D57" s="39"/>
      <c r="E57" s="4"/>
      <c r="F57" s="38"/>
      <c r="G57" s="4"/>
      <c r="H57" s="4"/>
      <c r="I57" s="4"/>
      <c r="J57" s="4"/>
      <c r="K57" s="39"/>
      <c r="L57" s="10"/>
    </row>
    <row r="58" spans="1:12" ht="15" customHeight="1" x14ac:dyDescent="0.25">
      <c r="A58" s="4">
        <v>12</v>
      </c>
      <c r="B58" s="6" t="s">
        <v>12</v>
      </c>
      <c r="C58" s="10">
        <v>1</v>
      </c>
      <c r="D58" s="39"/>
      <c r="E58" s="4"/>
      <c r="F58" s="38"/>
      <c r="G58" s="4"/>
      <c r="H58" s="4"/>
      <c r="I58" s="4"/>
      <c r="J58" s="4"/>
      <c r="K58" s="39"/>
      <c r="L58" s="10"/>
    </row>
    <row r="59" spans="1:12" ht="15" customHeight="1" x14ac:dyDescent="0.25">
      <c r="A59" s="4">
        <v>13</v>
      </c>
      <c r="B59" s="6" t="s">
        <v>13</v>
      </c>
      <c r="C59" s="10"/>
      <c r="D59" s="39"/>
      <c r="E59" s="4"/>
      <c r="F59" s="38"/>
      <c r="G59" s="4"/>
      <c r="H59" s="4"/>
      <c r="I59" s="4"/>
      <c r="J59" s="4"/>
      <c r="K59" s="39"/>
      <c r="L59" s="10"/>
    </row>
    <row r="60" spans="1:12" ht="15" customHeight="1" x14ac:dyDescent="0.25">
      <c r="A60" s="4">
        <v>14</v>
      </c>
      <c r="B60" s="6" t="s">
        <v>14</v>
      </c>
      <c r="C60" s="10"/>
      <c r="D60" s="39"/>
      <c r="E60" s="4"/>
      <c r="F60" s="38"/>
      <c r="G60" s="4"/>
      <c r="H60" s="4"/>
      <c r="I60" s="4"/>
      <c r="J60" s="4"/>
      <c r="K60" s="39"/>
      <c r="L60" s="10"/>
    </row>
    <row r="61" spans="1:12" ht="15" customHeight="1" x14ac:dyDescent="0.25">
      <c r="A61" s="4">
        <v>15</v>
      </c>
      <c r="B61" s="6" t="s">
        <v>15</v>
      </c>
      <c r="C61" s="10"/>
      <c r="D61" s="39"/>
      <c r="E61" s="4"/>
      <c r="F61" s="38"/>
      <c r="G61" s="4"/>
      <c r="H61" s="4"/>
      <c r="I61" s="4"/>
      <c r="J61" s="4"/>
      <c r="K61" s="39"/>
      <c r="L61" s="10"/>
    </row>
    <row r="62" spans="1:12" ht="15" customHeight="1" x14ac:dyDescent="0.25">
      <c r="A62" s="4">
        <v>16</v>
      </c>
      <c r="B62" s="6" t="s">
        <v>16</v>
      </c>
      <c r="C62" s="10"/>
      <c r="D62" s="39"/>
      <c r="E62" s="4"/>
      <c r="F62" s="38"/>
      <c r="G62" s="4"/>
      <c r="H62" s="4"/>
      <c r="I62" s="4"/>
      <c r="J62" s="4"/>
      <c r="K62" s="39"/>
      <c r="L62" s="10"/>
    </row>
    <row r="63" spans="1:12" ht="15" customHeight="1" x14ac:dyDescent="0.25">
      <c r="A63" s="4">
        <v>17</v>
      </c>
      <c r="B63" s="6" t="s">
        <v>17</v>
      </c>
      <c r="C63" s="10"/>
      <c r="D63" s="39"/>
      <c r="E63" s="4"/>
      <c r="F63" s="38"/>
      <c r="G63" s="4"/>
      <c r="H63" s="4"/>
      <c r="I63" s="4"/>
      <c r="J63" s="4"/>
      <c r="K63" s="39"/>
      <c r="L63" s="10"/>
    </row>
    <row r="64" spans="1:12" ht="15" customHeight="1" x14ac:dyDescent="0.25">
      <c r="A64" s="4">
        <v>18</v>
      </c>
      <c r="B64" s="6" t="s">
        <v>18</v>
      </c>
      <c r="C64" s="10"/>
      <c r="D64" s="39"/>
      <c r="E64" s="4"/>
      <c r="F64" s="38"/>
      <c r="G64" s="4"/>
      <c r="H64" s="4"/>
      <c r="I64" s="4"/>
      <c r="J64" s="4"/>
      <c r="K64" s="39"/>
      <c r="L64" s="10"/>
    </row>
    <row r="65" spans="1:12" ht="15" customHeight="1" x14ac:dyDescent="0.25">
      <c r="A65" s="4">
        <v>19</v>
      </c>
      <c r="B65" s="6" t="s">
        <v>19</v>
      </c>
      <c r="C65" s="10"/>
      <c r="D65" s="39"/>
      <c r="E65" s="4"/>
      <c r="F65" s="38"/>
      <c r="G65" s="4"/>
      <c r="H65" s="4"/>
      <c r="I65" s="4"/>
      <c r="J65" s="4"/>
      <c r="K65" s="39"/>
      <c r="L65" s="10"/>
    </row>
    <row r="66" spans="1:12" ht="15" customHeight="1" x14ac:dyDescent="0.25">
      <c r="A66" s="4">
        <v>20</v>
      </c>
      <c r="B66" s="6" t="s">
        <v>20</v>
      </c>
      <c r="C66" s="10"/>
      <c r="D66" s="39"/>
      <c r="E66" s="4"/>
      <c r="F66" s="38"/>
      <c r="G66" s="4"/>
      <c r="H66" s="4"/>
      <c r="I66" s="4"/>
      <c r="J66" s="4"/>
      <c r="K66" s="39"/>
      <c r="L66" s="10"/>
    </row>
    <row r="67" spans="1:12" ht="15" customHeight="1" x14ac:dyDescent="0.25">
      <c r="A67" s="4">
        <v>21</v>
      </c>
      <c r="B67" s="6" t="s">
        <v>21</v>
      </c>
      <c r="C67" s="10"/>
      <c r="D67" s="39"/>
      <c r="E67" s="4"/>
      <c r="F67" s="38"/>
      <c r="G67" s="4"/>
      <c r="H67" s="4"/>
      <c r="I67" s="4"/>
      <c r="J67" s="4"/>
      <c r="K67" s="39"/>
      <c r="L67" s="10"/>
    </row>
    <row r="68" spans="1:12" ht="15" customHeight="1" x14ac:dyDescent="0.25">
      <c r="A68" s="4">
        <v>22</v>
      </c>
      <c r="B68" s="6" t="s">
        <v>22</v>
      </c>
      <c r="C68" s="10"/>
      <c r="D68" s="39"/>
      <c r="E68" s="4"/>
      <c r="F68" s="38"/>
      <c r="G68" s="4"/>
      <c r="H68" s="4"/>
      <c r="I68" s="4"/>
      <c r="J68" s="4"/>
      <c r="K68" s="39"/>
      <c r="L68" s="10"/>
    </row>
    <row r="69" spans="1:12" ht="15" customHeight="1" x14ac:dyDescent="0.25">
      <c r="A69" s="4">
        <v>23</v>
      </c>
      <c r="B69" s="6" t="s">
        <v>490</v>
      </c>
      <c r="C69" s="10"/>
      <c r="D69" s="39"/>
      <c r="E69" s="4"/>
      <c r="F69" s="38"/>
      <c r="G69" s="4"/>
      <c r="H69" s="4"/>
      <c r="I69" s="4"/>
      <c r="J69" s="4"/>
      <c r="K69" s="39"/>
      <c r="L69" s="10"/>
    </row>
    <row r="70" spans="1:12" ht="15" customHeight="1" x14ac:dyDescent="0.25">
      <c r="A70" s="4">
        <v>24</v>
      </c>
      <c r="B70" s="6" t="s">
        <v>491</v>
      </c>
      <c r="C70" s="10"/>
      <c r="D70" s="39"/>
      <c r="E70" s="4"/>
      <c r="F70" s="38"/>
      <c r="G70" s="4"/>
      <c r="H70" s="4"/>
      <c r="I70" s="4"/>
      <c r="J70" s="4"/>
      <c r="K70" s="39"/>
      <c r="L70" s="10"/>
    </row>
    <row r="71" spans="1:12" ht="15" customHeight="1" x14ac:dyDescent="0.25">
      <c r="A71" s="4">
        <v>25</v>
      </c>
      <c r="B71" s="6" t="s">
        <v>448</v>
      </c>
      <c r="C71" s="10"/>
      <c r="D71" s="39">
        <v>1</v>
      </c>
      <c r="E71" s="4"/>
      <c r="F71" s="38">
        <v>1</v>
      </c>
      <c r="G71" s="4"/>
      <c r="H71" s="4"/>
      <c r="I71" s="4"/>
      <c r="J71" s="4"/>
      <c r="K71" s="39">
        <v>4</v>
      </c>
      <c r="L71" s="10">
        <v>4</v>
      </c>
    </row>
    <row r="72" spans="1:12" ht="15" customHeight="1" x14ac:dyDescent="0.25">
      <c r="A72" s="4">
        <v>26</v>
      </c>
      <c r="B72" s="6" t="s">
        <v>449</v>
      </c>
      <c r="C72" s="10"/>
      <c r="D72" s="39"/>
      <c r="E72" s="4"/>
      <c r="F72" s="38"/>
      <c r="G72" s="4"/>
      <c r="H72" s="4"/>
      <c r="I72" s="4"/>
      <c r="J72" s="4"/>
      <c r="K72" s="39"/>
      <c r="L72" s="10"/>
    </row>
    <row r="73" spans="1:12" ht="15" customHeight="1" x14ac:dyDescent="0.25">
      <c r="A73" s="4">
        <v>27</v>
      </c>
      <c r="B73" s="6" t="s">
        <v>23</v>
      </c>
      <c r="C73" s="10"/>
      <c r="D73" s="39"/>
      <c r="E73" s="4">
        <v>1</v>
      </c>
      <c r="F73" s="38"/>
      <c r="G73" s="4">
        <v>1</v>
      </c>
      <c r="H73" s="4">
        <v>1</v>
      </c>
      <c r="I73" s="4">
        <v>1</v>
      </c>
      <c r="J73" s="4"/>
      <c r="K73" s="39">
        <v>1</v>
      </c>
      <c r="L73" s="10">
        <v>1</v>
      </c>
    </row>
    <row r="74" spans="1:12" ht="15" customHeight="1" x14ac:dyDescent="0.25">
      <c r="A74" s="4">
        <v>28</v>
      </c>
      <c r="B74" s="6" t="s">
        <v>24</v>
      </c>
      <c r="C74" s="10"/>
      <c r="D74" s="39"/>
      <c r="E74" s="4">
        <v>1</v>
      </c>
      <c r="F74" s="38"/>
      <c r="G74" s="4"/>
      <c r="H74" s="4"/>
      <c r="I74" s="4"/>
      <c r="J74" s="4">
        <v>1</v>
      </c>
      <c r="K74" s="39">
        <v>1</v>
      </c>
      <c r="L74" s="10"/>
    </row>
    <row r="75" spans="1:12" ht="15" customHeight="1" x14ac:dyDescent="0.25">
      <c r="A75" s="4">
        <v>29</v>
      </c>
      <c r="B75" s="6" t="s">
        <v>25</v>
      </c>
      <c r="C75" s="10"/>
      <c r="D75" s="39"/>
      <c r="E75" s="4"/>
      <c r="F75" s="38"/>
      <c r="G75" s="4"/>
      <c r="H75" s="4"/>
      <c r="I75" s="4"/>
      <c r="J75" s="4"/>
      <c r="K75" s="39"/>
      <c r="L75" s="10"/>
    </row>
    <row r="76" spans="1:12" ht="15" customHeight="1" x14ac:dyDescent="0.25">
      <c r="A76" s="4">
        <v>30</v>
      </c>
      <c r="B76" s="6" t="s">
        <v>26</v>
      </c>
      <c r="C76" s="10"/>
      <c r="D76" s="39"/>
      <c r="E76" s="4"/>
      <c r="F76" s="38">
        <v>1</v>
      </c>
      <c r="G76" s="4"/>
      <c r="H76" s="4"/>
      <c r="I76" s="4"/>
      <c r="J76" s="4"/>
      <c r="K76" s="39"/>
      <c r="L76" s="10">
        <v>1</v>
      </c>
    </row>
    <row r="77" spans="1:12" ht="15" customHeight="1" x14ac:dyDescent="0.25">
      <c r="A77" s="4">
        <v>31</v>
      </c>
      <c r="B77" s="6" t="s">
        <v>27</v>
      </c>
      <c r="C77" s="10"/>
      <c r="D77" s="39"/>
      <c r="E77" s="4"/>
      <c r="F77" s="38">
        <v>1</v>
      </c>
      <c r="G77" s="4"/>
      <c r="H77" s="4"/>
      <c r="I77" s="4"/>
      <c r="J77" s="4"/>
      <c r="K77" s="39"/>
      <c r="L77" s="10">
        <v>1</v>
      </c>
    </row>
    <row r="78" spans="1:12" ht="15" customHeight="1" x14ac:dyDescent="0.25">
      <c r="A78" s="4">
        <v>32</v>
      </c>
      <c r="B78" s="6" t="s">
        <v>28</v>
      </c>
      <c r="C78" s="10"/>
      <c r="D78" s="39"/>
      <c r="E78" s="4"/>
      <c r="F78" s="38"/>
      <c r="G78" s="4"/>
      <c r="H78" s="4">
        <v>1</v>
      </c>
      <c r="I78" s="4">
        <v>1</v>
      </c>
      <c r="J78" s="4"/>
      <c r="K78" s="39">
        <v>1</v>
      </c>
      <c r="L78" s="10"/>
    </row>
    <row r="79" spans="1:12" ht="15" customHeight="1" x14ac:dyDescent="0.25">
      <c r="A79" s="4">
        <v>33</v>
      </c>
      <c r="B79" s="6" t="s">
        <v>29</v>
      </c>
      <c r="C79" s="10"/>
      <c r="D79" s="39"/>
      <c r="E79" s="4"/>
      <c r="F79" s="38"/>
      <c r="G79" s="4"/>
      <c r="H79" s="4"/>
      <c r="I79" s="4"/>
      <c r="J79" s="4"/>
      <c r="K79" s="39">
        <v>2</v>
      </c>
      <c r="L79" s="10">
        <v>2</v>
      </c>
    </row>
    <row r="80" spans="1:12" ht="15" customHeight="1" x14ac:dyDescent="0.25">
      <c r="A80" s="4">
        <v>34</v>
      </c>
      <c r="B80" s="6" t="s">
        <v>30</v>
      </c>
      <c r="C80" s="10">
        <v>1</v>
      </c>
      <c r="D80" s="39">
        <v>1</v>
      </c>
      <c r="E80" s="4">
        <v>1</v>
      </c>
      <c r="F80" s="38"/>
      <c r="G80" s="4"/>
      <c r="H80" s="4">
        <v>1</v>
      </c>
      <c r="I80" s="4">
        <v>1</v>
      </c>
      <c r="J80" s="4">
        <v>1</v>
      </c>
      <c r="K80" s="39">
        <v>1</v>
      </c>
      <c r="L80" s="10">
        <v>1</v>
      </c>
    </row>
    <row r="81" spans="1:12" ht="15" customHeight="1" x14ac:dyDescent="0.25">
      <c r="A81" s="113" t="s">
        <v>115</v>
      </c>
      <c r="B81" s="113"/>
      <c r="C81" s="11">
        <f t="shared" ref="C81:L81" si="1">SUM(C47:C80)</f>
        <v>3</v>
      </c>
      <c r="D81" s="11">
        <f t="shared" si="1"/>
        <v>4</v>
      </c>
      <c r="E81" s="11">
        <f t="shared" si="1"/>
        <v>4</v>
      </c>
      <c r="F81" s="11">
        <f t="shared" si="1"/>
        <v>5</v>
      </c>
      <c r="G81" s="11">
        <f t="shared" si="1"/>
        <v>5</v>
      </c>
      <c r="H81" s="11">
        <f t="shared" si="1"/>
        <v>6</v>
      </c>
      <c r="I81" s="11">
        <f t="shared" si="1"/>
        <v>8</v>
      </c>
      <c r="J81" s="11">
        <f t="shared" si="1"/>
        <v>3</v>
      </c>
      <c r="K81" s="11">
        <f t="shared" si="1"/>
        <v>14</v>
      </c>
      <c r="L81" s="11">
        <f t="shared" si="1"/>
        <v>14</v>
      </c>
    </row>
    <row r="82" spans="1:12" ht="15" customHeight="1" x14ac:dyDescent="0.25">
      <c r="A82" s="7" t="s">
        <v>31</v>
      </c>
      <c r="B82" s="5"/>
      <c r="C82" s="10"/>
      <c r="D82" s="39"/>
      <c r="E82" s="4"/>
      <c r="F82" s="38"/>
      <c r="G82" s="4"/>
      <c r="H82" s="4"/>
      <c r="I82" s="4"/>
      <c r="J82" s="4"/>
      <c r="K82" s="39"/>
      <c r="L82" s="10"/>
    </row>
    <row r="83" spans="1:12" ht="15" customHeight="1" x14ac:dyDescent="0.25">
      <c r="A83" s="4">
        <v>35</v>
      </c>
      <c r="B83" s="6" t="s">
        <v>32</v>
      </c>
      <c r="C83" s="10"/>
      <c r="D83" s="39"/>
      <c r="E83" s="10"/>
      <c r="F83" s="39"/>
      <c r="G83" s="10"/>
      <c r="H83" s="10">
        <v>1</v>
      </c>
      <c r="I83" s="10"/>
      <c r="J83" s="10"/>
      <c r="K83" s="39"/>
      <c r="L83" s="10"/>
    </row>
    <row r="84" spans="1:12" ht="15" customHeight="1" x14ac:dyDescent="0.25">
      <c r="A84" s="4">
        <v>36</v>
      </c>
      <c r="B84" s="6" t="s">
        <v>33</v>
      </c>
      <c r="C84" s="10"/>
      <c r="D84" s="39"/>
      <c r="E84" s="10"/>
      <c r="F84" s="39"/>
      <c r="G84" s="10"/>
      <c r="H84" s="10"/>
      <c r="I84" s="10">
        <v>1</v>
      </c>
      <c r="J84" s="10"/>
      <c r="K84" s="39">
        <v>1</v>
      </c>
      <c r="L84" s="10">
        <v>1</v>
      </c>
    </row>
    <row r="85" spans="1:12" ht="15" customHeight="1" x14ac:dyDescent="0.25">
      <c r="A85" s="4">
        <v>37</v>
      </c>
      <c r="B85" s="6" t="s">
        <v>34</v>
      </c>
      <c r="C85" s="10">
        <v>2</v>
      </c>
      <c r="D85" s="39">
        <v>1</v>
      </c>
      <c r="E85" s="10"/>
      <c r="F85" s="39">
        <v>1</v>
      </c>
      <c r="G85" s="10">
        <v>1</v>
      </c>
      <c r="H85" s="10">
        <v>1</v>
      </c>
      <c r="I85" s="10">
        <v>1</v>
      </c>
      <c r="J85" s="10"/>
      <c r="K85" s="39"/>
      <c r="L85" s="10"/>
    </row>
    <row r="86" spans="1:12" ht="15" customHeight="1" x14ac:dyDescent="0.25">
      <c r="A86" s="4">
        <v>38</v>
      </c>
      <c r="B86" s="6" t="s">
        <v>35</v>
      </c>
      <c r="C86" s="10"/>
      <c r="D86" s="39"/>
      <c r="E86" s="4"/>
      <c r="F86" s="38"/>
      <c r="G86" s="4"/>
      <c r="H86" s="4"/>
      <c r="I86" s="4"/>
      <c r="J86" s="4"/>
      <c r="K86" s="39">
        <v>2</v>
      </c>
      <c r="L86" s="10">
        <v>2</v>
      </c>
    </row>
    <row r="87" spans="1:12" ht="15" customHeight="1" x14ac:dyDescent="0.25">
      <c r="A87" s="4">
        <v>39</v>
      </c>
      <c r="B87" s="6" t="s">
        <v>36</v>
      </c>
      <c r="C87" s="10">
        <v>1</v>
      </c>
      <c r="D87" s="39"/>
      <c r="E87" s="4">
        <v>1</v>
      </c>
      <c r="F87" s="38"/>
      <c r="G87" s="4">
        <v>1</v>
      </c>
      <c r="H87" s="4">
        <v>1</v>
      </c>
      <c r="I87" s="4">
        <v>1</v>
      </c>
      <c r="J87" s="4">
        <v>1</v>
      </c>
      <c r="K87" s="39">
        <v>1</v>
      </c>
      <c r="L87" s="10"/>
    </row>
    <row r="88" spans="1:12" ht="15" customHeight="1" x14ac:dyDescent="0.25">
      <c r="A88" s="4">
        <v>40</v>
      </c>
      <c r="B88" s="6" t="s">
        <v>37</v>
      </c>
      <c r="C88" s="10"/>
      <c r="D88" s="39"/>
      <c r="E88" s="4"/>
      <c r="F88" s="38"/>
      <c r="G88" s="4"/>
      <c r="H88" s="4"/>
      <c r="I88" s="4"/>
      <c r="J88" s="4"/>
      <c r="K88" s="39"/>
      <c r="L88" s="10"/>
    </row>
    <row r="89" spans="1:12" ht="15" customHeight="1" x14ac:dyDescent="0.25">
      <c r="A89" s="4">
        <v>41</v>
      </c>
      <c r="B89" s="6" t="s">
        <v>38</v>
      </c>
      <c r="C89" s="10"/>
      <c r="D89" s="39">
        <v>1</v>
      </c>
      <c r="E89" s="4"/>
      <c r="F89" s="38"/>
      <c r="G89" s="4"/>
      <c r="H89" s="4"/>
      <c r="I89" s="4"/>
      <c r="J89" s="4"/>
      <c r="K89" s="39">
        <v>1</v>
      </c>
      <c r="L89" s="10">
        <v>2</v>
      </c>
    </row>
    <row r="90" spans="1:12" ht="15" customHeight="1" x14ac:dyDescent="0.25">
      <c r="A90" s="4">
        <v>42</v>
      </c>
      <c r="B90" s="6" t="s">
        <v>39</v>
      </c>
      <c r="C90" s="10"/>
      <c r="D90" s="39"/>
      <c r="E90" s="4"/>
      <c r="F90" s="38">
        <v>1</v>
      </c>
      <c r="G90" s="4">
        <v>1</v>
      </c>
      <c r="H90" s="4">
        <v>2</v>
      </c>
      <c r="I90" s="4">
        <v>2</v>
      </c>
      <c r="J90" s="4">
        <v>1</v>
      </c>
      <c r="K90" s="39"/>
      <c r="L90" s="10"/>
    </row>
    <row r="91" spans="1:12" ht="15" customHeight="1" x14ac:dyDescent="0.25">
      <c r="A91" s="4">
        <v>43</v>
      </c>
      <c r="B91" s="6" t="s">
        <v>40</v>
      </c>
      <c r="C91" s="10"/>
      <c r="D91" s="39"/>
      <c r="E91" s="4"/>
      <c r="F91" s="38">
        <v>1</v>
      </c>
      <c r="G91" s="4"/>
      <c r="H91" s="4">
        <v>1</v>
      </c>
      <c r="I91" s="4">
        <v>1</v>
      </c>
      <c r="J91" s="4"/>
      <c r="K91" s="39">
        <v>1</v>
      </c>
      <c r="L91" s="10"/>
    </row>
    <row r="92" spans="1:12" ht="15" customHeight="1" x14ac:dyDescent="0.25">
      <c r="A92" s="4">
        <v>44</v>
      </c>
      <c r="B92" s="6" t="s">
        <v>41</v>
      </c>
      <c r="C92" s="10"/>
      <c r="D92" s="39"/>
      <c r="E92" s="4">
        <v>1</v>
      </c>
      <c r="F92" s="38">
        <v>1</v>
      </c>
      <c r="G92" s="4"/>
      <c r="H92" s="4"/>
      <c r="I92" s="4"/>
      <c r="J92" s="4"/>
      <c r="K92" s="39"/>
      <c r="L92" s="10"/>
    </row>
    <row r="93" spans="1:12" ht="15" customHeight="1" x14ac:dyDescent="0.25">
      <c r="A93" s="4">
        <v>45</v>
      </c>
      <c r="B93" s="6" t="s">
        <v>42</v>
      </c>
      <c r="C93" s="10"/>
      <c r="D93" s="39"/>
      <c r="E93" s="4"/>
      <c r="F93" s="38">
        <v>1</v>
      </c>
      <c r="G93" s="4"/>
      <c r="H93" s="4"/>
      <c r="I93" s="4">
        <v>2</v>
      </c>
      <c r="J93" s="4">
        <v>1</v>
      </c>
      <c r="K93" s="39"/>
      <c r="L93" s="10"/>
    </row>
    <row r="94" spans="1:12" ht="15" customHeight="1" x14ac:dyDescent="0.25">
      <c r="A94" s="113" t="s">
        <v>115</v>
      </c>
      <c r="B94" s="113"/>
      <c r="C94" s="11">
        <f t="shared" ref="C94:L94" si="2">SUM(C83:C93)</f>
        <v>3</v>
      </c>
      <c r="D94" s="11">
        <f t="shared" si="2"/>
        <v>2</v>
      </c>
      <c r="E94" s="11">
        <f t="shared" si="2"/>
        <v>2</v>
      </c>
      <c r="F94" s="11">
        <f t="shared" si="2"/>
        <v>5</v>
      </c>
      <c r="G94" s="11">
        <f t="shared" si="2"/>
        <v>3</v>
      </c>
      <c r="H94" s="11">
        <f t="shared" si="2"/>
        <v>6</v>
      </c>
      <c r="I94" s="11">
        <f t="shared" si="2"/>
        <v>8</v>
      </c>
      <c r="J94" s="11">
        <f t="shared" si="2"/>
        <v>3</v>
      </c>
      <c r="K94" s="11">
        <f t="shared" si="2"/>
        <v>6</v>
      </c>
      <c r="L94" s="11">
        <f t="shared" si="2"/>
        <v>5</v>
      </c>
    </row>
    <row r="95" spans="1:12" ht="15" customHeight="1" x14ac:dyDescent="0.25">
      <c r="A95" s="7" t="s">
        <v>43</v>
      </c>
      <c r="B95" s="5"/>
      <c r="C95" s="10"/>
      <c r="D95" s="39"/>
      <c r="E95" s="4"/>
      <c r="F95" s="38"/>
      <c r="G95" s="4"/>
      <c r="H95" s="4"/>
      <c r="I95" s="4"/>
      <c r="J95" s="4"/>
      <c r="K95" s="39"/>
      <c r="L95" s="10"/>
    </row>
    <row r="96" spans="1:12" ht="15" customHeight="1" x14ac:dyDescent="0.25">
      <c r="A96" s="4">
        <v>46</v>
      </c>
      <c r="B96" s="6" t="s">
        <v>44</v>
      </c>
      <c r="C96" s="10"/>
      <c r="D96" s="39"/>
      <c r="E96" s="4"/>
      <c r="F96" s="38">
        <v>1</v>
      </c>
      <c r="G96" s="4">
        <v>1</v>
      </c>
      <c r="H96" s="4"/>
      <c r="I96" s="4"/>
      <c r="J96" s="4"/>
      <c r="K96" s="39"/>
      <c r="L96" s="10"/>
    </row>
    <row r="97" spans="1:12" ht="15" customHeight="1" x14ac:dyDescent="0.25">
      <c r="A97" s="4">
        <f>A96+1</f>
        <v>47</v>
      </c>
      <c r="B97" s="6" t="s">
        <v>45</v>
      </c>
      <c r="C97" s="10"/>
      <c r="D97" s="39">
        <v>1</v>
      </c>
      <c r="E97" s="4"/>
      <c r="F97" s="38"/>
      <c r="G97" s="4"/>
      <c r="H97" s="4">
        <v>1</v>
      </c>
      <c r="I97" s="4">
        <v>1</v>
      </c>
      <c r="J97" s="4">
        <v>1</v>
      </c>
      <c r="K97" s="39">
        <v>1</v>
      </c>
      <c r="L97" s="10"/>
    </row>
    <row r="98" spans="1:12" ht="15" customHeight="1" x14ac:dyDescent="0.25">
      <c r="A98" s="4">
        <f t="shared" ref="A98:A104" si="3">A97+1</f>
        <v>48</v>
      </c>
      <c r="B98" s="6" t="s">
        <v>46</v>
      </c>
      <c r="C98" s="10"/>
      <c r="D98" s="39"/>
      <c r="E98" s="4"/>
      <c r="F98" s="38"/>
      <c r="G98" s="4"/>
      <c r="H98" s="4"/>
      <c r="I98" s="4"/>
      <c r="J98" s="4"/>
      <c r="K98" s="39"/>
      <c r="L98" s="10">
        <v>1</v>
      </c>
    </row>
    <row r="99" spans="1:12" ht="15" customHeight="1" x14ac:dyDescent="0.25">
      <c r="A99" s="4">
        <f t="shared" si="3"/>
        <v>49</v>
      </c>
      <c r="B99" s="6" t="s">
        <v>47</v>
      </c>
      <c r="C99" s="10">
        <v>1</v>
      </c>
      <c r="D99" s="39">
        <v>1</v>
      </c>
      <c r="E99" s="10">
        <v>1</v>
      </c>
      <c r="F99" s="39">
        <v>1</v>
      </c>
      <c r="G99" s="10"/>
      <c r="H99" s="10">
        <v>1</v>
      </c>
      <c r="I99" s="10">
        <v>1</v>
      </c>
      <c r="J99" s="10"/>
      <c r="K99" s="39"/>
      <c r="L99" s="10"/>
    </row>
    <row r="100" spans="1:12" ht="15" customHeight="1" x14ac:dyDescent="0.25">
      <c r="A100" s="4">
        <f t="shared" si="3"/>
        <v>50</v>
      </c>
      <c r="B100" s="6" t="s">
        <v>48</v>
      </c>
      <c r="C100" s="10"/>
      <c r="D100" s="39"/>
      <c r="E100" s="4"/>
      <c r="F100" s="38"/>
      <c r="G100" s="4"/>
      <c r="H100" s="4"/>
      <c r="I100" s="4"/>
      <c r="J100" s="4"/>
      <c r="K100" s="39"/>
      <c r="L100" s="10"/>
    </row>
    <row r="101" spans="1:12" ht="15" customHeight="1" x14ac:dyDescent="0.25">
      <c r="A101" s="4">
        <f t="shared" si="3"/>
        <v>51</v>
      </c>
      <c r="B101" s="6" t="s">
        <v>49</v>
      </c>
      <c r="C101" s="10"/>
      <c r="D101" s="39"/>
      <c r="E101" s="4"/>
      <c r="F101" s="38">
        <v>1</v>
      </c>
      <c r="G101" s="4"/>
      <c r="H101" s="4">
        <v>1</v>
      </c>
      <c r="I101" s="4"/>
      <c r="J101" s="4"/>
      <c r="K101" s="39"/>
      <c r="L101" s="10"/>
    </row>
    <row r="102" spans="1:12" ht="15" customHeight="1" x14ac:dyDescent="0.25">
      <c r="A102" s="4">
        <f t="shared" si="3"/>
        <v>52</v>
      </c>
      <c r="B102" s="6" t="s">
        <v>50</v>
      </c>
      <c r="C102" s="10"/>
      <c r="D102" s="39"/>
      <c r="E102" s="4"/>
      <c r="F102" s="38"/>
      <c r="G102" s="4"/>
      <c r="H102" s="4"/>
      <c r="I102" s="4"/>
      <c r="J102" s="4"/>
      <c r="K102" s="39">
        <v>1</v>
      </c>
      <c r="L102" s="10">
        <v>1</v>
      </c>
    </row>
    <row r="103" spans="1:12" ht="15" customHeight="1" x14ac:dyDescent="0.25">
      <c r="A103" s="4">
        <f t="shared" si="3"/>
        <v>53</v>
      </c>
      <c r="B103" s="6" t="s">
        <v>51</v>
      </c>
      <c r="C103" s="10"/>
      <c r="D103" s="39"/>
      <c r="E103" s="10"/>
      <c r="F103" s="39">
        <v>1</v>
      </c>
      <c r="G103" s="10"/>
      <c r="H103" s="10"/>
      <c r="I103" s="10"/>
      <c r="J103" s="10"/>
      <c r="K103" s="39">
        <v>1</v>
      </c>
      <c r="L103" s="10">
        <v>2</v>
      </c>
    </row>
    <row r="104" spans="1:12" ht="15" customHeight="1" x14ac:dyDescent="0.25">
      <c r="A104" s="4">
        <f t="shared" si="3"/>
        <v>54</v>
      </c>
      <c r="B104" s="6" t="s">
        <v>52</v>
      </c>
      <c r="C104" s="10"/>
      <c r="D104" s="39"/>
      <c r="E104" s="4">
        <v>1</v>
      </c>
      <c r="F104" s="38">
        <v>1</v>
      </c>
      <c r="G104" s="4">
        <v>1</v>
      </c>
      <c r="H104" s="4">
        <v>2</v>
      </c>
      <c r="I104" s="4">
        <v>2</v>
      </c>
      <c r="J104" s="4"/>
      <c r="K104" s="39"/>
      <c r="L104" s="10"/>
    </row>
    <row r="105" spans="1:12" ht="15" customHeight="1" x14ac:dyDescent="0.25">
      <c r="A105" s="113" t="s">
        <v>115</v>
      </c>
      <c r="B105" s="113"/>
      <c r="C105" s="11">
        <f t="shared" ref="C105:L105" si="4">SUM(C96:C104)</f>
        <v>1</v>
      </c>
      <c r="D105" s="11">
        <f t="shared" si="4"/>
        <v>2</v>
      </c>
      <c r="E105" s="11">
        <f t="shared" si="4"/>
        <v>2</v>
      </c>
      <c r="F105" s="11">
        <f t="shared" si="4"/>
        <v>5</v>
      </c>
      <c r="G105" s="11">
        <f t="shared" si="4"/>
        <v>2</v>
      </c>
      <c r="H105" s="11">
        <f t="shared" si="4"/>
        <v>5</v>
      </c>
      <c r="I105" s="11">
        <f t="shared" si="4"/>
        <v>4</v>
      </c>
      <c r="J105" s="11">
        <f t="shared" si="4"/>
        <v>1</v>
      </c>
      <c r="K105" s="11">
        <f t="shared" si="4"/>
        <v>3</v>
      </c>
      <c r="L105" s="11">
        <f t="shared" si="4"/>
        <v>4</v>
      </c>
    </row>
    <row r="106" spans="1:12" ht="15" customHeight="1" x14ac:dyDescent="0.25">
      <c r="A106" s="7" t="s">
        <v>53</v>
      </c>
      <c r="B106" s="5"/>
      <c r="C106" s="10"/>
      <c r="D106" s="39"/>
      <c r="E106" s="4"/>
      <c r="F106" s="38"/>
      <c r="G106" s="4"/>
      <c r="H106" s="4"/>
      <c r="I106" s="4"/>
      <c r="J106" s="4"/>
      <c r="K106" s="39"/>
      <c r="L106" s="10"/>
    </row>
    <row r="107" spans="1:12" ht="15" customHeight="1" x14ac:dyDescent="0.25">
      <c r="A107" s="4">
        <f>A104+1</f>
        <v>55</v>
      </c>
      <c r="B107" s="6" t="s">
        <v>54</v>
      </c>
      <c r="C107" s="10"/>
      <c r="D107" s="39">
        <v>1</v>
      </c>
      <c r="E107" s="4">
        <v>1</v>
      </c>
      <c r="F107" s="38">
        <v>1</v>
      </c>
      <c r="G107" s="4">
        <v>1</v>
      </c>
      <c r="H107" s="4">
        <v>1</v>
      </c>
      <c r="I107" s="4">
        <v>1</v>
      </c>
      <c r="J107" s="4"/>
      <c r="K107" s="39"/>
      <c r="L107" s="10"/>
    </row>
    <row r="108" spans="1:12" ht="15" customHeight="1" x14ac:dyDescent="0.25">
      <c r="A108" s="4">
        <f>A107+1</f>
        <v>56</v>
      </c>
      <c r="B108" s="6" t="s">
        <v>55</v>
      </c>
      <c r="C108" s="10"/>
      <c r="D108" s="39"/>
      <c r="E108" s="4"/>
      <c r="F108" s="38"/>
      <c r="G108" s="4"/>
      <c r="H108" s="4"/>
      <c r="I108" s="4"/>
      <c r="J108" s="4"/>
      <c r="K108" s="39"/>
      <c r="L108" s="10"/>
    </row>
    <row r="109" spans="1:12" ht="15" customHeight="1" x14ac:dyDescent="0.25">
      <c r="A109" s="4">
        <f t="shared" ref="A109:A114" si="5">A108+1</f>
        <v>57</v>
      </c>
      <c r="B109" s="6" t="s">
        <v>56</v>
      </c>
      <c r="C109" s="10"/>
      <c r="D109" s="39"/>
      <c r="E109" s="4"/>
      <c r="F109" s="38"/>
      <c r="G109" s="4"/>
      <c r="H109" s="4"/>
      <c r="I109" s="4"/>
      <c r="J109" s="4"/>
      <c r="K109" s="39"/>
      <c r="L109" s="10"/>
    </row>
    <row r="110" spans="1:12" ht="15" customHeight="1" x14ac:dyDescent="0.25">
      <c r="A110" s="4">
        <f t="shared" si="5"/>
        <v>58</v>
      </c>
      <c r="B110" s="6" t="s">
        <v>57</v>
      </c>
      <c r="C110" s="10"/>
      <c r="D110" s="39">
        <v>1</v>
      </c>
      <c r="E110" s="10">
        <v>1</v>
      </c>
      <c r="F110" s="39">
        <v>1</v>
      </c>
      <c r="G110" s="10">
        <v>1</v>
      </c>
      <c r="H110" s="10">
        <v>2</v>
      </c>
      <c r="I110" s="10">
        <v>2</v>
      </c>
      <c r="J110" s="10">
        <v>1</v>
      </c>
      <c r="K110" s="39">
        <v>1</v>
      </c>
      <c r="L110" s="10">
        <v>1</v>
      </c>
    </row>
    <row r="111" spans="1:12" ht="15" customHeight="1" x14ac:dyDescent="0.25">
      <c r="A111" s="4">
        <f t="shared" si="5"/>
        <v>59</v>
      </c>
      <c r="B111" s="6" t="s">
        <v>58</v>
      </c>
      <c r="C111" s="10"/>
      <c r="D111" s="39"/>
      <c r="E111" s="4"/>
      <c r="F111" s="38">
        <v>1</v>
      </c>
      <c r="G111" s="4"/>
      <c r="H111" s="4"/>
      <c r="I111" s="4"/>
      <c r="J111" s="4"/>
      <c r="K111" s="39">
        <v>1</v>
      </c>
      <c r="L111" s="10">
        <v>1</v>
      </c>
    </row>
    <row r="112" spans="1:12" ht="15" customHeight="1" x14ac:dyDescent="0.25">
      <c r="A112" s="4">
        <f t="shared" si="5"/>
        <v>60</v>
      </c>
      <c r="B112" s="6" t="s">
        <v>59</v>
      </c>
      <c r="C112" s="10"/>
      <c r="D112" s="39"/>
      <c r="E112" s="4"/>
      <c r="F112" s="38"/>
      <c r="G112" s="4"/>
      <c r="H112" s="4"/>
      <c r="I112" s="4"/>
      <c r="J112" s="4"/>
      <c r="K112" s="39"/>
      <c r="L112" s="10"/>
    </row>
    <row r="113" spans="1:12" ht="15" customHeight="1" x14ac:dyDescent="0.25">
      <c r="A113" s="4">
        <f t="shared" si="5"/>
        <v>61</v>
      </c>
      <c r="B113" s="6" t="s">
        <v>60</v>
      </c>
      <c r="C113" s="10"/>
      <c r="D113" s="39"/>
      <c r="E113" s="4"/>
      <c r="F113" s="38"/>
      <c r="G113" s="4"/>
      <c r="H113" s="4"/>
      <c r="I113" s="4"/>
      <c r="J113" s="4"/>
      <c r="K113" s="39"/>
      <c r="L113" s="10"/>
    </row>
    <row r="114" spans="1:12" ht="15" customHeight="1" x14ac:dyDescent="0.25">
      <c r="A114" s="4">
        <f t="shared" si="5"/>
        <v>62</v>
      </c>
      <c r="B114" s="6" t="s">
        <v>61</v>
      </c>
      <c r="C114" s="10"/>
      <c r="D114" s="39"/>
      <c r="E114" s="4"/>
      <c r="F114" s="38"/>
      <c r="G114" s="4"/>
      <c r="H114" s="4"/>
      <c r="I114" s="4"/>
      <c r="J114" s="4"/>
      <c r="K114" s="39"/>
      <c r="L114" s="10"/>
    </row>
    <row r="115" spans="1:12" ht="15" customHeight="1" x14ac:dyDescent="0.25">
      <c r="A115" s="113" t="s">
        <v>115</v>
      </c>
      <c r="B115" s="113"/>
      <c r="C115" s="11">
        <f t="shared" ref="C115:L115" si="6">SUM(C107:C114)</f>
        <v>0</v>
      </c>
      <c r="D115" s="11">
        <f t="shared" si="6"/>
        <v>2</v>
      </c>
      <c r="E115" s="11">
        <f t="shared" si="6"/>
        <v>2</v>
      </c>
      <c r="F115" s="11">
        <f t="shared" si="6"/>
        <v>3</v>
      </c>
      <c r="G115" s="11">
        <f t="shared" si="6"/>
        <v>2</v>
      </c>
      <c r="H115" s="11">
        <f t="shared" si="6"/>
        <v>3</v>
      </c>
      <c r="I115" s="11">
        <f t="shared" si="6"/>
        <v>3</v>
      </c>
      <c r="J115" s="11">
        <f t="shared" si="6"/>
        <v>1</v>
      </c>
      <c r="K115" s="11">
        <f t="shared" si="6"/>
        <v>2</v>
      </c>
      <c r="L115" s="11">
        <f t="shared" si="6"/>
        <v>2</v>
      </c>
    </row>
    <row r="116" spans="1:12" ht="15" customHeight="1" x14ac:dyDescent="0.25">
      <c r="A116" s="7" t="s">
        <v>62</v>
      </c>
      <c r="B116" s="5"/>
      <c r="C116" s="10"/>
      <c r="D116" s="39"/>
      <c r="E116" s="4"/>
      <c r="F116" s="38"/>
      <c r="G116" s="4"/>
      <c r="H116" s="4"/>
      <c r="I116" s="4"/>
      <c r="J116" s="4"/>
      <c r="K116" s="39"/>
      <c r="L116" s="10"/>
    </row>
    <row r="117" spans="1:12" ht="15" customHeight="1" x14ac:dyDescent="0.25">
      <c r="A117" s="4">
        <f>A114+1</f>
        <v>63</v>
      </c>
      <c r="B117" s="6" t="s">
        <v>63</v>
      </c>
      <c r="C117" s="10"/>
      <c r="D117" s="39"/>
      <c r="E117" s="10"/>
      <c r="F117" s="39">
        <v>1</v>
      </c>
      <c r="G117" s="10"/>
      <c r="H117" s="10"/>
      <c r="I117" s="10"/>
      <c r="J117" s="10"/>
      <c r="K117" s="39">
        <v>2</v>
      </c>
      <c r="L117" s="10">
        <v>1</v>
      </c>
    </row>
    <row r="118" spans="1:12" ht="15" customHeight="1" x14ac:dyDescent="0.25">
      <c r="A118" s="4">
        <f>A117+1</f>
        <v>64</v>
      </c>
      <c r="B118" s="6" t="s">
        <v>64</v>
      </c>
      <c r="C118" s="10"/>
      <c r="D118" s="39"/>
      <c r="E118" s="4"/>
      <c r="F118" s="38"/>
      <c r="G118" s="4"/>
      <c r="H118" s="4"/>
      <c r="I118" s="4"/>
      <c r="J118" s="4"/>
      <c r="K118" s="39"/>
      <c r="L118" s="10"/>
    </row>
    <row r="119" spans="1:12" ht="15" customHeight="1" x14ac:dyDescent="0.25">
      <c r="A119" s="4">
        <f t="shared" ref="A119:A131" si="7">A118+1</f>
        <v>65</v>
      </c>
      <c r="B119" s="6" t="s">
        <v>65</v>
      </c>
      <c r="C119" s="10">
        <v>1</v>
      </c>
      <c r="D119" s="39"/>
      <c r="E119" s="4"/>
      <c r="F119" s="38"/>
      <c r="G119" s="4"/>
      <c r="H119" s="4"/>
      <c r="I119" s="4"/>
      <c r="J119" s="4"/>
      <c r="K119" s="39">
        <v>1</v>
      </c>
      <c r="L119" s="10">
        <v>1</v>
      </c>
    </row>
    <row r="120" spans="1:12" ht="15" customHeight="1" x14ac:dyDescent="0.25">
      <c r="A120" s="4">
        <f t="shared" si="7"/>
        <v>66</v>
      </c>
      <c r="B120" s="6" t="s">
        <v>66</v>
      </c>
      <c r="C120" s="10"/>
      <c r="D120" s="39"/>
      <c r="E120" s="10">
        <v>1</v>
      </c>
      <c r="F120" s="39">
        <v>1</v>
      </c>
      <c r="G120" s="10"/>
      <c r="H120" s="10">
        <v>1</v>
      </c>
      <c r="I120" s="10"/>
      <c r="J120" s="10"/>
      <c r="K120" s="39">
        <v>1</v>
      </c>
      <c r="L120" s="10">
        <v>1</v>
      </c>
    </row>
    <row r="121" spans="1:12" ht="15" customHeight="1" x14ac:dyDescent="0.25">
      <c r="A121" s="4">
        <f t="shared" si="7"/>
        <v>67</v>
      </c>
      <c r="B121" s="6" t="s">
        <v>67</v>
      </c>
      <c r="C121" s="10"/>
      <c r="D121" s="39"/>
      <c r="E121" s="10"/>
      <c r="F121" s="39"/>
      <c r="G121" s="10"/>
      <c r="H121" s="10"/>
      <c r="I121" s="10"/>
      <c r="J121" s="10"/>
      <c r="K121" s="39">
        <v>1</v>
      </c>
      <c r="L121" s="10">
        <v>1</v>
      </c>
    </row>
    <row r="122" spans="1:12" ht="15" customHeight="1" x14ac:dyDescent="0.25">
      <c r="A122" s="4">
        <f t="shared" si="7"/>
        <v>68</v>
      </c>
      <c r="B122" s="6" t="s">
        <v>68</v>
      </c>
      <c r="C122" s="10"/>
      <c r="D122" s="39"/>
      <c r="E122" s="10"/>
      <c r="F122" s="39">
        <v>1</v>
      </c>
      <c r="G122" s="10">
        <v>1</v>
      </c>
      <c r="H122" s="10">
        <v>2</v>
      </c>
      <c r="I122" s="10">
        <v>2</v>
      </c>
      <c r="J122" s="10">
        <v>1</v>
      </c>
      <c r="K122" s="39">
        <v>1</v>
      </c>
      <c r="L122" s="10">
        <v>1</v>
      </c>
    </row>
    <row r="123" spans="1:12" ht="15" customHeight="1" x14ac:dyDescent="0.25">
      <c r="A123" s="4">
        <f t="shared" si="7"/>
        <v>69</v>
      </c>
      <c r="B123" s="6" t="s">
        <v>69</v>
      </c>
      <c r="C123" s="10"/>
      <c r="D123" s="39">
        <v>2</v>
      </c>
      <c r="E123" s="10">
        <v>2</v>
      </c>
      <c r="F123" s="39">
        <v>2</v>
      </c>
      <c r="G123" s="10">
        <v>2</v>
      </c>
      <c r="H123" s="10">
        <v>2</v>
      </c>
      <c r="I123" s="10">
        <v>2</v>
      </c>
      <c r="J123" s="10">
        <v>2</v>
      </c>
      <c r="K123" s="39">
        <v>3</v>
      </c>
      <c r="L123" s="10">
        <v>3</v>
      </c>
    </row>
    <row r="124" spans="1:12" ht="15" customHeight="1" x14ac:dyDescent="0.25">
      <c r="A124" s="4">
        <f t="shared" si="7"/>
        <v>70</v>
      </c>
      <c r="B124" s="6" t="s">
        <v>70</v>
      </c>
      <c r="C124" s="10"/>
      <c r="D124" s="39"/>
      <c r="E124" s="10"/>
      <c r="F124" s="39"/>
      <c r="G124" s="10"/>
      <c r="H124" s="10"/>
      <c r="I124" s="10"/>
      <c r="J124" s="10"/>
      <c r="K124" s="39">
        <v>1</v>
      </c>
      <c r="L124" s="10">
        <v>1</v>
      </c>
    </row>
    <row r="125" spans="1:12" ht="15" customHeight="1" x14ac:dyDescent="0.25">
      <c r="A125" s="4">
        <f t="shared" si="7"/>
        <v>71</v>
      </c>
      <c r="B125" s="6" t="s">
        <v>71</v>
      </c>
      <c r="C125" s="10"/>
      <c r="D125" s="39"/>
      <c r="E125" s="10"/>
      <c r="F125" s="39"/>
      <c r="G125" s="10"/>
      <c r="H125" s="10"/>
      <c r="I125" s="10"/>
      <c r="J125" s="10"/>
      <c r="K125" s="39"/>
      <c r="L125" s="10">
        <v>1</v>
      </c>
    </row>
    <row r="126" spans="1:12" ht="15" customHeight="1" x14ac:dyDescent="0.25">
      <c r="A126" s="4">
        <f t="shared" si="7"/>
        <v>72</v>
      </c>
      <c r="B126" s="6" t="s">
        <v>72</v>
      </c>
      <c r="C126" s="10"/>
      <c r="D126" s="39">
        <v>1</v>
      </c>
      <c r="E126" s="10">
        <v>1</v>
      </c>
      <c r="F126" s="39"/>
      <c r="G126" s="10">
        <v>1</v>
      </c>
      <c r="H126" s="10">
        <v>1</v>
      </c>
      <c r="I126" s="10">
        <v>1</v>
      </c>
      <c r="J126" s="10">
        <v>1</v>
      </c>
      <c r="K126" s="39">
        <v>1</v>
      </c>
      <c r="L126" s="10">
        <v>1</v>
      </c>
    </row>
    <row r="127" spans="1:12" ht="15" customHeight="1" x14ac:dyDescent="0.25">
      <c r="A127" s="4">
        <f t="shared" si="7"/>
        <v>73</v>
      </c>
      <c r="B127" s="6" t="s">
        <v>73</v>
      </c>
      <c r="C127" s="10">
        <v>1</v>
      </c>
      <c r="D127" s="39">
        <v>1</v>
      </c>
      <c r="E127" s="10"/>
      <c r="F127" s="39"/>
      <c r="G127" s="10"/>
      <c r="H127" s="10"/>
      <c r="I127" s="10">
        <v>1</v>
      </c>
      <c r="J127" s="10">
        <v>1</v>
      </c>
      <c r="K127" s="39"/>
      <c r="L127" s="10"/>
    </row>
    <row r="128" spans="1:12" ht="15" customHeight="1" x14ac:dyDescent="0.25">
      <c r="A128" s="4">
        <f t="shared" si="7"/>
        <v>74</v>
      </c>
      <c r="B128" s="6" t="s">
        <v>74</v>
      </c>
      <c r="C128" s="10"/>
      <c r="D128" s="39">
        <v>1</v>
      </c>
      <c r="E128" s="10">
        <v>1</v>
      </c>
      <c r="F128" s="39"/>
      <c r="G128" s="10">
        <v>1</v>
      </c>
      <c r="H128" s="10">
        <v>1</v>
      </c>
      <c r="I128" s="10">
        <v>1</v>
      </c>
      <c r="J128" s="10">
        <v>1</v>
      </c>
      <c r="K128" s="39"/>
      <c r="L128" s="10"/>
    </row>
    <row r="129" spans="1:12" ht="15" customHeight="1" x14ac:dyDescent="0.25">
      <c r="A129" s="4">
        <f t="shared" si="7"/>
        <v>75</v>
      </c>
      <c r="B129" s="6" t="s">
        <v>75</v>
      </c>
      <c r="C129" s="10"/>
      <c r="D129" s="39"/>
      <c r="E129" s="4">
        <v>1</v>
      </c>
      <c r="F129" s="38"/>
      <c r="G129" s="4"/>
      <c r="H129" s="4"/>
      <c r="I129" s="4"/>
      <c r="J129" s="4"/>
      <c r="K129" s="39"/>
      <c r="L129" s="10"/>
    </row>
    <row r="130" spans="1:12" ht="15" customHeight="1" x14ac:dyDescent="0.25">
      <c r="A130" s="4">
        <f t="shared" si="7"/>
        <v>76</v>
      </c>
      <c r="B130" s="6" t="s">
        <v>76</v>
      </c>
      <c r="C130" s="10"/>
      <c r="D130" s="39"/>
      <c r="E130" s="4"/>
      <c r="F130" s="38"/>
      <c r="G130" s="4">
        <v>1</v>
      </c>
      <c r="H130" s="4">
        <v>1</v>
      </c>
      <c r="I130" s="4">
        <v>1</v>
      </c>
      <c r="J130" s="4">
        <v>1</v>
      </c>
      <c r="K130" s="39">
        <v>1</v>
      </c>
      <c r="L130" s="10">
        <v>1</v>
      </c>
    </row>
    <row r="131" spans="1:12" ht="15" customHeight="1" x14ac:dyDescent="0.25">
      <c r="A131" s="4">
        <f t="shared" si="7"/>
        <v>77</v>
      </c>
      <c r="B131" s="6" t="s">
        <v>77</v>
      </c>
      <c r="C131" s="10"/>
      <c r="D131" s="39"/>
      <c r="E131" s="10"/>
      <c r="F131" s="39"/>
      <c r="G131" s="10"/>
      <c r="H131" s="10"/>
      <c r="I131" s="10"/>
      <c r="J131" s="10">
        <v>1</v>
      </c>
      <c r="K131" s="39">
        <v>1</v>
      </c>
      <c r="L131" s="10">
        <v>1</v>
      </c>
    </row>
    <row r="132" spans="1:12" ht="15" customHeight="1" x14ac:dyDescent="0.25">
      <c r="A132" s="113" t="s">
        <v>115</v>
      </c>
      <c r="B132" s="113"/>
      <c r="C132" s="11">
        <f t="shared" ref="C132:L132" si="8">SUM(C117:C131)</f>
        <v>2</v>
      </c>
      <c r="D132" s="11">
        <f t="shared" si="8"/>
        <v>5</v>
      </c>
      <c r="E132" s="11">
        <f t="shared" si="8"/>
        <v>6</v>
      </c>
      <c r="F132" s="11">
        <f t="shared" si="8"/>
        <v>5</v>
      </c>
      <c r="G132" s="11">
        <f t="shared" si="8"/>
        <v>6</v>
      </c>
      <c r="H132" s="11">
        <f t="shared" si="8"/>
        <v>8</v>
      </c>
      <c r="I132" s="11">
        <f t="shared" si="8"/>
        <v>8</v>
      </c>
      <c r="J132" s="11">
        <f t="shared" si="8"/>
        <v>8</v>
      </c>
      <c r="K132" s="11">
        <f t="shared" si="8"/>
        <v>13</v>
      </c>
      <c r="L132" s="11">
        <f t="shared" si="8"/>
        <v>13</v>
      </c>
    </row>
    <row r="133" spans="1:12" ht="15" customHeight="1" x14ac:dyDescent="0.25">
      <c r="A133" s="7" t="s">
        <v>78</v>
      </c>
      <c r="B133" s="5"/>
      <c r="C133" s="10"/>
      <c r="D133" s="39"/>
      <c r="E133" s="4"/>
      <c r="F133" s="38"/>
      <c r="G133" s="4"/>
      <c r="H133" s="4"/>
      <c r="I133" s="4"/>
      <c r="J133" s="4"/>
      <c r="K133" s="39"/>
      <c r="L133" s="10"/>
    </row>
    <row r="134" spans="1:12" ht="15" customHeight="1" x14ac:dyDescent="0.25">
      <c r="A134" s="4">
        <f>A131+1</f>
        <v>78</v>
      </c>
      <c r="B134" s="6" t="s">
        <v>79</v>
      </c>
      <c r="C134" s="10"/>
      <c r="D134" s="39"/>
      <c r="E134" s="4"/>
      <c r="F134" s="38"/>
      <c r="G134" s="4"/>
      <c r="H134" s="4"/>
      <c r="I134" s="4"/>
      <c r="J134" s="4"/>
      <c r="K134" s="39">
        <v>1</v>
      </c>
      <c r="L134" s="10"/>
    </row>
    <row r="135" spans="1:12" ht="15" customHeight="1" x14ac:dyDescent="0.25">
      <c r="A135" s="4">
        <f>A134+1</f>
        <v>79</v>
      </c>
      <c r="B135" s="6" t="s">
        <v>80</v>
      </c>
      <c r="C135" s="10"/>
      <c r="D135" s="39"/>
      <c r="E135" s="4"/>
      <c r="F135" s="38"/>
      <c r="G135" s="4"/>
      <c r="H135" s="4"/>
      <c r="I135" s="4"/>
      <c r="J135" s="4"/>
      <c r="K135" s="39"/>
      <c r="L135" s="10"/>
    </row>
    <row r="136" spans="1:12" ht="15" customHeight="1" x14ac:dyDescent="0.25">
      <c r="A136" s="4">
        <f t="shared" ref="A136:A140" si="9">A135+1</f>
        <v>80</v>
      </c>
      <c r="B136" s="6" t="s">
        <v>81</v>
      </c>
      <c r="C136" s="10">
        <v>1</v>
      </c>
      <c r="D136" s="39">
        <v>1</v>
      </c>
      <c r="E136" s="4"/>
      <c r="F136" s="38"/>
      <c r="G136" s="4"/>
      <c r="H136" s="4"/>
      <c r="I136" s="4">
        <v>1</v>
      </c>
      <c r="J136" s="4"/>
      <c r="K136" s="39"/>
      <c r="L136" s="10"/>
    </row>
    <row r="137" spans="1:12" ht="15" customHeight="1" x14ac:dyDescent="0.25">
      <c r="A137" s="4">
        <f t="shared" si="9"/>
        <v>81</v>
      </c>
      <c r="B137" s="6" t="s">
        <v>82</v>
      </c>
      <c r="C137" s="10"/>
      <c r="D137" s="39"/>
      <c r="E137" s="4"/>
      <c r="F137" s="38"/>
      <c r="G137" s="4"/>
      <c r="H137" s="4"/>
      <c r="I137" s="4"/>
      <c r="J137" s="4"/>
      <c r="K137" s="39"/>
      <c r="L137" s="10"/>
    </row>
    <row r="138" spans="1:12" ht="15" customHeight="1" x14ac:dyDescent="0.25">
      <c r="A138" s="4">
        <f t="shared" si="9"/>
        <v>82</v>
      </c>
      <c r="B138" s="6" t="s">
        <v>83</v>
      </c>
      <c r="C138" s="10"/>
      <c r="D138" s="39"/>
      <c r="E138" s="4"/>
      <c r="F138" s="38"/>
      <c r="G138" s="4"/>
      <c r="H138" s="4"/>
      <c r="I138" s="4"/>
      <c r="J138" s="4"/>
      <c r="K138" s="39"/>
      <c r="L138" s="10"/>
    </row>
    <row r="139" spans="1:12" ht="15" customHeight="1" x14ac:dyDescent="0.25">
      <c r="A139" s="4">
        <f t="shared" si="9"/>
        <v>83</v>
      </c>
      <c r="B139" s="6" t="s">
        <v>84</v>
      </c>
      <c r="C139" s="10"/>
      <c r="D139" s="39"/>
      <c r="E139" s="4"/>
      <c r="F139" s="38"/>
      <c r="G139" s="4"/>
      <c r="H139" s="4"/>
      <c r="I139" s="4"/>
      <c r="J139" s="4"/>
      <c r="K139" s="39"/>
      <c r="L139" s="10"/>
    </row>
    <row r="140" spans="1:12" ht="15" customHeight="1" x14ac:dyDescent="0.25">
      <c r="A140" s="4">
        <f t="shared" si="9"/>
        <v>84</v>
      </c>
      <c r="B140" s="6" t="s">
        <v>85</v>
      </c>
      <c r="C140" s="10"/>
      <c r="D140" s="39"/>
      <c r="E140" s="10"/>
      <c r="F140" s="39"/>
      <c r="G140" s="10"/>
      <c r="H140" s="10"/>
      <c r="I140" s="10"/>
      <c r="J140" s="10"/>
      <c r="K140" s="39"/>
      <c r="L140" s="10"/>
    </row>
    <row r="141" spans="1:12" ht="15" customHeight="1" x14ac:dyDescent="0.25">
      <c r="A141" s="113" t="s">
        <v>115</v>
      </c>
      <c r="B141" s="113"/>
      <c r="C141" s="11">
        <f t="shared" ref="C141:L141" si="10">SUM(C134:C140)</f>
        <v>1</v>
      </c>
      <c r="D141" s="11">
        <f t="shared" si="10"/>
        <v>1</v>
      </c>
      <c r="E141" s="11">
        <f t="shared" si="10"/>
        <v>0</v>
      </c>
      <c r="F141" s="11">
        <f t="shared" si="10"/>
        <v>0</v>
      </c>
      <c r="G141" s="11">
        <f t="shared" si="10"/>
        <v>0</v>
      </c>
      <c r="H141" s="11">
        <f t="shared" si="10"/>
        <v>0</v>
      </c>
      <c r="I141" s="11">
        <f t="shared" si="10"/>
        <v>1</v>
      </c>
      <c r="J141" s="11">
        <f t="shared" si="10"/>
        <v>0</v>
      </c>
      <c r="K141" s="11">
        <f t="shared" si="10"/>
        <v>1</v>
      </c>
      <c r="L141" s="11">
        <f t="shared" si="10"/>
        <v>0</v>
      </c>
    </row>
    <row r="142" spans="1:12" ht="15" customHeight="1" x14ac:dyDescent="0.25">
      <c r="A142" s="7" t="s">
        <v>86</v>
      </c>
      <c r="B142" s="5"/>
      <c r="C142" s="10"/>
      <c r="D142" s="39"/>
      <c r="E142" s="4"/>
      <c r="F142" s="38"/>
      <c r="G142" s="4"/>
      <c r="H142" s="4"/>
      <c r="I142" s="4"/>
      <c r="J142" s="4"/>
      <c r="K142" s="39"/>
      <c r="L142" s="10"/>
    </row>
    <row r="143" spans="1:12" ht="15" customHeight="1" x14ac:dyDescent="0.25">
      <c r="A143" s="4">
        <f>A140+1</f>
        <v>85</v>
      </c>
      <c r="B143" s="6" t="s">
        <v>87</v>
      </c>
      <c r="C143" s="10"/>
      <c r="D143" s="39"/>
      <c r="E143" s="4"/>
      <c r="F143" s="38">
        <v>1</v>
      </c>
      <c r="G143" s="4"/>
      <c r="H143" s="4"/>
      <c r="I143" s="4"/>
      <c r="J143" s="4"/>
      <c r="K143" s="39"/>
      <c r="L143" s="10">
        <v>1</v>
      </c>
    </row>
    <row r="144" spans="1:12" ht="15" customHeight="1" x14ac:dyDescent="0.25">
      <c r="A144" s="4">
        <v>86</v>
      </c>
      <c r="B144" s="6" t="s">
        <v>88</v>
      </c>
      <c r="C144" s="10">
        <v>1</v>
      </c>
      <c r="D144" s="39"/>
      <c r="E144" s="10"/>
      <c r="F144" s="39"/>
      <c r="G144" s="10">
        <v>1</v>
      </c>
      <c r="H144" s="10">
        <v>1</v>
      </c>
      <c r="I144" s="10"/>
      <c r="J144" s="10"/>
      <c r="K144" s="39">
        <v>1</v>
      </c>
      <c r="L144" s="10"/>
    </row>
    <row r="145" spans="1:12" ht="15" customHeight="1" x14ac:dyDescent="0.25">
      <c r="A145" s="4">
        <v>87</v>
      </c>
      <c r="B145" s="6" t="s">
        <v>89</v>
      </c>
      <c r="C145" s="10"/>
      <c r="D145" s="39"/>
      <c r="E145" s="4">
        <v>1</v>
      </c>
      <c r="F145" s="38"/>
      <c r="G145" s="4"/>
      <c r="H145" s="4"/>
      <c r="I145" s="4"/>
      <c r="J145" s="4"/>
      <c r="K145" s="39"/>
      <c r="L145" s="10"/>
    </row>
    <row r="146" spans="1:12" ht="15" customHeight="1" x14ac:dyDescent="0.25">
      <c r="A146" s="4">
        <f t="shared" ref="A146:A153" si="11">A145+1</f>
        <v>88</v>
      </c>
      <c r="B146" s="6" t="s">
        <v>90</v>
      </c>
      <c r="C146" s="10"/>
      <c r="D146" s="39">
        <v>2</v>
      </c>
      <c r="E146" s="4">
        <v>2</v>
      </c>
      <c r="F146" s="38"/>
      <c r="G146" s="4"/>
      <c r="H146" s="4"/>
      <c r="I146" s="4">
        <v>1</v>
      </c>
      <c r="J146" s="4">
        <v>1</v>
      </c>
      <c r="K146" s="39">
        <v>1</v>
      </c>
      <c r="L146" s="10">
        <v>2</v>
      </c>
    </row>
    <row r="147" spans="1:12" ht="15" customHeight="1" x14ac:dyDescent="0.25">
      <c r="A147" s="4">
        <f t="shared" si="11"/>
        <v>89</v>
      </c>
      <c r="B147" s="6" t="s">
        <v>91</v>
      </c>
      <c r="C147" s="10"/>
      <c r="D147" s="39"/>
      <c r="E147" s="4"/>
      <c r="F147" s="38"/>
      <c r="G147" s="4"/>
      <c r="H147" s="4"/>
      <c r="I147" s="4"/>
      <c r="J147" s="4"/>
      <c r="K147" s="39"/>
      <c r="L147" s="10"/>
    </row>
    <row r="148" spans="1:12" ht="15" customHeight="1" x14ac:dyDescent="0.25">
      <c r="A148" s="4">
        <f t="shared" si="11"/>
        <v>90</v>
      </c>
      <c r="B148" s="6" t="s">
        <v>92</v>
      </c>
      <c r="C148" s="10"/>
      <c r="D148" s="39"/>
      <c r="E148" s="4"/>
      <c r="F148" s="38"/>
      <c r="G148" s="4">
        <v>1</v>
      </c>
      <c r="H148" s="4">
        <v>2</v>
      </c>
      <c r="I148" s="4">
        <v>2</v>
      </c>
      <c r="J148" s="4">
        <v>2</v>
      </c>
      <c r="K148" s="39"/>
      <c r="L148" s="10"/>
    </row>
    <row r="149" spans="1:12" ht="15" customHeight="1" x14ac:dyDescent="0.25">
      <c r="A149" s="4">
        <f t="shared" si="11"/>
        <v>91</v>
      </c>
      <c r="B149" s="6" t="s">
        <v>93</v>
      </c>
      <c r="C149" s="10">
        <v>1</v>
      </c>
      <c r="D149" s="39"/>
      <c r="E149" s="4"/>
      <c r="F149" s="38"/>
      <c r="G149" s="4"/>
      <c r="H149" s="4">
        <v>1</v>
      </c>
      <c r="I149" s="4">
        <v>1</v>
      </c>
      <c r="J149" s="4"/>
      <c r="K149" s="39">
        <v>1</v>
      </c>
      <c r="L149" s="10"/>
    </row>
    <row r="150" spans="1:12" ht="15" customHeight="1" x14ac:dyDescent="0.25">
      <c r="A150" s="4">
        <f t="shared" si="11"/>
        <v>92</v>
      </c>
      <c r="B150" s="6" t="s">
        <v>94</v>
      </c>
      <c r="C150" s="10"/>
      <c r="D150" s="39"/>
      <c r="E150" s="4"/>
      <c r="F150" s="38"/>
      <c r="G150" s="4"/>
      <c r="H150" s="4"/>
      <c r="I150" s="4"/>
      <c r="J150" s="4"/>
      <c r="K150" s="39"/>
      <c r="L150" s="10"/>
    </row>
    <row r="151" spans="1:12" ht="15" customHeight="1" x14ac:dyDescent="0.25">
      <c r="A151" s="4">
        <v>93</v>
      </c>
      <c r="B151" s="6" t="s">
        <v>95</v>
      </c>
      <c r="C151" s="10"/>
      <c r="D151" s="39"/>
      <c r="E151" s="4"/>
      <c r="F151" s="38"/>
      <c r="G151" s="4"/>
      <c r="H151" s="4"/>
      <c r="I151" s="4"/>
      <c r="J151" s="4"/>
      <c r="K151" s="39"/>
      <c r="L151" s="10"/>
    </row>
    <row r="152" spans="1:12" ht="15" customHeight="1" x14ac:dyDescent="0.25">
      <c r="A152" s="4">
        <f t="shared" si="11"/>
        <v>94</v>
      </c>
      <c r="B152" s="6" t="s">
        <v>96</v>
      </c>
      <c r="C152" s="10"/>
      <c r="D152" s="39"/>
      <c r="E152" s="4"/>
      <c r="F152" s="38"/>
      <c r="G152" s="4"/>
      <c r="H152" s="4">
        <v>1</v>
      </c>
      <c r="I152" s="4"/>
      <c r="J152" s="4"/>
      <c r="K152" s="39"/>
      <c r="L152" s="10">
        <v>1</v>
      </c>
    </row>
    <row r="153" spans="1:12" ht="15" customHeight="1" x14ac:dyDescent="0.25">
      <c r="A153" s="4">
        <f t="shared" si="11"/>
        <v>95</v>
      </c>
      <c r="B153" s="6" t="s">
        <v>97</v>
      </c>
      <c r="C153" s="10"/>
      <c r="D153" s="39"/>
      <c r="E153" s="10"/>
      <c r="F153" s="39"/>
      <c r="G153" s="10"/>
      <c r="H153" s="10">
        <v>1</v>
      </c>
      <c r="I153" s="10"/>
      <c r="J153" s="10">
        <v>1</v>
      </c>
      <c r="K153" s="39"/>
      <c r="L153" s="10"/>
    </row>
    <row r="154" spans="1:12" ht="15" customHeight="1" x14ac:dyDescent="0.25">
      <c r="A154" s="113" t="s">
        <v>115</v>
      </c>
      <c r="B154" s="113"/>
      <c r="C154" s="11">
        <f t="shared" ref="C154:L154" si="12">SUM(C143:C153)</f>
        <v>2</v>
      </c>
      <c r="D154" s="11">
        <f t="shared" si="12"/>
        <v>2</v>
      </c>
      <c r="E154" s="11">
        <f t="shared" si="12"/>
        <v>3</v>
      </c>
      <c r="F154" s="11">
        <f t="shared" si="12"/>
        <v>1</v>
      </c>
      <c r="G154" s="11">
        <f t="shared" si="12"/>
        <v>2</v>
      </c>
      <c r="H154" s="11">
        <f t="shared" si="12"/>
        <v>6</v>
      </c>
      <c r="I154" s="11">
        <f t="shared" si="12"/>
        <v>4</v>
      </c>
      <c r="J154" s="11">
        <f t="shared" si="12"/>
        <v>4</v>
      </c>
      <c r="K154" s="11">
        <f t="shared" si="12"/>
        <v>3</v>
      </c>
      <c r="L154" s="11">
        <f t="shared" si="12"/>
        <v>4</v>
      </c>
    </row>
    <row r="155" spans="1:12" ht="15" customHeight="1" x14ac:dyDescent="0.25">
      <c r="A155" s="7" t="s">
        <v>98</v>
      </c>
      <c r="B155" s="5"/>
      <c r="C155" s="10"/>
      <c r="D155" s="39"/>
      <c r="E155" s="4"/>
      <c r="F155" s="38"/>
      <c r="G155" s="4"/>
      <c r="H155" s="4"/>
      <c r="I155" s="4"/>
      <c r="J155" s="4"/>
      <c r="K155" s="39"/>
      <c r="L155" s="10"/>
    </row>
    <row r="156" spans="1:12" ht="15" customHeight="1" x14ac:dyDescent="0.25">
      <c r="A156" s="4">
        <f>A153+1</f>
        <v>96</v>
      </c>
      <c r="B156" s="6" t="s">
        <v>99</v>
      </c>
      <c r="C156" s="10">
        <v>1</v>
      </c>
      <c r="D156" s="39"/>
      <c r="E156" s="4"/>
      <c r="F156" s="38"/>
      <c r="G156" s="4"/>
      <c r="H156" s="4"/>
      <c r="I156" s="4"/>
      <c r="J156" s="4"/>
      <c r="K156" s="39"/>
      <c r="L156" s="10"/>
    </row>
    <row r="157" spans="1:12" ht="15" customHeight="1" x14ac:dyDescent="0.25">
      <c r="A157" s="4">
        <f>A156+1</f>
        <v>97</v>
      </c>
      <c r="B157" s="6" t="s">
        <v>100</v>
      </c>
      <c r="C157" s="10"/>
      <c r="D157" s="39"/>
      <c r="E157" s="4"/>
      <c r="F157" s="38"/>
      <c r="G157" s="4">
        <v>1</v>
      </c>
      <c r="H157" s="4">
        <v>1</v>
      </c>
      <c r="I157" s="4"/>
      <c r="J157" s="4"/>
      <c r="K157" s="39"/>
      <c r="L157" s="10"/>
    </row>
    <row r="158" spans="1:12" ht="15" customHeight="1" x14ac:dyDescent="0.25">
      <c r="A158" s="4">
        <v>98</v>
      </c>
      <c r="B158" s="6" t="s">
        <v>101</v>
      </c>
      <c r="C158" s="10">
        <v>1</v>
      </c>
      <c r="D158" s="39"/>
      <c r="E158" s="10"/>
      <c r="F158" s="39"/>
      <c r="G158" s="10"/>
      <c r="H158" s="10"/>
      <c r="I158" s="10"/>
      <c r="J158" s="10">
        <v>1</v>
      </c>
      <c r="K158" s="39">
        <v>1</v>
      </c>
      <c r="L158" s="10"/>
    </row>
    <row r="159" spans="1:12" ht="15" customHeight="1" x14ac:dyDescent="0.25">
      <c r="A159" s="4">
        <v>99</v>
      </c>
      <c r="B159" s="6" t="s">
        <v>102</v>
      </c>
      <c r="C159" s="10"/>
      <c r="D159" s="39"/>
      <c r="E159" s="4">
        <v>1</v>
      </c>
      <c r="F159" s="38"/>
      <c r="G159" s="4"/>
      <c r="H159" s="4"/>
      <c r="I159" s="4"/>
      <c r="J159" s="4"/>
      <c r="K159" s="39"/>
      <c r="L159" s="10"/>
    </row>
    <row r="160" spans="1:12" ht="15" customHeight="1" x14ac:dyDescent="0.25">
      <c r="A160" s="4">
        <f t="shared" ref="A160:A167" si="13">A159+1</f>
        <v>100</v>
      </c>
      <c r="B160" s="6" t="s">
        <v>103</v>
      </c>
      <c r="C160" s="10">
        <v>1</v>
      </c>
      <c r="D160" s="39"/>
      <c r="E160" s="4"/>
      <c r="F160" s="38"/>
      <c r="G160" s="4"/>
      <c r="H160" s="4"/>
      <c r="I160" s="4"/>
      <c r="J160" s="4"/>
      <c r="K160" s="39"/>
      <c r="L160" s="10"/>
    </row>
    <row r="161" spans="1:12" ht="15" customHeight="1" x14ac:dyDescent="0.25">
      <c r="A161" s="4">
        <f t="shared" si="13"/>
        <v>101</v>
      </c>
      <c r="B161" s="6" t="s">
        <v>104</v>
      </c>
      <c r="C161" s="10"/>
      <c r="D161" s="39"/>
      <c r="E161" s="4"/>
      <c r="F161" s="38"/>
      <c r="G161" s="4"/>
      <c r="H161" s="4"/>
      <c r="I161" s="4"/>
      <c r="J161" s="4"/>
      <c r="K161" s="39"/>
      <c r="L161" s="10"/>
    </row>
    <row r="162" spans="1:12" ht="15" customHeight="1" x14ac:dyDescent="0.25">
      <c r="A162" s="4">
        <f t="shared" si="13"/>
        <v>102</v>
      </c>
      <c r="B162" s="6" t="s">
        <v>105</v>
      </c>
      <c r="C162" s="10">
        <v>1</v>
      </c>
      <c r="D162" s="39"/>
      <c r="E162" s="10"/>
      <c r="F162" s="39"/>
      <c r="G162" s="10">
        <v>1</v>
      </c>
      <c r="H162" s="10">
        <v>1</v>
      </c>
      <c r="I162" s="10">
        <v>1</v>
      </c>
      <c r="J162" s="10">
        <v>1</v>
      </c>
      <c r="K162" s="39"/>
      <c r="L162" s="10"/>
    </row>
    <row r="163" spans="1:12" ht="15" customHeight="1" x14ac:dyDescent="0.25">
      <c r="A163" s="4">
        <v>103</v>
      </c>
      <c r="B163" s="6" t="s">
        <v>106</v>
      </c>
      <c r="C163" s="10"/>
      <c r="D163" s="39">
        <v>1</v>
      </c>
      <c r="E163" s="4"/>
      <c r="F163" s="38"/>
      <c r="G163" s="4"/>
      <c r="H163" s="4"/>
      <c r="I163" s="4"/>
      <c r="J163" s="4"/>
      <c r="K163" s="39">
        <v>1</v>
      </c>
      <c r="L163" s="10">
        <v>1</v>
      </c>
    </row>
    <row r="164" spans="1:12" ht="15" customHeight="1" x14ac:dyDescent="0.25">
      <c r="A164" s="4">
        <v>104</v>
      </c>
      <c r="B164" s="6" t="s">
        <v>107</v>
      </c>
      <c r="C164" s="10">
        <v>1</v>
      </c>
      <c r="D164" s="39"/>
      <c r="E164" s="10"/>
      <c r="F164" s="39"/>
      <c r="G164" s="10"/>
      <c r="H164" s="10"/>
      <c r="I164" s="10">
        <v>1</v>
      </c>
      <c r="J164" s="10">
        <v>1</v>
      </c>
      <c r="K164" s="39"/>
      <c r="L164" s="10">
        <v>1</v>
      </c>
    </row>
    <row r="165" spans="1:12" ht="15" customHeight="1" x14ac:dyDescent="0.25">
      <c r="A165" s="4">
        <f t="shared" si="13"/>
        <v>105</v>
      </c>
      <c r="B165" s="6" t="s">
        <v>108</v>
      </c>
      <c r="C165" s="10"/>
      <c r="D165" s="39"/>
      <c r="E165" s="10"/>
      <c r="F165" s="39"/>
      <c r="G165" s="10">
        <v>1</v>
      </c>
      <c r="H165" s="10">
        <v>1</v>
      </c>
      <c r="I165" s="10"/>
      <c r="J165" s="10"/>
      <c r="K165" s="39"/>
      <c r="L165" s="10"/>
    </row>
    <row r="166" spans="1:12" ht="15" customHeight="1" x14ac:dyDescent="0.25">
      <c r="A166" s="4">
        <f t="shared" si="13"/>
        <v>106</v>
      </c>
      <c r="B166" s="6" t="s">
        <v>109</v>
      </c>
      <c r="C166" s="10">
        <v>2</v>
      </c>
      <c r="D166" s="39"/>
      <c r="E166" s="10"/>
      <c r="F166" s="39"/>
      <c r="G166" s="10"/>
      <c r="H166" s="10"/>
      <c r="I166" s="10"/>
      <c r="J166" s="10"/>
      <c r="K166" s="39"/>
      <c r="L166" s="10"/>
    </row>
    <row r="167" spans="1:12" ht="15" customHeight="1" x14ac:dyDescent="0.25">
      <c r="A167" s="4">
        <f t="shared" si="13"/>
        <v>107</v>
      </c>
      <c r="B167" s="6" t="s">
        <v>110</v>
      </c>
      <c r="C167" s="10"/>
      <c r="D167" s="39"/>
      <c r="E167" s="4"/>
      <c r="F167" s="38"/>
      <c r="G167" s="4"/>
      <c r="H167" s="4"/>
      <c r="I167" s="4"/>
      <c r="J167" s="4">
        <v>1</v>
      </c>
      <c r="K167" s="39"/>
      <c r="L167" s="10"/>
    </row>
    <row r="168" spans="1:12" ht="15" customHeight="1" x14ac:dyDescent="0.25">
      <c r="A168" s="113" t="s">
        <v>115</v>
      </c>
      <c r="B168" s="113"/>
      <c r="C168" s="11">
        <f t="shared" ref="C168:L168" si="14">SUM(C156:C167)</f>
        <v>7</v>
      </c>
      <c r="D168" s="11">
        <f t="shared" si="14"/>
        <v>1</v>
      </c>
      <c r="E168" s="11">
        <f t="shared" si="14"/>
        <v>1</v>
      </c>
      <c r="F168" s="11">
        <f t="shared" si="14"/>
        <v>0</v>
      </c>
      <c r="G168" s="11">
        <f t="shared" si="14"/>
        <v>3</v>
      </c>
      <c r="H168" s="11">
        <f t="shared" si="14"/>
        <v>3</v>
      </c>
      <c r="I168" s="11">
        <f t="shared" si="14"/>
        <v>2</v>
      </c>
      <c r="J168" s="11">
        <f t="shared" si="14"/>
        <v>4</v>
      </c>
      <c r="K168" s="11">
        <f t="shared" si="14"/>
        <v>2</v>
      </c>
      <c r="L168" s="11">
        <f t="shared" si="14"/>
        <v>2</v>
      </c>
    </row>
    <row r="169" spans="1:12" ht="15" customHeight="1" x14ac:dyDescent="0.25">
      <c r="A169" s="4">
        <v>108</v>
      </c>
      <c r="B169" s="6" t="s">
        <v>149</v>
      </c>
      <c r="C169" s="4">
        <v>2</v>
      </c>
      <c r="D169" s="38"/>
      <c r="E169" s="4"/>
      <c r="F169" s="38"/>
      <c r="G169" s="4"/>
      <c r="H169" s="4"/>
      <c r="I169" s="4"/>
      <c r="J169" s="4"/>
      <c r="K169" s="38"/>
      <c r="L169" s="4"/>
    </row>
    <row r="170" spans="1:12" ht="15" customHeight="1" x14ac:dyDescent="0.25">
      <c r="A170" s="4">
        <v>109</v>
      </c>
      <c r="B170" s="6" t="s">
        <v>150</v>
      </c>
      <c r="C170" s="4"/>
      <c r="D170" s="38"/>
      <c r="E170" s="4"/>
      <c r="F170" s="38"/>
      <c r="G170" s="4"/>
      <c r="H170" s="4"/>
      <c r="I170" s="4"/>
      <c r="J170" s="4"/>
      <c r="K170" s="38"/>
      <c r="L170" s="4"/>
    </row>
    <row r="171" spans="1:12" ht="15" customHeight="1" x14ac:dyDescent="0.25">
      <c r="A171" s="4">
        <v>110</v>
      </c>
      <c r="B171" s="6" t="s">
        <v>151</v>
      </c>
      <c r="C171" s="4">
        <v>1</v>
      </c>
      <c r="D171" s="38">
        <v>1</v>
      </c>
      <c r="E171" s="4"/>
      <c r="F171" s="38"/>
      <c r="G171" s="4"/>
      <c r="H171" s="4"/>
      <c r="I171" s="4"/>
      <c r="J171" s="4"/>
      <c r="K171" s="38"/>
      <c r="L171" s="4"/>
    </row>
    <row r="172" spans="1:12" ht="15" customHeight="1" x14ac:dyDescent="0.25">
      <c r="A172" s="4">
        <v>111</v>
      </c>
      <c r="B172" s="6" t="s">
        <v>152</v>
      </c>
      <c r="C172" s="4"/>
      <c r="D172" s="38"/>
      <c r="E172" s="4"/>
      <c r="F172" s="38"/>
      <c r="G172" s="4"/>
      <c r="H172" s="4"/>
      <c r="I172" s="4"/>
      <c r="J172" s="4"/>
      <c r="K172" s="38"/>
      <c r="L172" s="4"/>
    </row>
    <row r="173" spans="1:12" ht="15" customHeight="1" x14ac:dyDescent="0.25">
      <c r="A173" s="113" t="s">
        <v>115</v>
      </c>
      <c r="B173" s="113"/>
      <c r="C173" s="11">
        <f>SUM(C169:C172)</f>
        <v>3</v>
      </c>
      <c r="D173" s="11">
        <f t="shared" ref="D173:L173" si="15">SUM(D169:D172)</f>
        <v>1</v>
      </c>
      <c r="E173" s="11">
        <f t="shared" si="15"/>
        <v>0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0</v>
      </c>
    </row>
    <row r="174" spans="1:12" ht="15" customHeight="1" x14ac:dyDescent="0.25">
      <c r="A174" s="113" t="s">
        <v>116</v>
      </c>
      <c r="B174" s="113"/>
      <c r="C174" s="11">
        <f t="shared" ref="C174:L174" si="16">C168+C154+C141+C132+C115+C105+C94+C81+C45+C173</f>
        <v>22</v>
      </c>
      <c r="D174" s="11">
        <f t="shared" si="16"/>
        <v>20</v>
      </c>
      <c r="E174" s="11">
        <f t="shared" si="16"/>
        <v>20</v>
      </c>
      <c r="F174" s="11">
        <f t="shared" si="16"/>
        <v>24</v>
      </c>
      <c r="G174" s="11">
        <f t="shared" si="16"/>
        <v>24</v>
      </c>
      <c r="H174" s="11">
        <f t="shared" si="16"/>
        <v>38</v>
      </c>
      <c r="I174" s="11">
        <f t="shared" si="16"/>
        <v>38</v>
      </c>
      <c r="J174" s="11">
        <f t="shared" si="16"/>
        <v>24</v>
      </c>
      <c r="K174" s="11">
        <f t="shared" si="16"/>
        <v>44</v>
      </c>
      <c r="L174" s="11">
        <f t="shared" si="16"/>
        <v>44</v>
      </c>
    </row>
  </sheetData>
  <mergeCells count="21">
    <mergeCell ref="A81:B81"/>
    <mergeCell ref="A6:L6"/>
    <mergeCell ref="A8:A12"/>
    <mergeCell ref="B8:B12"/>
    <mergeCell ref="K10:L10"/>
    <mergeCell ref="K11:L11"/>
    <mergeCell ref="D10:E10"/>
    <mergeCell ref="D11:E11"/>
    <mergeCell ref="F10:J10"/>
    <mergeCell ref="F11:J11"/>
    <mergeCell ref="C8:L8"/>
    <mergeCell ref="C9:L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zoomScale="70" zoomScaleNormal="70" workbookViewId="0">
      <pane ySplit="13" topLeftCell="A14" activePane="bottomLeft" state="frozen"/>
      <selection pane="bottomLeft" activeCell="I13" sqref="A13:I13"/>
    </sheetView>
  </sheetViews>
  <sheetFormatPr defaultRowHeight="15" x14ac:dyDescent="0.25"/>
  <cols>
    <col min="1" max="1" width="5.140625" style="8" customWidth="1"/>
    <col min="2" max="2" width="59.140625" style="8" customWidth="1"/>
    <col min="3" max="3" width="32.42578125" style="8" customWidth="1"/>
    <col min="4" max="9" width="14.7109375" style="8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 t="s">
        <v>179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3" t="s">
        <v>180</v>
      </c>
    </row>
    <row r="3" spans="1:9" x14ac:dyDescent="0.25">
      <c r="A3" s="3"/>
      <c r="B3" s="3"/>
      <c r="C3" s="3"/>
      <c r="D3" s="3"/>
      <c r="E3" s="3"/>
      <c r="F3" s="3"/>
      <c r="G3" s="3"/>
      <c r="H3" s="3"/>
      <c r="I3" s="3" t="s">
        <v>111</v>
      </c>
    </row>
    <row r="4" spans="1:9" x14ac:dyDescent="0.25">
      <c r="A4" s="3"/>
      <c r="B4" s="3"/>
      <c r="C4" s="3"/>
      <c r="D4" s="3"/>
      <c r="E4" s="3"/>
      <c r="F4" s="3"/>
      <c r="G4" s="3"/>
      <c r="H4" s="3"/>
      <c r="I4" s="3" t="s">
        <v>146</v>
      </c>
    </row>
    <row r="5" spans="1:9" x14ac:dyDescent="0.25">
      <c r="A5" s="3"/>
      <c r="B5" s="3"/>
      <c r="C5" s="3"/>
      <c r="D5" s="3"/>
      <c r="E5" s="3"/>
      <c r="F5" s="3"/>
      <c r="G5" s="3"/>
      <c r="H5" s="3"/>
      <c r="I5" s="3" t="s">
        <v>145</v>
      </c>
    </row>
    <row r="6" spans="1:9" ht="39.75" customHeight="1" x14ac:dyDescent="0.25">
      <c r="A6" s="115" t="s">
        <v>359</v>
      </c>
      <c r="B6" s="115"/>
      <c r="C6" s="115"/>
      <c r="D6" s="115"/>
      <c r="E6" s="115"/>
      <c r="F6" s="115"/>
      <c r="G6" s="115"/>
      <c r="H6" s="115"/>
      <c r="I6" s="115"/>
    </row>
    <row r="7" spans="1:9" s="1" customFormat="1" ht="11.25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9" ht="27.9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7"/>
      <c r="G8" s="117"/>
      <c r="H8" s="117"/>
      <c r="I8" s="118"/>
    </row>
    <row r="9" spans="1:9" ht="27.95" customHeight="1" x14ac:dyDescent="0.25">
      <c r="A9" s="114"/>
      <c r="B9" s="114"/>
      <c r="C9" s="116" t="s">
        <v>114</v>
      </c>
      <c r="D9" s="117"/>
      <c r="E9" s="117"/>
      <c r="F9" s="117"/>
      <c r="G9" s="117"/>
      <c r="H9" s="117"/>
      <c r="I9" s="118"/>
    </row>
    <row r="10" spans="1:9" ht="67.5" customHeight="1" x14ac:dyDescent="0.25">
      <c r="A10" s="114"/>
      <c r="B10" s="114"/>
      <c r="C10" s="105" t="s">
        <v>399</v>
      </c>
      <c r="D10" s="123" t="s">
        <v>398</v>
      </c>
      <c r="E10" s="123"/>
      <c r="F10" s="123"/>
      <c r="G10" s="119" t="s">
        <v>397</v>
      </c>
      <c r="H10" s="120"/>
      <c r="I10" s="127"/>
    </row>
    <row r="11" spans="1:9" ht="33" customHeight="1" x14ac:dyDescent="0.25">
      <c r="A11" s="114"/>
      <c r="B11" s="114"/>
      <c r="C11" s="29" t="s">
        <v>158</v>
      </c>
      <c r="D11" s="126" t="s">
        <v>159</v>
      </c>
      <c r="E11" s="126"/>
      <c r="F11" s="126"/>
      <c r="G11" s="124" t="s">
        <v>155</v>
      </c>
      <c r="H11" s="128"/>
      <c r="I11" s="125"/>
    </row>
    <row r="12" spans="1:9" x14ac:dyDescent="0.25">
      <c r="A12" s="114"/>
      <c r="B12" s="114"/>
      <c r="C12" s="65" t="s">
        <v>227</v>
      </c>
      <c r="D12" s="65" t="s">
        <v>293</v>
      </c>
      <c r="E12" s="65" t="s">
        <v>294</v>
      </c>
      <c r="F12" s="65" t="s">
        <v>295</v>
      </c>
      <c r="G12" s="65" t="s">
        <v>266</v>
      </c>
      <c r="H12" s="69" t="s">
        <v>333</v>
      </c>
      <c r="I12" s="65" t="s">
        <v>296</v>
      </c>
    </row>
    <row r="13" spans="1:9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</row>
    <row r="14" spans="1:9" ht="15" customHeight="1" x14ac:dyDescent="0.25">
      <c r="A14" s="14" t="s">
        <v>117</v>
      </c>
      <c r="B14" s="14"/>
      <c r="C14" s="10"/>
      <c r="D14" s="42"/>
      <c r="E14" s="42"/>
      <c r="F14" s="10"/>
      <c r="G14" s="10"/>
      <c r="H14" s="10"/>
      <c r="I14" s="10"/>
    </row>
    <row r="15" spans="1:9" ht="15" customHeight="1" x14ac:dyDescent="0.25">
      <c r="A15" s="15">
        <v>1</v>
      </c>
      <c r="B15" s="16" t="s">
        <v>118</v>
      </c>
      <c r="C15" s="10"/>
      <c r="D15" s="47"/>
      <c r="E15" s="47"/>
      <c r="F15" s="10"/>
      <c r="G15" s="10"/>
      <c r="H15" s="10"/>
      <c r="I15" s="45"/>
    </row>
    <row r="16" spans="1:9" ht="15" customHeight="1" x14ac:dyDescent="0.25">
      <c r="A16" s="15">
        <v>2</v>
      </c>
      <c r="B16" s="16" t="s">
        <v>119</v>
      </c>
      <c r="C16" s="10"/>
      <c r="D16" s="47"/>
      <c r="E16" s="47"/>
      <c r="F16" s="10"/>
      <c r="G16" s="10"/>
      <c r="H16" s="10"/>
      <c r="I16" s="45"/>
    </row>
    <row r="17" spans="1:9" ht="15" customHeight="1" x14ac:dyDescent="0.25">
      <c r="A17" s="15">
        <v>3</v>
      </c>
      <c r="B17" s="16" t="s">
        <v>120</v>
      </c>
      <c r="C17" s="10"/>
      <c r="D17" s="47"/>
      <c r="E17" s="47"/>
      <c r="F17" s="10"/>
      <c r="G17" s="10"/>
      <c r="H17" s="10"/>
      <c r="I17" s="45"/>
    </row>
    <row r="18" spans="1:9" ht="15" customHeight="1" x14ac:dyDescent="0.25">
      <c r="A18" s="15">
        <v>4</v>
      </c>
      <c r="B18" s="16" t="s">
        <v>121</v>
      </c>
      <c r="C18" s="10"/>
      <c r="D18" s="47"/>
      <c r="E18" s="47"/>
      <c r="F18" s="10"/>
      <c r="G18" s="10"/>
      <c r="H18" s="10"/>
      <c r="I18" s="45"/>
    </row>
    <row r="19" spans="1:9" ht="15" customHeight="1" x14ac:dyDescent="0.25">
      <c r="A19" s="15">
        <v>5</v>
      </c>
      <c r="B19" s="16" t="s">
        <v>122</v>
      </c>
      <c r="C19" s="10"/>
      <c r="D19" s="47"/>
      <c r="E19" s="47"/>
      <c r="F19" s="10"/>
      <c r="G19" s="10"/>
      <c r="H19" s="10"/>
      <c r="I19" s="45"/>
    </row>
    <row r="20" spans="1:9" ht="15" customHeight="1" x14ac:dyDescent="0.25">
      <c r="A20" s="15">
        <v>6</v>
      </c>
      <c r="B20" s="16" t="s">
        <v>123</v>
      </c>
      <c r="C20" s="10"/>
      <c r="D20" s="47"/>
      <c r="E20" s="47"/>
      <c r="F20" s="10"/>
      <c r="G20" s="10"/>
      <c r="H20" s="10"/>
      <c r="I20" s="45"/>
    </row>
    <row r="21" spans="1:9" ht="15" customHeight="1" x14ac:dyDescent="0.25">
      <c r="A21" s="15">
        <v>7</v>
      </c>
      <c r="B21" s="16" t="s">
        <v>124</v>
      </c>
      <c r="C21" s="10"/>
      <c r="D21" s="47"/>
      <c r="E21" s="47"/>
      <c r="F21" s="10"/>
      <c r="G21" s="10"/>
      <c r="H21" s="10"/>
      <c r="I21" s="45"/>
    </row>
    <row r="22" spans="1:9" ht="15" customHeight="1" x14ac:dyDescent="0.25">
      <c r="A22" s="15">
        <v>8</v>
      </c>
      <c r="B22" s="16" t="s">
        <v>125</v>
      </c>
      <c r="C22" s="10"/>
      <c r="D22" s="47"/>
      <c r="E22" s="47"/>
      <c r="F22" s="10"/>
      <c r="G22" s="10"/>
      <c r="H22" s="10"/>
      <c r="I22" s="45"/>
    </row>
    <row r="23" spans="1:9" ht="15" customHeight="1" x14ac:dyDescent="0.25">
      <c r="A23" s="15">
        <v>9</v>
      </c>
      <c r="B23" s="16" t="s">
        <v>126</v>
      </c>
      <c r="C23" s="10"/>
      <c r="D23" s="47"/>
      <c r="E23" s="47"/>
      <c r="F23" s="10"/>
      <c r="G23" s="10"/>
      <c r="H23" s="10"/>
      <c r="I23" s="45"/>
    </row>
    <row r="24" spans="1:9" ht="15" customHeight="1" x14ac:dyDescent="0.25">
      <c r="A24" s="15">
        <v>10</v>
      </c>
      <c r="B24" s="16" t="s">
        <v>127</v>
      </c>
      <c r="C24" s="10"/>
      <c r="D24" s="47"/>
      <c r="E24" s="47"/>
      <c r="F24" s="10"/>
      <c r="G24" s="10"/>
      <c r="H24" s="10"/>
      <c r="I24" s="45"/>
    </row>
    <row r="25" spans="1:9" ht="15" customHeight="1" x14ac:dyDescent="0.25">
      <c r="A25" s="15">
        <v>11</v>
      </c>
      <c r="B25" s="16" t="s">
        <v>128</v>
      </c>
      <c r="C25" s="10"/>
      <c r="D25" s="47"/>
      <c r="E25" s="47"/>
      <c r="F25" s="10"/>
      <c r="G25" s="10"/>
      <c r="H25" s="10"/>
      <c r="I25" s="45"/>
    </row>
    <row r="26" spans="1:9" ht="15" customHeight="1" x14ac:dyDescent="0.25">
      <c r="A26" s="15">
        <v>12</v>
      </c>
      <c r="B26" s="16" t="s">
        <v>129</v>
      </c>
      <c r="C26" s="10"/>
      <c r="D26" s="47"/>
      <c r="E26" s="47"/>
      <c r="F26" s="10"/>
      <c r="G26" s="10"/>
      <c r="H26" s="10"/>
      <c r="I26" s="45"/>
    </row>
    <row r="27" spans="1:9" ht="15" customHeight="1" x14ac:dyDescent="0.25">
      <c r="A27" s="15">
        <v>13</v>
      </c>
      <c r="B27" s="16" t="s">
        <v>130</v>
      </c>
      <c r="C27" s="10"/>
      <c r="D27" s="47"/>
      <c r="E27" s="47"/>
      <c r="F27" s="10"/>
      <c r="G27" s="10"/>
      <c r="H27" s="10"/>
      <c r="I27" s="45"/>
    </row>
    <row r="28" spans="1:9" ht="15" customHeight="1" x14ac:dyDescent="0.25">
      <c r="A28" s="15">
        <v>14</v>
      </c>
      <c r="B28" s="16" t="s">
        <v>131</v>
      </c>
      <c r="C28" s="10"/>
      <c r="D28" s="47"/>
      <c r="E28" s="47"/>
      <c r="F28" s="10"/>
      <c r="G28" s="10"/>
      <c r="H28" s="10"/>
      <c r="I28" s="45"/>
    </row>
    <row r="29" spans="1:9" ht="15" customHeight="1" x14ac:dyDescent="0.25">
      <c r="A29" s="15">
        <v>15</v>
      </c>
      <c r="B29" s="16" t="s">
        <v>132</v>
      </c>
      <c r="C29" s="10"/>
      <c r="D29" s="47"/>
      <c r="E29" s="47"/>
      <c r="F29" s="10"/>
      <c r="G29" s="10"/>
      <c r="H29" s="10"/>
      <c r="I29" s="45"/>
    </row>
    <row r="30" spans="1:9" ht="15" customHeight="1" x14ac:dyDescent="0.25">
      <c r="A30" s="15">
        <v>16</v>
      </c>
      <c r="B30" s="16" t="s">
        <v>133</v>
      </c>
      <c r="C30" s="10"/>
      <c r="D30" s="47"/>
      <c r="E30" s="47"/>
      <c r="F30" s="10"/>
      <c r="G30" s="10"/>
      <c r="H30" s="10"/>
      <c r="I30" s="45"/>
    </row>
    <row r="31" spans="1:9" ht="15" customHeight="1" x14ac:dyDescent="0.25">
      <c r="A31" s="15">
        <v>17</v>
      </c>
      <c r="B31" s="16" t="s">
        <v>134</v>
      </c>
      <c r="C31" s="10"/>
      <c r="D31" s="47"/>
      <c r="E31" s="47"/>
      <c r="F31" s="10"/>
      <c r="G31" s="10"/>
      <c r="H31" s="10"/>
      <c r="I31" s="45"/>
    </row>
    <row r="32" spans="1:9" ht="15" customHeight="1" x14ac:dyDescent="0.25">
      <c r="A32" s="15">
        <v>18</v>
      </c>
      <c r="B32" s="16" t="s">
        <v>135</v>
      </c>
      <c r="C32" s="10"/>
      <c r="D32" s="47"/>
      <c r="E32" s="47"/>
      <c r="F32" s="10"/>
      <c r="G32" s="10"/>
      <c r="H32" s="10"/>
      <c r="I32" s="45"/>
    </row>
    <row r="33" spans="1:9" ht="15" customHeight="1" x14ac:dyDescent="0.25">
      <c r="A33" s="15">
        <v>19</v>
      </c>
      <c r="B33" s="16" t="s">
        <v>136</v>
      </c>
      <c r="C33" s="10"/>
      <c r="D33" s="47"/>
      <c r="E33" s="47"/>
      <c r="F33" s="10"/>
      <c r="G33" s="10"/>
      <c r="H33" s="10"/>
      <c r="I33" s="45"/>
    </row>
    <row r="34" spans="1:9" ht="15" customHeight="1" x14ac:dyDescent="0.25">
      <c r="A34" s="15">
        <v>20</v>
      </c>
      <c r="B34" s="16" t="s">
        <v>137</v>
      </c>
      <c r="C34" s="10"/>
      <c r="D34" s="47"/>
      <c r="E34" s="47"/>
      <c r="F34" s="10"/>
      <c r="G34" s="10"/>
      <c r="H34" s="10"/>
      <c r="I34" s="45"/>
    </row>
    <row r="35" spans="1:9" ht="15" customHeight="1" x14ac:dyDescent="0.25">
      <c r="A35" s="15">
        <v>21</v>
      </c>
      <c r="B35" s="16" t="s">
        <v>447</v>
      </c>
      <c r="C35" s="10"/>
      <c r="D35" s="47"/>
      <c r="E35" s="47"/>
      <c r="F35" s="10"/>
      <c r="G35" s="10"/>
      <c r="H35" s="10"/>
      <c r="I35" s="45"/>
    </row>
    <row r="36" spans="1:9" ht="15" customHeight="1" x14ac:dyDescent="0.25">
      <c r="A36" s="15">
        <v>22</v>
      </c>
      <c r="B36" s="16" t="s">
        <v>147</v>
      </c>
      <c r="C36" s="10"/>
      <c r="D36" s="47"/>
      <c r="E36" s="47"/>
      <c r="F36" s="10"/>
      <c r="G36" s="10"/>
      <c r="H36" s="10"/>
      <c r="I36" s="45"/>
    </row>
    <row r="37" spans="1:9" ht="15" customHeight="1" x14ac:dyDescent="0.25">
      <c r="A37" s="15">
        <v>23</v>
      </c>
      <c r="B37" s="16" t="s">
        <v>138</v>
      </c>
      <c r="C37" s="10"/>
      <c r="D37" s="47"/>
      <c r="E37" s="47"/>
      <c r="F37" s="10"/>
      <c r="G37" s="10"/>
      <c r="H37" s="10"/>
      <c r="I37" s="45"/>
    </row>
    <row r="38" spans="1:9" ht="15" customHeight="1" x14ac:dyDescent="0.25">
      <c r="A38" s="15">
        <v>24</v>
      </c>
      <c r="B38" s="16" t="s">
        <v>139</v>
      </c>
      <c r="C38" s="10"/>
      <c r="D38" s="47"/>
      <c r="E38" s="47"/>
      <c r="F38" s="10"/>
      <c r="G38" s="10"/>
      <c r="H38" s="10"/>
      <c r="I38" s="45"/>
    </row>
    <row r="39" spans="1:9" ht="15" customHeight="1" x14ac:dyDescent="0.25">
      <c r="A39" s="15">
        <v>25</v>
      </c>
      <c r="B39" s="16" t="s">
        <v>140</v>
      </c>
      <c r="C39" s="10"/>
      <c r="D39" s="47"/>
      <c r="E39" s="47"/>
      <c r="F39" s="10"/>
      <c r="G39" s="10"/>
      <c r="H39" s="10"/>
      <c r="I39" s="45"/>
    </row>
    <row r="40" spans="1:9" ht="15" customHeight="1" x14ac:dyDescent="0.25">
      <c r="A40" s="15">
        <v>26</v>
      </c>
      <c r="B40" s="16" t="s">
        <v>141</v>
      </c>
      <c r="C40" s="10"/>
      <c r="D40" s="47"/>
      <c r="E40" s="47"/>
      <c r="F40" s="10"/>
      <c r="G40" s="10"/>
      <c r="H40" s="10"/>
      <c r="I40" s="45"/>
    </row>
    <row r="41" spans="1:9" ht="15" customHeight="1" x14ac:dyDescent="0.25">
      <c r="A41" s="15">
        <v>27</v>
      </c>
      <c r="B41" s="16" t="s">
        <v>142</v>
      </c>
      <c r="C41" s="10"/>
      <c r="D41" s="47"/>
      <c r="E41" s="47"/>
      <c r="F41" s="10"/>
      <c r="G41" s="10"/>
      <c r="H41" s="10"/>
      <c r="I41" s="45"/>
    </row>
    <row r="42" spans="1:9" ht="15" customHeight="1" x14ac:dyDescent="0.25">
      <c r="A42" s="15">
        <v>28</v>
      </c>
      <c r="B42" s="16" t="s">
        <v>143</v>
      </c>
      <c r="C42" s="10"/>
      <c r="D42" s="47"/>
      <c r="E42" s="47"/>
      <c r="F42" s="10"/>
      <c r="G42" s="10"/>
      <c r="H42" s="10"/>
      <c r="I42" s="45"/>
    </row>
    <row r="43" spans="1:9" ht="15" customHeight="1" x14ac:dyDescent="0.25">
      <c r="A43" s="15">
        <v>29</v>
      </c>
      <c r="B43" s="16" t="s">
        <v>144</v>
      </c>
      <c r="C43" s="10"/>
      <c r="D43" s="47"/>
      <c r="E43" s="47"/>
      <c r="F43" s="10"/>
      <c r="G43" s="10"/>
      <c r="H43" s="10"/>
      <c r="I43" s="45"/>
    </row>
    <row r="44" spans="1:9" s="1" customFormat="1" ht="15" customHeight="1" x14ac:dyDescent="0.25">
      <c r="A44" s="15">
        <v>30</v>
      </c>
      <c r="B44" s="16" t="s">
        <v>191</v>
      </c>
      <c r="C44" s="10"/>
      <c r="D44" s="47"/>
      <c r="E44" s="47"/>
      <c r="F44" s="10"/>
      <c r="G44" s="10"/>
      <c r="H44" s="10"/>
      <c r="I44" s="45"/>
    </row>
    <row r="45" spans="1:9" ht="15" customHeight="1" x14ac:dyDescent="0.25">
      <c r="A45" s="17"/>
      <c r="B45" s="18" t="s">
        <v>115</v>
      </c>
      <c r="C45" s="11">
        <f t="shared" ref="C45:I45" si="0">SUM(C15:C43)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</row>
    <row r="46" spans="1:9" ht="15" customHeight="1" x14ac:dyDescent="0.25">
      <c r="A46" s="7" t="s">
        <v>0</v>
      </c>
      <c r="B46" s="5"/>
      <c r="C46" s="10"/>
      <c r="D46" s="43"/>
      <c r="E46" s="43"/>
      <c r="F46" s="10"/>
      <c r="G46" s="10"/>
      <c r="H46" s="10"/>
      <c r="I46" s="45"/>
    </row>
    <row r="47" spans="1:9" ht="15" customHeight="1" x14ac:dyDescent="0.25">
      <c r="A47" s="4">
        <v>1</v>
      </c>
      <c r="B47" s="6" t="s">
        <v>1</v>
      </c>
      <c r="C47" s="10"/>
      <c r="D47" s="44"/>
      <c r="E47" s="44"/>
      <c r="F47" s="10"/>
      <c r="G47" s="10"/>
      <c r="H47" s="10"/>
      <c r="I47" s="45"/>
    </row>
    <row r="48" spans="1:9" ht="15" customHeight="1" x14ac:dyDescent="0.25">
      <c r="A48" s="4">
        <v>2</v>
      </c>
      <c r="B48" s="6" t="s">
        <v>2</v>
      </c>
      <c r="C48" s="10"/>
      <c r="D48" s="44"/>
      <c r="E48" s="44"/>
      <c r="F48" s="10"/>
      <c r="G48" s="10">
        <v>1</v>
      </c>
      <c r="H48" s="10">
        <v>1</v>
      </c>
      <c r="I48" s="45"/>
    </row>
    <row r="49" spans="1:9" ht="15" customHeight="1" x14ac:dyDescent="0.25">
      <c r="A49" s="4">
        <v>3</v>
      </c>
      <c r="B49" s="6" t="s">
        <v>3</v>
      </c>
      <c r="C49" s="10">
        <v>1</v>
      </c>
      <c r="D49" s="44">
        <v>1</v>
      </c>
      <c r="E49" s="44"/>
      <c r="F49" s="10"/>
      <c r="G49" s="10"/>
      <c r="H49" s="10"/>
      <c r="I49" s="45"/>
    </row>
    <row r="50" spans="1:9" ht="15" customHeight="1" x14ac:dyDescent="0.25">
      <c r="A50" s="4">
        <v>4</v>
      </c>
      <c r="B50" s="6" t="s">
        <v>4</v>
      </c>
      <c r="C50" s="10"/>
      <c r="D50" s="44">
        <v>1</v>
      </c>
      <c r="E50" s="44"/>
      <c r="F50" s="10"/>
      <c r="G50" s="10">
        <v>1</v>
      </c>
      <c r="H50" s="10"/>
      <c r="I50" s="24"/>
    </row>
    <row r="51" spans="1:9" ht="15" customHeight="1" x14ac:dyDescent="0.25">
      <c r="A51" s="4">
        <v>5</v>
      </c>
      <c r="B51" s="6" t="s">
        <v>5</v>
      </c>
      <c r="C51" s="24">
        <v>3</v>
      </c>
      <c r="D51" s="44">
        <v>1</v>
      </c>
      <c r="E51" s="44">
        <v>2</v>
      </c>
      <c r="F51" s="10">
        <v>1</v>
      </c>
      <c r="G51" s="10">
        <v>1</v>
      </c>
      <c r="H51" s="10"/>
      <c r="I51" s="45">
        <v>1</v>
      </c>
    </row>
    <row r="52" spans="1:9" ht="15" customHeight="1" x14ac:dyDescent="0.25">
      <c r="A52" s="4">
        <v>6</v>
      </c>
      <c r="B52" s="6" t="s">
        <v>6</v>
      </c>
      <c r="C52" s="10"/>
      <c r="D52" s="44">
        <v>1</v>
      </c>
      <c r="E52" s="44"/>
      <c r="F52" s="10"/>
      <c r="G52" s="10"/>
      <c r="H52" s="10"/>
      <c r="I52" s="45"/>
    </row>
    <row r="53" spans="1:9" ht="15" customHeight="1" x14ac:dyDescent="0.25">
      <c r="A53" s="4">
        <v>7</v>
      </c>
      <c r="B53" s="6" t="s">
        <v>7</v>
      </c>
      <c r="C53" s="10"/>
      <c r="D53" s="44">
        <v>1</v>
      </c>
      <c r="E53" s="44"/>
      <c r="F53" s="10"/>
      <c r="G53" s="10"/>
      <c r="H53" s="10"/>
      <c r="I53" s="45"/>
    </row>
    <row r="54" spans="1:9" ht="15" customHeight="1" x14ac:dyDescent="0.25">
      <c r="A54" s="4">
        <v>8</v>
      </c>
      <c r="B54" s="6" t="s">
        <v>8</v>
      </c>
      <c r="C54" s="10"/>
      <c r="D54" s="44"/>
      <c r="E54" s="44"/>
      <c r="F54" s="10"/>
      <c r="G54" s="10"/>
      <c r="H54" s="10"/>
      <c r="I54" s="45"/>
    </row>
    <row r="55" spans="1:9" ht="15" customHeight="1" x14ac:dyDescent="0.25">
      <c r="A55" s="4">
        <v>9</v>
      </c>
      <c r="B55" s="6" t="s">
        <v>9</v>
      </c>
      <c r="C55" s="10"/>
      <c r="D55" s="44"/>
      <c r="E55" s="44"/>
      <c r="F55" s="10"/>
      <c r="G55" s="10">
        <v>1</v>
      </c>
      <c r="H55" s="10"/>
      <c r="I55" s="24"/>
    </row>
    <row r="56" spans="1:9" ht="15" customHeight="1" x14ac:dyDescent="0.25">
      <c r="A56" s="4">
        <v>10</v>
      </c>
      <c r="B56" s="6" t="s">
        <v>10</v>
      </c>
      <c r="C56" s="10"/>
      <c r="D56" s="44">
        <v>1</v>
      </c>
      <c r="E56" s="44"/>
      <c r="F56" s="10"/>
      <c r="G56" s="10"/>
      <c r="H56" s="10"/>
      <c r="I56" s="45"/>
    </row>
    <row r="57" spans="1:9" ht="15" customHeight="1" x14ac:dyDescent="0.25">
      <c r="A57" s="4">
        <v>11</v>
      </c>
      <c r="B57" s="6" t="s">
        <v>11</v>
      </c>
      <c r="C57" s="10"/>
      <c r="D57" s="44"/>
      <c r="E57" s="44"/>
      <c r="F57" s="10"/>
      <c r="G57" s="10"/>
      <c r="H57" s="10"/>
      <c r="I57" s="45"/>
    </row>
    <row r="58" spans="1:9" ht="15" customHeight="1" x14ac:dyDescent="0.25">
      <c r="A58" s="4">
        <v>12</v>
      </c>
      <c r="B58" s="6" t="s">
        <v>12</v>
      </c>
      <c r="C58" s="10"/>
      <c r="D58" s="44"/>
      <c r="E58" s="44"/>
      <c r="F58" s="10"/>
      <c r="G58" s="10"/>
      <c r="H58" s="10"/>
      <c r="I58" s="45"/>
    </row>
    <row r="59" spans="1:9" ht="15" customHeight="1" x14ac:dyDescent="0.25">
      <c r="A59" s="4">
        <v>13</v>
      </c>
      <c r="B59" s="6" t="s">
        <v>13</v>
      </c>
      <c r="C59" s="10"/>
      <c r="D59" s="44"/>
      <c r="E59" s="44"/>
      <c r="F59" s="10"/>
      <c r="G59" s="10"/>
      <c r="H59" s="10"/>
      <c r="I59" s="45"/>
    </row>
    <row r="60" spans="1:9" ht="15" customHeight="1" x14ac:dyDescent="0.25">
      <c r="A60" s="4">
        <v>14</v>
      </c>
      <c r="B60" s="6" t="s">
        <v>14</v>
      </c>
      <c r="C60" s="10"/>
      <c r="D60" s="44"/>
      <c r="E60" s="44"/>
      <c r="F60" s="10"/>
      <c r="G60" s="10"/>
      <c r="H60" s="10"/>
      <c r="I60" s="45"/>
    </row>
    <row r="61" spans="1:9" ht="15" customHeight="1" x14ac:dyDescent="0.25">
      <c r="A61" s="4">
        <v>15</v>
      </c>
      <c r="B61" s="6" t="s">
        <v>15</v>
      </c>
      <c r="C61" s="10"/>
      <c r="D61" s="44"/>
      <c r="E61" s="44"/>
      <c r="F61" s="10"/>
      <c r="G61" s="10"/>
      <c r="H61" s="10"/>
      <c r="I61" s="45"/>
    </row>
    <row r="62" spans="1:9" ht="15" customHeight="1" x14ac:dyDescent="0.25">
      <c r="A62" s="4">
        <v>16</v>
      </c>
      <c r="B62" s="6" t="s">
        <v>16</v>
      </c>
      <c r="C62" s="10"/>
      <c r="D62" s="44"/>
      <c r="E62" s="44"/>
      <c r="F62" s="10"/>
      <c r="G62" s="10"/>
      <c r="H62" s="10"/>
      <c r="I62" s="45"/>
    </row>
    <row r="63" spans="1:9" ht="15" customHeight="1" x14ac:dyDescent="0.25">
      <c r="A63" s="4">
        <v>17</v>
      </c>
      <c r="B63" s="6" t="s">
        <v>17</v>
      </c>
      <c r="C63" s="10"/>
      <c r="D63" s="44"/>
      <c r="E63" s="44"/>
      <c r="F63" s="10"/>
      <c r="G63" s="10"/>
      <c r="H63" s="10"/>
      <c r="I63" s="45"/>
    </row>
    <row r="64" spans="1:9" ht="15" customHeight="1" x14ac:dyDescent="0.25">
      <c r="A64" s="4">
        <v>18</v>
      </c>
      <c r="B64" s="6" t="s">
        <v>18</v>
      </c>
      <c r="C64" s="10"/>
      <c r="D64" s="44"/>
      <c r="E64" s="44"/>
      <c r="F64" s="10"/>
      <c r="G64" s="10"/>
      <c r="H64" s="10"/>
      <c r="I64" s="45"/>
    </row>
    <row r="65" spans="1:9" ht="15" customHeight="1" x14ac:dyDescent="0.25">
      <c r="A65" s="4">
        <v>19</v>
      </c>
      <c r="B65" s="6" t="s">
        <v>19</v>
      </c>
      <c r="C65" s="10"/>
      <c r="D65" s="44"/>
      <c r="E65" s="44"/>
      <c r="F65" s="10"/>
      <c r="G65" s="10"/>
      <c r="H65" s="10"/>
      <c r="I65" s="45"/>
    </row>
    <row r="66" spans="1:9" ht="15" customHeight="1" x14ac:dyDescent="0.25">
      <c r="A66" s="4">
        <v>20</v>
      </c>
      <c r="B66" s="6" t="s">
        <v>20</v>
      </c>
      <c r="C66" s="10"/>
      <c r="D66" s="44"/>
      <c r="E66" s="44"/>
      <c r="F66" s="10"/>
      <c r="G66" s="10"/>
      <c r="H66" s="10"/>
      <c r="I66" s="45"/>
    </row>
    <row r="67" spans="1:9" ht="15" customHeight="1" x14ac:dyDescent="0.25">
      <c r="A67" s="4">
        <v>21</v>
      </c>
      <c r="B67" s="6" t="s">
        <v>21</v>
      </c>
      <c r="C67" s="10"/>
      <c r="D67" s="44"/>
      <c r="E67" s="44"/>
      <c r="F67" s="10"/>
      <c r="G67" s="10"/>
      <c r="H67" s="10"/>
      <c r="I67" s="45"/>
    </row>
    <row r="68" spans="1:9" ht="15" customHeight="1" x14ac:dyDescent="0.25">
      <c r="A68" s="4">
        <v>22</v>
      </c>
      <c r="B68" s="6" t="s">
        <v>22</v>
      </c>
      <c r="C68" s="10"/>
      <c r="D68" s="44"/>
      <c r="E68" s="44"/>
      <c r="F68" s="10"/>
      <c r="G68" s="10"/>
      <c r="H68" s="10"/>
      <c r="I68" s="45"/>
    </row>
    <row r="69" spans="1:9" ht="15" customHeight="1" x14ac:dyDescent="0.25">
      <c r="A69" s="4">
        <v>23</v>
      </c>
      <c r="B69" s="6" t="s">
        <v>490</v>
      </c>
      <c r="C69" s="10"/>
      <c r="D69" s="44"/>
      <c r="E69" s="44"/>
      <c r="F69" s="10"/>
      <c r="G69" s="10"/>
      <c r="H69" s="10"/>
      <c r="I69" s="45"/>
    </row>
    <row r="70" spans="1:9" ht="15" customHeight="1" x14ac:dyDescent="0.25">
      <c r="A70" s="4">
        <v>24</v>
      </c>
      <c r="B70" s="6" t="s">
        <v>491</v>
      </c>
      <c r="C70" s="10"/>
      <c r="D70" s="44"/>
      <c r="E70" s="44"/>
      <c r="F70" s="10"/>
      <c r="G70" s="10"/>
      <c r="H70" s="10"/>
      <c r="I70" s="45"/>
    </row>
    <row r="71" spans="1:9" ht="15" customHeight="1" x14ac:dyDescent="0.25">
      <c r="A71" s="4">
        <v>25</v>
      </c>
      <c r="B71" s="6" t="s">
        <v>448</v>
      </c>
      <c r="C71" s="10"/>
      <c r="D71" s="44"/>
      <c r="E71" s="44"/>
      <c r="F71" s="10"/>
      <c r="G71" s="10"/>
      <c r="H71" s="10"/>
      <c r="I71" s="45"/>
    </row>
    <row r="72" spans="1:9" ht="15" customHeight="1" x14ac:dyDescent="0.25">
      <c r="A72" s="4">
        <v>26</v>
      </c>
      <c r="B72" s="6" t="s">
        <v>449</v>
      </c>
      <c r="C72" s="10"/>
      <c r="D72" s="44"/>
      <c r="E72" s="44"/>
      <c r="F72" s="10"/>
      <c r="G72" s="10"/>
      <c r="H72" s="10"/>
      <c r="I72" s="45"/>
    </row>
    <row r="73" spans="1:9" ht="15" customHeight="1" x14ac:dyDescent="0.25">
      <c r="A73" s="4">
        <v>27</v>
      </c>
      <c r="B73" s="6" t="s">
        <v>23</v>
      </c>
      <c r="C73" s="10">
        <v>1</v>
      </c>
      <c r="D73" s="44"/>
      <c r="E73" s="44">
        <v>1</v>
      </c>
      <c r="F73" s="24"/>
      <c r="G73" s="24">
        <v>1</v>
      </c>
      <c r="H73" s="24">
        <v>1</v>
      </c>
      <c r="I73" s="24"/>
    </row>
    <row r="74" spans="1:9" ht="15" customHeight="1" x14ac:dyDescent="0.25">
      <c r="A74" s="4">
        <v>28</v>
      </c>
      <c r="B74" s="6" t="s">
        <v>24</v>
      </c>
      <c r="C74" s="10"/>
      <c r="D74" s="44">
        <v>1</v>
      </c>
      <c r="E74" s="44"/>
      <c r="F74" s="10"/>
      <c r="G74" s="10"/>
      <c r="H74" s="10"/>
      <c r="I74" s="45"/>
    </row>
    <row r="75" spans="1:9" ht="15" customHeight="1" x14ac:dyDescent="0.25">
      <c r="A75" s="4">
        <v>29</v>
      </c>
      <c r="B75" s="6" t="s">
        <v>25</v>
      </c>
      <c r="C75" s="10">
        <v>1</v>
      </c>
      <c r="D75" s="44"/>
      <c r="E75" s="44"/>
      <c r="F75" s="10"/>
      <c r="G75" s="10"/>
      <c r="H75" s="10"/>
      <c r="I75" s="45"/>
    </row>
    <row r="76" spans="1:9" ht="15" customHeight="1" x14ac:dyDescent="0.25">
      <c r="A76" s="4">
        <v>30</v>
      </c>
      <c r="B76" s="6" t="s">
        <v>26</v>
      </c>
      <c r="C76" s="10"/>
      <c r="D76" s="44"/>
      <c r="E76" s="44"/>
      <c r="F76" s="10"/>
      <c r="G76" s="10">
        <v>1</v>
      </c>
      <c r="H76" s="10"/>
      <c r="I76" s="45"/>
    </row>
    <row r="77" spans="1:9" ht="15" customHeight="1" x14ac:dyDescent="0.25">
      <c r="A77" s="4">
        <v>31</v>
      </c>
      <c r="B77" s="6" t="s">
        <v>27</v>
      </c>
      <c r="C77" s="10"/>
      <c r="D77" s="44"/>
      <c r="E77" s="44"/>
      <c r="F77" s="24"/>
      <c r="G77" s="24"/>
      <c r="H77" s="24"/>
      <c r="I77" s="24"/>
    </row>
    <row r="78" spans="1:9" ht="15" customHeight="1" x14ac:dyDescent="0.25">
      <c r="A78" s="4">
        <v>32</v>
      </c>
      <c r="B78" s="6" t="s">
        <v>28</v>
      </c>
      <c r="C78" s="24"/>
      <c r="D78" s="44">
        <v>1</v>
      </c>
      <c r="E78" s="44"/>
      <c r="F78" s="24"/>
      <c r="G78" s="24">
        <v>1</v>
      </c>
      <c r="H78" s="24"/>
      <c r="I78" s="45"/>
    </row>
    <row r="79" spans="1:9" ht="15" customHeight="1" x14ac:dyDescent="0.25">
      <c r="A79" s="4">
        <v>33</v>
      </c>
      <c r="B79" s="6" t="s">
        <v>29</v>
      </c>
      <c r="C79" s="10"/>
      <c r="D79" s="44"/>
      <c r="E79" s="44"/>
      <c r="F79" s="24"/>
      <c r="G79" s="24"/>
      <c r="H79" s="24">
        <v>1</v>
      </c>
      <c r="I79" s="45">
        <v>1</v>
      </c>
    </row>
    <row r="80" spans="1:9" ht="15" customHeight="1" x14ac:dyDescent="0.25">
      <c r="A80" s="4">
        <v>34</v>
      </c>
      <c r="B80" s="6" t="s">
        <v>30</v>
      </c>
      <c r="C80" s="10">
        <v>1</v>
      </c>
      <c r="D80" s="44">
        <v>1</v>
      </c>
      <c r="E80" s="44"/>
      <c r="F80" s="24"/>
      <c r="G80" s="24">
        <v>1</v>
      </c>
      <c r="H80" s="24">
        <v>1</v>
      </c>
      <c r="I80" s="45"/>
    </row>
    <row r="81" spans="1:9" ht="15" customHeight="1" x14ac:dyDescent="0.25">
      <c r="A81" s="113" t="s">
        <v>115</v>
      </c>
      <c r="B81" s="113"/>
      <c r="C81" s="11">
        <f t="shared" ref="C81:I81" si="1">SUM(C47:C80)</f>
        <v>7</v>
      </c>
      <c r="D81" s="11">
        <f t="shared" si="1"/>
        <v>9</v>
      </c>
      <c r="E81" s="11">
        <f t="shared" si="1"/>
        <v>3</v>
      </c>
      <c r="F81" s="11">
        <f t="shared" si="1"/>
        <v>1</v>
      </c>
      <c r="G81" s="11">
        <f t="shared" si="1"/>
        <v>8</v>
      </c>
      <c r="H81" s="11">
        <f t="shared" si="1"/>
        <v>4</v>
      </c>
      <c r="I81" s="11">
        <f t="shared" si="1"/>
        <v>2</v>
      </c>
    </row>
    <row r="82" spans="1:9" ht="15" customHeight="1" x14ac:dyDescent="0.25">
      <c r="A82" s="7" t="s">
        <v>31</v>
      </c>
      <c r="B82" s="5"/>
      <c r="C82" s="10"/>
      <c r="D82" s="43"/>
      <c r="E82" s="43"/>
      <c r="F82" s="10"/>
      <c r="G82" s="10"/>
      <c r="H82" s="10"/>
      <c r="I82" s="45"/>
    </row>
    <row r="83" spans="1:9" ht="15" customHeight="1" x14ac:dyDescent="0.25">
      <c r="A83" s="4">
        <v>35</v>
      </c>
      <c r="B83" s="6" t="s">
        <v>32</v>
      </c>
      <c r="C83" s="10">
        <v>1</v>
      </c>
      <c r="D83" s="44"/>
      <c r="E83" s="44"/>
      <c r="F83" s="10"/>
      <c r="G83" s="10">
        <v>1</v>
      </c>
      <c r="H83" s="10"/>
      <c r="I83" s="24"/>
    </row>
    <row r="84" spans="1:9" ht="15" customHeight="1" x14ac:dyDescent="0.25">
      <c r="A84" s="4">
        <v>36</v>
      </c>
      <c r="B84" s="6" t="s">
        <v>33</v>
      </c>
      <c r="C84" s="10"/>
      <c r="D84" s="44"/>
      <c r="E84" s="44"/>
      <c r="F84" s="10">
        <v>1</v>
      </c>
      <c r="G84" s="10"/>
      <c r="H84" s="10"/>
      <c r="I84" s="24"/>
    </row>
    <row r="85" spans="1:9" ht="15" customHeight="1" x14ac:dyDescent="0.25">
      <c r="A85" s="4">
        <v>37</v>
      </c>
      <c r="B85" s="6" t="s">
        <v>34</v>
      </c>
      <c r="C85" s="10">
        <v>1</v>
      </c>
      <c r="D85" s="44"/>
      <c r="E85" s="44">
        <v>1</v>
      </c>
      <c r="F85" s="24">
        <v>1</v>
      </c>
      <c r="G85" s="24"/>
      <c r="H85" s="24">
        <v>1</v>
      </c>
      <c r="I85" s="24">
        <v>1</v>
      </c>
    </row>
    <row r="86" spans="1:9" ht="15" customHeight="1" x14ac:dyDescent="0.25">
      <c r="A86" s="4">
        <v>38</v>
      </c>
      <c r="B86" s="6" t="s">
        <v>35</v>
      </c>
      <c r="C86" s="10"/>
      <c r="D86" s="44"/>
      <c r="E86" s="44">
        <v>1</v>
      </c>
      <c r="F86" s="10"/>
      <c r="G86" s="10">
        <v>1</v>
      </c>
      <c r="H86" s="10"/>
      <c r="I86" s="24"/>
    </row>
    <row r="87" spans="1:9" ht="15" customHeight="1" x14ac:dyDescent="0.25">
      <c r="A87" s="4">
        <v>39</v>
      </c>
      <c r="B87" s="6" t="s">
        <v>36</v>
      </c>
      <c r="C87" s="10"/>
      <c r="D87" s="44">
        <v>1</v>
      </c>
      <c r="E87" s="44"/>
      <c r="F87" s="10"/>
      <c r="G87" s="10"/>
      <c r="H87" s="10"/>
      <c r="I87" s="45"/>
    </row>
    <row r="88" spans="1:9" ht="15" customHeight="1" x14ac:dyDescent="0.25">
      <c r="A88" s="4">
        <v>40</v>
      </c>
      <c r="B88" s="6" t="s">
        <v>37</v>
      </c>
      <c r="C88" s="10"/>
      <c r="D88" s="44"/>
      <c r="E88" s="44"/>
      <c r="F88" s="10"/>
      <c r="G88" s="10"/>
      <c r="H88" s="10"/>
      <c r="I88" s="45"/>
    </row>
    <row r="89" spans="1:9" ht="15" customHeight="1" x14ac:dyDescent="0.25">
      <c r="A89" s="4">
        <v>41</v>
      </c>
      <c r="B89" s="6" t="s">
        <v>38</v>
      </c>
      <c r="C89" s="24"/>
      <c r="D89" s="44"/>
      <c r="E89" s="44"/>
      <c r="F89" s="10"/>
      <c r="G89" s="10"/>
      <c r="H89" s="10"/>
      <c r="I89" s="45"/>
    </row>
    <row r="90" spans="1:9" ht="15" customHeight="1" x14ac:dyDescent="0.25">
      <c r="A90" s="4">
        <v>42</v>
      </c>
      <c r="B90" s="6" t="s">
        <v>39</v>
      </c>
      <c r="C90" s="10"/>
      <c r="D90" s="44"/>
      <c r="E90" s="44"/>
      <c r="F90" s="10"/>
      <c r="G90" s="10"/>
      <c r="H90" s="10"/>
      <c r="I90" s="45"/>
    </row>
    <row r="91" spans="1:9" ht="15" customHeight="1" x14ac:dyDescent="0.25">
      <c r="A91" s="4">
        <v>43</v>
      </c>
      <c r="B91" s="6" t="s">
        <v>40</v>
      </c>
      <c r="C91" s="10"/>
      <c r="D91" s="44"/>
      <c r="E91" s="44"/>
      <c r="F91" s="10"/>
      <c r="G91" s="10"/>
      <c r="H91" s="10"/>
      <c r="I91" s="45"/>
    </row>
    <row r="92" spans="1:9" ht="15" customHeight="1" x14ac:dyDescent="0.25">
      <c r="A92" s="4">
        <v>44</v>
      </c>
      <c r="B92" s="6" t="s">
        <v>41</v>
      </c>
      <c r="C92" s="10"/>
      <c r="D92" s="44">
        <v>1</v>
      </c>
      <c r="E92" s="44">
        <v>1</v>
      </c>
      <c r="F92" s="10"/>
      <c r="G92" s="10"/>
      <c r="H92" s="10"/>
      <c r="I92" s="45"/>
    </row>
    <row r="93" spans="1:9" ht="15" customHeight="1" x14ac:dyDescent="0.25">
      <c r="A93" s="4">
        <v>45</v>
      </c>
      <c r="B93" s="6" t="s">
        <v>42</v>
      </c>
      <c r="C93" s="10">
        <v>1</v>
      </c>
      <c r="D93" s="44">
        <v>1</v>
      </c>
      <c r="E93" s="44">
        <v>1</v>
      </c>
      <c r="F93" s="10"/>
      <c r="G93" s="10"/>
      <c r="H93" s="10"/>
      <c r="I93" s="45"/>
    </row>
    <row r="94" spans="1:9" ht="15" customHeight="1" x14ac:dyDescent="0.25">
      <c r="A94" s="113" t="s">
        <v>115</v>
      </c>
      <c r="B94" s="113"/>
      <c r="C94" s="11">
        <f t="shared" ref="C94:I94" si="2">SUM(C83:C93)</f>
        <v>3</v>
      </c>
      <c r="D94" s="11">
        <f t="shared" si="2"/>
        <v>3</v>
      </c>
      <c r="E94" s="11">
        <f t="shared" si="2"/>
        <v>4</v>
      </c>
      <c r="F94" s="11">
        <f t="shared" si="2"/>
        <v>2</v>
      </c>
      <c r="G94" s="11">
        <f t="shared" si="2"/>
        <v>2</v>
      </c>
      <c r="H94" s="11">
        <f t="shared" si="2"/>
        <v>1</v>
      </c>
      <c r="I94" s="11">
        <f t="shared" si="2"/>
        <v>1</v>
      </c>
    </row>
    <row r="95" spans="1:9" ht="15" customHeight="1" x14ac:dyDescent="0.25">
      <c r="A95" s="7" t="s">
        <v>43</v>
      </c>
      <c r="B95" s="5"/>
      <c r="C95" s="10"/>
      <c r="D95" s="43"/>
      <c r="E95" s="43"/>
      <c r="F95" s="10"/>
      <c r="G95" s="10"/>
      <c r="H95" s="10"/>
      <c r="I95" s="45"/>
    </row>
    <row r="96" spans="1:9" ht="15" customHeight="1" x14ac:dyDescent="0.25">
      <c r="A96" s="4">
        <v>46</v>
      </c>
      <c r="B96" s="6" t="s">
        <v>44</v>
      </c>
      <c r="C96" s="10"/>
      <c r="D96" s="44"/>
      <c r="E96" s="44"/>
      <c r="F96" s="10"/>
      <c r="G96" s="10"/>
      <c r="H96" s="10"/>
      <c r="I96" s="45"/>
    </row>
    <row r="97" spans="1:9" ht="15" customHeight="1" x14ac:dyDescent="0.25">
      <c r="A97" s="4">
        <f>A96+1</f>
        <v>47</v>
      </c>
      <c r="B97" s="6" t="s">
        <v>45</v>
      </c>
      <c r="C97" s="10">
        <v>1</v>
      </c>
      <c r="D97" s="44">
        <v>1</v>
      </c>
      <c r="E97" s="44">
        <v>1</v>
      </c>
      <c r="F97" s="24">
        <v>1</v>
      </c>
      <c r="G97" s="10"/>
      <c r="H97" s="10">
        <v>1</v>
      </c>
      <c r="I97" s="45">
        <v>1</v>
      </c>
    </row>
    <row r="98" spans="1:9" ht="15" customHeight="1" x14ac:dyDescent="0.25">
      <c r="A98" s="4">
        <f t="shared" ref="A98:A104" si="3">A97+1</f>
        <v>48</v>
      </c>
      <c r="B98" s="6" t="s">
        <v>46</v>
      </c>
      <c r="C98" s="10"/>
      <c r="D98" s="44"/>
      <c r="E98" s="44"/>
      <c r="F98" s="10"/>
      <c r="G98" s="10"/>
      <c r="H98" s="10"/>
      <c r="I98" s="45"/>
    </row>
    <row r="99" spans="1:9" ht="15" customHeight="1" x14ac:dyDescent="0.25">
      <c r="A99" s="4">
        <f t="shared" si="3"/>
        <v>49</v>
      </c>
      <c r="B99" s="6" t="s">
        <v>47</v>
      </c>
      <c r="C99" s="10">
        <v>1</v>
      </c>
      <c r="D99" s="44">
        <v>1</v>
      </c>
      <c r="E99" s="44">
        <v>1</v>
      </c>
      <c r="F99" s="24">
        <v>1</v>
      </c>
      <c r="G99" s="24"/>
      <c r="H99" s="24">
        <v>1</v>
      </c>
      <c r="I99" s="24">
        <v>1</v>
      </c>
    </row>
    <row r="100" spans="1:9" ht="15" customHeight="1" x14ac:dyDescent="0.25">
      <c r="A100" s="4">
        <f t="shared" si="3"/>
        <v>50</v>
      </c>
      <c r="B100" s="6" t="s">
        <v>48</v>
      </c>
      <c r="C100" s="10"/>
      <c r="D100" s="44"/>
      <c r="E100" s="44"/>
      <c r="F100" s="10"/>
      <c r="G100" s="10"/>
      <c r="H100" s="10"/>
      <c r="I100" s="45"/>
    </row>
    <row r="101" spans="1:9" ht="15" customHeight="1" x14ac:dyDescent="0.25">
      <c r="A101" s="4">
        <f t="shared" si="3"/>
        <v>51</v>
      </c>
      <c r="B101" s="6" t="s">
        <v>49</v>
      </c>
      <c r="C101" s="10"/>
      <c r="D101" s="44"/>
      <c r="E101" s="44"/>
      <c r="F101" s="10"/>
      <c r="G101" s="10"/>
      <c r="H101" s="10"/>
      <c r="I101" s="45"/>
    </row>
    <row r="102" spans="1:9" ht="15" customHeight="1" x14ac:dyDescent="0.25">
      <c r="A102" s="4">
        <f t="shared" si="3"/>
        <v>52</v>
      </c>
      <c r="B102" s="6" t="s">
        <v>50</v>
      </c>
      <c r="C102" s="10">
        <v>1</v>
      </c>
      <c r="D102" s="44">
        <v>1</v>
      </c>
      <c r="E102" s="44">
        <v>1</v>
      </c>
      <c r="F102" s="24">
        <v>1</v>
      </c>
      <c r="G102" s="24">
        <v>1</v>
      </c>
      <c r="H102" s="24"/>
      <c r="I102" s="24">
        <v>1</v>
      </c>
    </row>
    <row r="103" spans="1:9" ht="15" customHeight="1" x14ac:dyDescent="0.25">
      <c r="A103" s="4">
        <f t="shared" si="3"/>
        <v>53</v>
      </c>
      <c r="B103" s="6" t="s">
        <v>51</v>
      </c>
      <c r="C103" s="10">
        <v>1</v>
      </c>
      <c r="D103" s="44">
        <v>1</v>
      </c>
      <c r="E103" s="44">
        <v>2</v>
      </c>
      <c r="F103" s="10">
        <v>1</v>
      </c>
      <c r="G103" s="10">
        <v>1</v>
      </c>
      <c r="H103" s="10">
        <v>1</v>
      </c>
      <c r="I103" s="45">
        <v>1</v>
      </c>
    </row>
    <row r="104" spans="1:9" ht="15" customHeight="1" x14ac:dyDescent="0.25">
      <c r="A104" s="4">
        <f t="shared" si="3"/>
        <v>54</v>
      </c>
      <c r="B104" s="6" t="s">
        <v>52</v>
      </c>
      <c r="C104" s="10"/>
      <c r="D104" s="44">
        <v>1</v>
      </c>
      <c r="E104" s="44">
        <v>1</v>
      </c>
      <c r="F104" s="24"/>
      <c r="G104" s="24">
        <v>1</v>
      </c>
      <c r="H104" s="24">
        <v>1</v>
      </c>
      <c r="I104" s="24"/>
    </row>
    <row r="105" spans="1:9" ht="15" customHeight="1" x14ac:dyDescent="0.25">
      <c r="A105" s="113" t="s">
        <v>115</v>
      </c>
      <c r="B105" s="113"/>
      <c r="C105" s="11">
        <f t="shared" ref="C105:I105" si="4">SUM(C96:C104)</f>
        <v>4</v>
      </c>
      <c r="D105" s="11">
        <f t="shared" si="4"/>
        <v>5</v>
      </c>
      <c r="E105" s="11">
        <f t="shared" si="4"/>
        <v>6</v>
      </c>
      <c r="F105" s="11">
        <f t="shared" si="4"/>
        <v>4</v>
      </c>
      <c r="G105" s="11">
        <f t="shared" si="4"/>
        <v>3</v>
      </c>
      <c r="H105" s="11">
        <f t="shared" si="4"/>
        <v>4</v>
      </c>
      <c r="I105" s="11">
        <f t="shared" si="4"/>
        <v>4</v>
      </c>
    </row>
    <row r="106" spans="1:9" ht="15" customHeight="1" x14ac:dyDescent="0.25">
      <c r="A106" s="7" t="s">
        <v>53</v>
      </c>
      <c r="B106" s="5"/>
      <c r="C106" s="10"/>
      <c r="D106" s="43"/>
      <c r="E106" s="43"/>
      <c r="F106" s="10"/>
      <c r="G106" s="10"/>
      <c r="H106" s="10"/>
      <c r="I106" s="45"/>
    </row>
    <row r="107" spans="1:9" ht="15" customHeight="1" x14ac:dyDescent="0.25">
      <c r="A107" s="4">
        <f>A104+1</f>
        <v>55</v>
      </c>
      <c r="B107" s="6" t="s">
        <v>54</v>
      </c>
      <c r="C107" s="10"/>
      <c r="D107" s="44"/>
      <c r="E107" s="44">
        <v>1</v>
      </c>
      <c r="F107" s="10">
        <v>1</v>
      </c>
      <c r="G107" s="10"/>
      <c r="H107" s="10"/>
      <c r="I107" s="45"/>
    </row>
    <row r="108" spans="1:9" ht="15" customHeight="1" x14ac:dyDescent="0.25">
      <c r="A108" s="4">
        <f>A107+1</f>
        <v>56</v>
      </c>
      <c r="B108" s="6" t="s">
        <v>55</v>
      </c>
      <c r="C108" s="10"/>
      <c r="D108" s="44"/>
      <c r="E108" s="44"/>
      <c r="F108" s="10"/>
      <c r="G108" s="10"/>
      <c r="H108" s="10">
        <v>1</v>
      </c>
      <c r="I108" s="45"/>
    </row>
    <row r="109" spans="1:9" ht="15" customHeight="1" x14ac:dyDescent="0.25">
      <c r="A109" s="4">
        <f t="shared" ref="A109:A114" si="5">A108+1</f>
        <v>57</v>
      </c>
      <c r="B109" s="6" t="s">
        <v>56</v>
      </c>
      <c r="C109" s="10"/>
      <c r="D109" s="44"/>
      <c r="E109" s="44"/>
      <c r="F109" s="10"/>
      <c r="G109" s="10"/>
      <c r="H109" s="10"/>
      <c r="I109" s="45"/>
    </row>
    <row r="110" spans="1:9" ht="15" customHeight="1" x14ac:dyDescent="0.25">
      <c r="A110" s="4">
        <f t="shared" si="5"/>
        <v>58</v>
      </c>
      <c r="B110" s="6" t="s">
        <v>57</v>
      </c>
      <c r="C110" s="10">
        <v>1</v>
      </c>
      <c r="D110" s="44"/>
      <c r="E110" s="44"/>
      <c r="F110" s="10"/>
      <c r="G110" s="10"/>
      <c r="H110" s="10"/>
      <c r="I110" s="45"/>
    </row>
    <row r="111" spans="1:9" ht="15" customHeight="1" x14ac:dyDescent="0.25">
      <c r="A111" s="4">
        <f t="shared" si="5"/>
        <v>59</v>
      </c>
      <c r="B111" s="6" t="s">
        <v>58</v>
      </c>
      <c r="C111" s="10"/>
      <c r="D111" s="44"/>
      <c r="E111" s="44"/>
      <c r="F111" s="10"/>
      <c r="G111" s="10"/>
      <c r="H111" s="10"/>
      <c r="I111" s="45"/>
    </row>
    <row r="112" spans="1:9" ht="15" customHeight="1" x14ac:dyDescent="0.25">
      <c r="A112" s="4">
        <f t="shared" si="5"/>
        <v>60</v>
      </c>
      <c r="B112" s="6" t="s">
        <v>59</v>
      </c>
      <c r="C112" s="10"/>
      <c r="D112" s="44"/>
      <c r="E112" s="44"/>
      <c r="F112" s="10">
        <v>1</v>
      </c>
      <c r="G112" s="10"/>
      <c r="H112" s="10"/>
      <c r="I112" s="45"/>
    </row>
    <row r="113" spans="1:9" ht="15" customHeight="1" x14ac:dyDescent="0.25">
      <c r="A113" s="4">
        <f t="shared" si="5"/>
        <v>61</v>
      </c>
      <c r="B113" s="6" t="s">
        <v>60</v>
      </c>
      <c r="C113" s="10">
        <v>1</v>
      </c>
      <c r="D113" s="44"/>
      <c r="E113" s="44">
        <v>1</v>
      </c>
      <c r="F113" s="10">
        <v>1</v>
      </c>
      <c r="G113" s="10">
        <v>1</v>
      </c>
      <c r="H113" s="10"/>
      <c r="I113" s="45"/>
    </row>
    <row r="114" spans="1:9" ht="15" customHeight="1" x14ac:dyDescent="0.25">
      <c r="A114" s="4">
        <f t="shared" si="5"/>
        <v>62</v>
      </c>
      <c r="B114" s="6" t="s">
        <v>61</v>
      </c>
      <c r="C114" s="10"/>
      <c r="D114" s="44"/>
      <c r="E114" s="44"/>
      <c r="F114" s="10"/>
      <c r="G114" s="10"/>
      <c r="H114" s="10"/>
      <c r="I114" s="45"/>
    </row>
    <row r="115" spans="1:9" ht="15" customHeight="1" x14ac:dyDescent="0.25">
      <c r="A115" s="113" t="s">
        <v>115</v>
      </c>
      <c r="B115" s="113"/>
      <c r="C115" s="11">
        <f t="shared" ref="C115:I115" si="6">SUM(C107:C114)</f>
        <v>2</v>
      </c>
      <c r="D115" s="11">
        <f t="shared" si="6"/>
        <v>0</v>
      </c>
      <c r="E115" s="11">
        <f t="shared" si="6"/>
        <v>2</v>
      </c>
      <c r="F115" s="11">
        <f t="shared" si="6"/>
        <v>3</v>
      </c>
      <c r="G115" s="11">
        <f t="shared" si="6"/>
        <v>1</v>
      </c>
      <c r="H115" s="11">
        <f t="shared" si="6"/>
        <v>1</v>
      </c>
      <c r="I115" s="11">
        <f t="shared" si="6"/>
        <v>0</v>
      </c>
    </row>
    <row r="116" spans="1:9" ht="15" customHeight="1" x14ac:dyDescent="0.25">
      <c r="A116" s="7" t="s">
        <v>62</v>
      </c>
      <c r="B116" s="5"/>
      <c r="C116" s="10"/>
      <c r="D116" s="43"/>
      <c r="E116" s="43"/>
      <c r="F116" s="10"/>
      <c r="G116" s="10"/>
      <c r="H116" s="10"/>
      <c r="I116" s="45"/>
    </row>
    <row r="117" spans="1:9" ht="15" customHeight="1" x14ac:dyDescent="0.25">
      <c r="A117" s="4">
        <f>A114+1</f>
        <v>63</v>
      </c>
      <c r="B117" s="6" t="s">
        <v>63</v>
      </c>
      <c r="C117" s="10"/>
      <c r="D117" s="44"/>
      <c r="E117" s="44"/>
      <c r="F117" s="24"/>
      <c r="G117" s="24"/>
      <c r="H117" s="24"/>
      <c r="I117" s="24"/>
    </row>
    <row r="118" spans="1:9" ht="15" customHeight="1" x14ac:dyDescent="0.25">
      <c r="A118" s="4">
        <f>A117+1</f>
        <v>64</v>
      </c>
      <c r="B118" s="6" t="s">
        <v>64</v>
      </c>
      <c r="C118" s="10"/>
      <c r="D118" s="44"/>
      <c r="E118" s="44"/>
      <c r="F118" s="10"/>
      <c r="G118" s="10"/>
      <c r="H118" s="10"/>
      <c r="I118" s="24"/>
    </row>
    <row r="119" spans="1:9" ht="15" customHeight="1" x14ac:dyDescent="0.25">
      <c r="A119" s="4">
        <f t="shared" ref="A119:A131" si="7">A118+1</f>
        <v>65</v>
      </c>
      <c r="B119" s="6" t="s">
        <v>65</v>
      </c>
      <c r="C119" s="10"/>
      <c r="D119" s="44"/>
      <c r="E119" s="44"/>
      <c r="F119" s="24"/>
      <c r="G119" s="24"/>
      <c r="H119" s="24"/>
      <c r="I119" s="24"/>
    </row>
    <row r="120" spans="1:9" ht="15" customHeight="1" x14ac:dyDescent="0.25">
      <c r="A120" s="4">
        <f t="shared" si="7"/>
        <v>66</v>
      </c>
      <c r="B120" s="6" t="s">
        <v>66</v>
      </c>
      <c r="C120" s="10">
        <v>1</v>
      </c>
      <c r="D120" s="44"/>
      <c r="E120" s="44"/>
      <c r="F120" s="24">
        <v>1</v>
      </c>
      <c r="G120" s="24">
        <v>1</v>
      </c>
      <c r="H120" s="24"/>
      <c r="I120" s="24">
        <v>1</v>
      </c>
    </row>
    <row r="121" spans="1:9" ht="15" customHeight="1" x14ac:dyDescent="0.25">
      <c r="A121" s="4">
        <f t="shared" si="7"/>
        <v>67</v>
      </c>
      <c r="B121" s="6" t="s">
        <v>67</v>
      </c>
      <c r="C121" s="10"/>
      <c r="D121" s="44"/>
      <c r="E121" s="44"/>
      <c r="F121" s="24"/>
      <c r="G121" s="24"/>
      <c r="H121" s="24">
        <v>1</v>
      </c>
      <c r="I121" s="24">
        <v>1</v>
      </c>
    </row>
    <row r="122" spans="1:9" ht="15" customHeight="1" x14ac:dyDescent="0.25">
      <c r="A122" s="4">
        <f t="shared" si="7"/>
        <v>68</v>
      </c>
      <c r="B122" s="6" t="s">
        <v>68</v>
      </c>
      <c r="C122" s="10">
        <v>1</v>
      </c>
      <c r="D122" s="44">
        <v>1</v>
      </c>
      <c r="E122" s="44">
        <v>1</v>
      </c>
      <c r="F122" s="24"/>
      <c r="G122" s="24"/>
      <c r="H122" s="24">
        <v>1</v>
      </c>
      <c r="I122" s="24">
        <v>1</v>
      </c>
    </row>
    <row r="123" spans="1:9" ht="15" customHeight="1" x14ac:dyDescent="0.25">
      <c r="A123" s="4">
        <f t="shared" si="7"/>
        <v>69</v>
      </c>
      <c r="B123" s="6" t="s">
        <v>69</v>
      </c>
      <c r="C123" s="10">
        <v>1</v>
      </c>
      <c r="D123" s="44">
        <v>1</v>
      </c>
      <c r="E123" s="44">
        <v>1</v>
      </c>
      <c r="F123" s="24"/>
      <c r="G123" s="24">
        <v>1</v>
      </c>
      <c r="H123" s="24">
        <v>1</v>
      </c>
      <c r="I123" s="24">
        <v>1</v>
      </c>
    </row>
    <row r="124" spans="1:9" ht="15" customHeight="1" x14ac:dyDescent="0.25">
      <c r="A124" s="4">
        <f t="shared" si="7"/>
        <v>70</v>
      </c>
      <c r="B124" s="6" t="s">
        <v>70</v>
      </c>
      <c r="C124" s="10"/>
      <c r="D124" s="44"/>
      <c r="E124" s="44"/>
      <c r="F124" s="24"/>
      <c r="G124" s="24"/>
      <c r="H124" s="24"/>
      <c r="I124" s="24"/>
    </row>
    <row r="125" spans="1:9" ht="15" customHeight="1" x14ac:dyDescent="0.25">
      <c r="A125" s="4">
        <f t="shared" si="7"/>
        <v>71</v>
      </c>
      <c r="B125" s="6" t="s">
        <v>71</v>
      </c>
      <c r="C125" s="10"/>
      <c r="D125" s="44">
        <v>1</v>
      </c>
      <c r="E125" s="44"/>
      <c r="F125" s="10"/>
      <c r="G125" s="10"/>
      <c r="H125" s="10">
        <v>1</v>
      </c>
      <c r="I125" s="24">
        <v>1</v>
      </c>
    </row>
    <row r="126" spans="1:9" ht="15" customHeight="1" x14ac:dyDescent="0.25">
      <c r="A126" s="4">
        <f t="shared" si="7"/>
        <v>72</v>
      </c>
      <c r="B126" s="6" t="s">
        <v>72</v>
      </c>
      <c r="C126" s="10">
        <v>1</v>
      </c>
      <c r="D126" s="44"/>
      <c r="E126" s="44"/>
      <c r="F126" s="10">
        <v>1</v>
      </c>
      <c r="G126" s="10"/>
      <c r="H126" s="10"/>
      <c r="I126" s="24"/>
    </row>
    <row r="127" spans="1:9" ht="15" customHeight="1" x14ac:dyDescent="0.25">
      <c r="A127" s="4">
        <f t="shared" si="7"/>
        <v>73</v>
      </c>
      <c r="B127" s="6" t="s">
        <v>73</v>
      </c>
      <c r="C127" s="10">
        <v>2</v>
      </c>
      <c r="D127" s="44">
        <v>1</v>
      </c>
      <c r="E127" s="44">
        <v>1</v>
      </c>
      <c r="F127" s="10">
        <v>1</v>
      </c>
      <c r="G127" s="10"/>
      <c r="H127" s="10"/>
      <c r="I127" s="24"/>
    </row>
    <row r="128" spans="1:9" ht="15" customHeight="1" x14ac:dyDescent="0.25">
      <c r="A128" s="4">
        <f t="shared" si="7"/>
        <v>74</v>
      </c>
      <c r="B128" s="6" t="s">
        <v>74</v>
      </c>
      <c r="C128" s="10"/>
      <c r="D128" s="44">
        <v>1</v>
      </c>
      <c r="E128" s="44">
        <v>1</v>
      </c>
      <c r="F128" s="10">
        <v>1</v>
      </c>
      <c r="G128" s="10"/>
      <c r="H128" s="10">
        <v>1</v>
      </c>
      <c r="I128" s="24">
        <v>1</v>
      </c>
    </row>
    <row r="129" spans="1:9" ht="15" customHeight="1" x14ac:dyDescent="0.25">
      <c r="A129" s="4">
        <f t="shared" si="7"/>
        <v>75</v>
      </c>
      <c r="B129" s="6" t="s">
        <v>75</v>
      </c>
      <c r="C129" s="10"/>
      <c r="D129" s="44">
        <v>1</v>
      </c>
      <c r="E129" s="44">
        <v>1</v>
      </c>
      <c r="F129" s="10">
        <v>1</v>
      </c>
      <c r="G129" s="10"/>
      <c r="H129" s="10"/>
      <c r="I129" s="24">
        <v>1</v>
      </c>
    </row>
    <row r="130" spans="1:9" ht="15" customHeight="1" x14ac:dyDescent="0.25">
      <c r="A130" s="4">
        <f t="shared" si="7"/>
        <v>76</v>
      </c>
      <c r="B130" s="6" t="s">
        <v>76</v>
      </c>
      <c r="C130" s="10"/>
      <c r="D130" s="44"/>
      <c r="E130" s="44"/>
      <c r="F130" s="10">
        <v>1</v>
      </c>
      <c r="G130" s="10"/>
      <c r="H130" s="10"/>
      <c r="I130" s="24">
        <v>1</v>
      </c>
    </row>
    <row r="131" spans="1:9" ht="15" customHeight="1" x14ac:dyDescent="0.25">
      <c r="A131" s="4">
        <f t="shared" si="7"/>
        <v>77</v>
      </c>
      <c r="B131" s="6" t="s">
        <v>77</v>
      </c>
      <c r="C131" s="10"/>
      <c r="D131" s="44"/>
      <c r="E131" s="44"/>
      <c r="F131" s="10"/>
      <c r="G131" s="10"/>
      <c r="H131" s="10"/>
      <c r="I131" s="45"/>
    </row>
    <row r="132" spans="1:9" ht="15" customHeight="1" x14ac:dyDescent="0.25">
      <c r="A132" s="113" t="s">
        <v>115</v>
      </c>
      <c r="B132" s="113"/>
      <c r="C132" s="11">
        <f t="shared" ref="C132:I132" si="8">SUM(C117:C131)</f>
        <v>6</v>
      </c>
      <c r="D132" s="11">
        <f t="shared" si="8"/>
        <v>6</v>
      </c>
      <c r="E132" s="11">
        <f t="shared" si="8"/>
        <v>5</v>
      </c>
      <c r="F132" s="11">
        <f t="shared" si="8"/>
        <v>6</v>
      </c>
      <c r="G132" s="11">
        <f t="shared" si="8"/>
        <v>2</v>
      </c>
      <c r="H132" s="11">
        <f t="shared" si="8"/>
        <v>5</v>
      </c>
      <c r="I132" s="11">
        <f t="shared" si="8"/>
        <v>8</v>
      </c>
    </row>
    <row r="133" spans="1:9" ht="15" customHeight="1" x14ac:dyDescent="0.25">
      <c r="A133" s="7" t="s">
        <v>78</v>
      </c>
      <c r="B133" s="5"/>
      <c r="C133" s="10"/>
      <c r="D133" s="43"/>
      <c r="E133" s="43"/>
      <c r="F133" s="10"/>
      <c r="G133" s="10"/>
      <c r="H133" s="10"/>
      <c r="I133" s="45"/>
    </row>
    <row r="134" spans="1:9" ht="15" customHeight="1" x14ac:dyDescent="0.25">
      <c r="A134" s="4">
        <f>A131+1</f>
        <v>78</v>
      </c>
      <c r="B134" s="6" t="s">
        <v>79</v>
      </c>
      <c r="C134" s="10"/>
      <c r="D134" s="44"/>
      <c r="E134" s="44"/>
      <c r="F134" s="24"/>
      <c r="G134" s="24"/>
      <c r="H134" s="24">
        <v>1</v>
      </c>
      <c r="I134" s="24">
        <v>1</v>
      </c>
    </row>
    <row r="135" spans="1:9" ht="15" customHeight="1" x14ac:dyDescent="0.25">
      <c r="A135" s="4">
        <f>A134+1</f>
        <v>79</v>
      </c>
      <c r="B135" s="6" t="s">
        <v>80</v>
      </c>
      <c r="C135" s="10"/>
      <c r="D135" s="44"/>
      <c r="E135" s="44"/>
      <c r="F135" s="10"/>
      <c r="G135" s="10"/>
      <c r="H135" s="10"/>
      <c r="I135" s="45"/>
    </row>
    <row r="136" spans="1:9" ht="15" customHeight="1" x14ac:dyDescent="0.25">
      <c r="A136" s="4">
        <f t="shared" ref="A136:A140" si="9">A135+1</f>
        <v>80</v>
      </c>
      <c r="B136" s="6" t="s">
        <v>81</v>
      </c>
      <c r="C136" s="10"/>
      <c r="D136" s="44"/>
      <c r="E136" s="44"/>
      <c r="F136" s="10"/>
      <c r="G136" s="10"/>
      <c r="H136" s="10"/>
      <c r="I136" s="45"/>
    </row>
    <row r="137" spans="1:9" ht="15" customHeight="1" x14ac:dyDescent="0.25">
      <c r="A137" s="4">
        <f t="shared" si="9"/>
        <v>81</v>
      </c>
      <c r="B137" s="6" t="s">
        <v>82</v>
      </c>
      <c r="C137" s="10"/>
      <c r="D137" s="44"/>
      <c r="E137" s="44"/>
      <c r="F137" s="10"/>
      <c r="G137" s="10"/>
      <c r="H137" s="10"/>
      <c r="I137" s="45">
        <v>1</v>
      </c>
    </row>
    <row r="138" spans="1:9" ht="15" customHeight="1" x14ac:dyDescent="0.25">
      <c r="A138" s="4">
        <f t="shared" si="9"/>
        <v>82</v>
      </c>
      <c r="B138" s="6" t="s">
        <v>83</v>
      </c>
      <c r="C138" s="24"/>
      <c r="D138" s="44"/>
      <c r="E138" s="44"/>
      <c r="F138" s="10"/>
      <c r="G138" s="10"/>
      <c r="H138" s="10"/>
      <c r="I138" s="45"/>
    </row>
    <row r="139" spans="1:9" ht="15" customHeight="1" x14ac:dyDescent="0.25">
      <c r="A139" s="4">
        <f t="shared" si="9"/>
        <v>83</v>
      </c>
      <c r="B139" s="6" t="s">
        <v>84</v>
      </c>
      <c r="C139" s="10"/>
      <c r="D139" s="44"/>
      <c r="E139" s="44"/>
      <c r="F139" s="10"/>
      <c r="G139" s="10"/>
      <c r="H139" s="10"/>
      <c r="I139" s="45"/>
    </row>
    <row r="140" spans="1:9" ht="15" customHeight="1" x14ac:dyDescent="0.25">
      <c r="A140" s="4">
        <f t="shared" si="9"/>
        <v>84</v>
      </c>
      <c r="B140" s="6" t="s">
        <v>85</v>
      </c>
      <c r="C140" s="10"/>
      <c r="D140" s="44"/>
      <c r="E140" s="44"/>
      <c r="F140" s="10"/>
      <c r="G140" s="10"/>
      <c r="H140" s="10"/>
      <c r="I140" s="45"/>
    </row>
    <row r="141" spans="1:9" ht="15" customHeight="1" x14ac:dyDescent="0.25">
      <c r="A141" s="113" t="s">
        <v>115</v>
      </c>
      <c r="B141" s="113"/>
      <c r="C141" s="11">
        <f t="shared" ref="C141:I141" si="10">SUM(C134:C140)</f>
        <v>0</v>
      </c>
      <c r="D141" s="11">
        <f t="shared" si="10"/>
        <v>0</v>
      </c>
      <c r="E141" s="11">
        <f t="shared" si="10"/>
        <v>0</v>
      </c>
      <c r="F141" s="11">
        <f t="shared" si="10"/>
        <v>0</v>
      </c>
      <c r="G141" s="11">
        <f t="shared" si="10"/>
        <v>0</v>
      </c>
      <c r="H141" s="11">
        <f t="shared" si="10"/>
        <v>1</v>
      </c>
      <c r="I141" s="11">
        <f t="shared" si="10"/>
        <v>2</v>
      </c>
    </row>
    <row r="142" spans="1:9" ht="15" customHeight="1" x14ac:dyDescent="0.25">
      <c r="A142" s="7" t="s">
        <v>86</v>
      </c>
      <c r="B142" s="5"/>
      <c r="C142" s="10"/>
      <c r="D142" s="43"/>
      <c r="E142" s="43"/>
      <c r="F142" s="10"/>
      <c r="G142" s="10"/>
      <c r="H142" s="10"/>
      <c r="I142" s="45"/>
    </row>
    <row r="143" spans="1:9" ht="15" customHeight="1" x14ac:dyDescent="0.25">
      <c r="A143" s="4">
        <f>A140+1</f>
        <v>85</v>
      </c>
      <c r="B143" s="6" t="s">
        <v>87</v>
      </c>
      <c r="C143" s="10"/>
      <c r="D143" s="44"/>
      <c r="E143" s="44"/>
      <c r="F143" s="10">
        <v>1</v>
      </c>
      <c r="G143" s="10"/>
      <c r="H143" s="10"/>
      <c r="I143" s="45"/>
    </row>
    <row r="144" spans="1:9" ht="15" customHeight="1" x14ac:dyDescent="0.25">
      <c r="A144" s="4">
        <v>86</v>
      </c>
      <c r="B144" s="6" t="s">
        <v>88</v>
      </c>
      <c r="C144" s="10"/>
      <c r="D144" s="44"/>
      <c r="E144" s="44"/>
      <c r="F144" s="10"/>
      <c r="G144" s="10"/>
      <c r="H144" s="10"/>
      <c r="I144" s="24"/>
    </row>
    <row r="145" spans="1:9" ht="15" customHeight="1" x14ac:dyDescent="0.25">
      <c r="A145" s="4">
        <v>87</v>
      </c>
      <c r="B145" s="6" t="s">
        <v>89</v>
      </c>
      <c r="C145" s="10"/>
      <c r="D145" s="44"/>
      <c r="E145" s="44"/>
      <c r="F145" s="10"/>
      <c r="G145" s="10"/>
      <c r="H145" s="10"/>
      <c r="I145" s="24"/>
    </row>
    <row r="146" spans="1:9" ht="15" customHeight="1" x14ac:dyDescent="0.25">
      <c r="A146" s="4">
        <f t="shared" ref="A146:A153" si="11">A145+1</f>
        <v>88</v>
      </c>
      <c r="B146" s="6" t="s">
        <v>90</v>
      </c>
      <c r="C146" s="24"/>
      <c r="D146" s="44"/>
      <c r="E146" s="44"/>
      <c r="F146" s="10"/>
      <c r="G146" s="10"/>
      <c r="H146" s="10"/>
      <c r="I146" s="24"/>
    </row>
    <row r="147" spans="1:9" ht="15" customHeight="1" x14ac:dyDescent="0.25">
      <c r="A147" s="4">
        <f t="shared" si="11"/>
        <v>89</v>
      </c>
      <c r="B147" s="6" t="s">
        <v>91</v>
      </c>
      <c r="C147" s="24"/>
      <c r="D147" s="44"/>
      <c r="E147" s="44"/>
      <c r="F147" s="10"/>
      <c r="G147" s="10"/>
      <c r="H147" s="10"/>
      <c r="I147" s="24"/>
    </row>
    <row r="148" spans="1:9" ht="15" customHeight="1" x14ac:dyDescent="0.25">
      <c r="A148" s="4">
        <f t="shared" si="11"/>
        <v>90</v>
      </c>
      <c r="B148" s="6" t="s">
        <v>92</v>
      </c>
      <c r="C148" s="24"/>
      <c r="D148" s="44"/>
      <c r="E148" s="44">
        <v>2</v>
      </c>
      <c r="F148" s="10">
        <v>1</v>
      </c>
      <c r="G148" s="10"/>
      <c r="H148" s="10"/>
      <c r="I148" s="24"/>
    </row>
    <row r="149" spans="1:9" ht="15" customHeight="1" x14ac:dyDescent="0.25">
      <c r="A149" s="4">
        <f t="shared" si="11"/>
        <v>91</v>
      </c>
      <c r="B149" s="6" t="s">
        <v>93</v>
      </c>
      <c r="C149" s="10"/>
      <c r="D149" s="44"/>
      <c r="E149" s="44"/>
      <c r="F149" s="10"/>
      <c r="G149" s="10"/>
      <c r="H149" s="10"/>
      <c r="I149" s="24"/>
    </row>
    <row r="150" spans="1:9" ht="15" customHeight="1" x14ac:dyDescent="0.25">
      <c r="A150" s="4">
        <f t="shared" si="11"/>
        <v>92</v>
      </c>
      <c r="B150" s="6" t="s">
        <v>94</v>
      </c>
      <c r="C150" s="10"/>
      <c r="D150" s="44"/>
      <c r="E150" s="44"/>
      <c r="F150" s="10"/>
      <c r="G150" s="10"/>
      <c r="H150" s="10"/>
      <c r="I150" s="24"/>
    </row>
    <row r="151" spans="1:9" ht="15" customHeight="1" x14ac:dyDescent="0.25">
      <c r="A151" s="4">
        <v>93</v>
      </c>
      <c r="B151" s="6" t="s">
        <v>95</v>
      </c>
      <c r="C151" s="10"/>
      <c r="D151" s="44"/>
      <c r="E151" s="44"/>
      <c r="F151" s="10"/>
      <c r="G151" s="10"/>
      <c r="H151" s="10"/>
      <c r="I151" s="24"/>
    </row>
    <row r="152" spans="1:9" ht="15" customHeight="1" x14ac:dyDescent="0.25">
      <c r="A152" s="4">
        <f t="shared" si="11"/>
        <v>94</v>
      </c>
      <c r="B152" s="6" t="s">
        <v>96</v>
      </c>
      <c r="C152" s="10"/>
      <c r="D152" s="44"/>
      <c r="E152" s="44"/>
      <c r="F152" s="10"/>
      <c r="G152" s="10"/>
      <c r="H152" s="10"/>
      <c r="I152" s="24"/>
    </row>
    <row r="153" spans="1:9" ht="15" customHeight="1" x14ac:dyDescent="0.25">
      <c r="A153" s="4">
        <f t="shared" si="11"/>
        <v>95</v>
      </c>
      <c r="B153" s="6" t="s">
        <v>97</v>
      </c>
      <c r="C153" s="10"/>
      <c r="D153" s="44"/>
      <c r="E153" s="44"/>
      <c r="F153" s="10"/>
      <c r="G153" s="10"/>
      <c r="H153" s="10"/>
      <c r="I153" s="24">
        <v>1</v>
      </c>
    </row>
    <row r="154" spans="1:9" ht="15" customHeight="1" x14ac:dyDescent="0.25">
      <c r="A154" s="113" t="s">
        <v>115</v>
      </c>
      <c r="B154" s="113"/>
      <c r="C154" s="11">
        <f t="shared" ref="C154:I154" si="12">SUM(C143:C153)</f>
        <v>0</v>
      </c>
      <c r="D154" s="11">
        <f t="shared" si="12"/>
        <v>0</v>
      </c>
      <c r="E154" s="11">
        <f t="shared" si="12"/>
        <v>2</v>
      </c>
      <c r="F154" s="11">
        <f t="shared" si="12"/>
        <v>2</v>
      </c>
      <c r="G154" s="11">
        <f t="shared" si="12"/>
        <v>0</v>
      </c>
      <c r="H154" s="11">
        <f t="shared" si="12"/>
        <v>0</v>
      </c>
      <c r="I154" s="11">
        <f t="shared" si="12"/>
        <v>1</v>
      </c>
    </row>
    <row r="155" spans="1:9" ht="15" customHeight="1" x14ac:dyDescent="0.25">
      <c r="A155" s="7" t="s">
        <v>98</v>
      </c>
      <c r="B155" s="5"/>
      <c r="C155" s="10"/>
      <c r="D155" s="43"/>
      <c r="E155" s="43"/>
      <c r="F155" s="10"/>
      <c r="G155" s="10"/>
      <c r="H155" s="10"/>
      <c r="I155" s="45"/>
    </row>
    <row r="156" spans="1:9" ht="15" customHeight="1" x14ac:dyDescent="0.25">
      <c r="A156" s="4">
        <f>A153+1</f>
        <v>96</v>
      </c>
      <c r="B156" s="6" t="s">
        <v>99</v>
      </c>
      <c r="C156" s="10"/>
      <c r="D156" s="44"/>
      <c r="E156" s="44"/>
      <c r="F156" s="10">
        <v>1</v>
      </c>
      <c r="G156" s="10"/>
      <c r="H156" s="10"/>
      <c r="I156" s="45"/>
    </row>
    <row r="157" spans="1:9" ht="15" customHeight="1" x14ac:dyDescent="0.25">
      <c r="A157" s="4">
        <f>A156+1</f>
        <v>97</v>
      </c>
      <c r="B157" s="6" t="s">
        <v>100</v>
      </c>
      <c r="C157" s="10"/>
      <c r="D157" s="44"/>
      <c r="E157" s="44"/>
      <c r="F157" s="10"/>
      <c r="G157" s="10"/>
      <c r="H157" s="10"/>
      <c r="I157" s="45"/>
    </row>
    <row r="158" spans="1:9" ht="15" customHeight="1" x14ac:dyDescent="0.25">
      <c r="A158" s="4">
        <v>98</v>
      </c>
      <c r="B158" s="6" t="s">
        <v>101</v>
      </c>
      <c r="C158" s="24"/>
      <c r="D158" s="44"/>
      <c r="E158" s="44">
        <v>1</v>
      </c>
      <c r="F158" s="10">
        <v>1</v>
      </c>
      <c r="G158" s="10"/>
      <c r="H158" s="10">
        <v>1</v>
      </c>
      <c r="I158" s="24"/>
    </row>
    <row r="159" spans="1:9" ht="15" customHeight="1" x14ac:dyDescent="0.25">
      <c r="A159" s="4">
        <v>99</v>
      </c>
      <c r="B159" s="6" t="s">
        <v>102</v>
      </c>
      <c r="C159" s="24"/>
      <c r="D159" s="44"/>
      <c r="E159" s="44"/>
      <c r="F159" s="10"/>
      <c r="G159" s="10"/>
      <c r="H159" s="10"/>
      <c r="I159" s="24"/>
    </row>
    <row r="160" spans="1:9" ht="15" customHeight="1" x14ac:dyDescent="0.25">
      <c r="A160" s="4">
        <f t="shared" ref="A160:A167" si="13">A159+1</f>
        <v>100</v>
      </c>
      <c r="B160" s="6" t="s">
        <v>103</v>
      </c>
      <c r="C160" s="24"/>
      <c r="D160" s="44"/>
      <c r="E160" s="44"/>
      <c r="F160" s="10"/>
      <c r="G160" s="10"/>
      <c r="H160" s="10"/>
      <c r="I160" s="24"/>
    </row>
    <row r="161" spans="1:9" ht="15" customHeight="1" x14ac:dyDescent="0.25">
      <c r="A161" s="4">
        <f t="shared" si="13"/>
        <v>101</v>
      </c>
      <c r="B161" s="6" t="s">
        <v>104</v>
      </c>
      <c r="C161" s="24"/>
      <c r="D161" s="44"/>
      <c r="E161" s="44"/>
      <c r="F161" s="10"/>
      <c r="G161" s="10"/>
      <c r="H161" s="10"/>
      <c r="I161" s="24"/>
    </row>
    <row r="162" spans="1:9" ht="15" customHeight="1" x14ac:dyDescent="0.25">
      <c r="A162" s="4">
        <f t="shared" si="13"/>
        <v>102</v>
      </c>
      <c r="B162" s="6" t="s">
        <v>105</v>
      </c>
      <c r="C162" s="24"/>
      <c r="D162" s="44"/>
      <c r="E162" s="44"/>
      <c r="F162" s="24">
        <v>1</v>
      </c>
      <c r="G162" s="24"/>
      <c r="H162" s="24"/>
      <c r="I162" s="24"/>
    </row>
    <row r="163" spans="1:9" ht="15" customHeight="1" x14ac:dyDescent="0.25">
      <c r="A163" s="4">
        <v>103</v>
      </c>
      <c r="B163" s="6" t="s">
        <v>106</v>
      </c>
      <c r="C163" s="10"/>
      <c r="D163" s="44"/>
      <c r="E163" s="44">
        <v>1</v>
      </c>
      <c r="F163" s="24">
        <v>1</v>
      </c>
      <c r="G163" s="24"/>
      <c r="H163" s="24"/>
      <c r="I163" s="24"/>
    </row>
    <row r="164" spans="1:9" ht="15" customHeight="1" x14ac:dyDescent="0.25">
      <c r="A164" s="4">
        <v>104</v>
      </c>
      <c r="B164" s="6" t="s">
        <v>107</v>
      </c>
      <c r="C164" s="10"/>
      <c r="D164" s="44"/>
      <c r="E164" s="44"/>
      <c r="F164" s="24"/>
      <c r="G164" s="24"/>
      <c r="H164" s="24"/>
      <c r="I164" s="24"/>
    </row>
    <row r="165" spans="1:9" ht="15" customHeight="1" x14ac:dyDescent="0.25">
      <c r="A165" s="4">
        <f t="shared" si="13"/>
        <v>105</v>
      </c>
      <c r="B165" s="6" t="s">
        <v>108</v>
      </c>
      <c r="C165" s="10"/>
      <c r="D165" s="44"/>
      <c r="E165" s="44"/>
      <c r="F165" s="10"/>
      <c r="G165" s="10"/>
      <c r="H165" s="10"/>
      <c r="I165" s="24"/>
    </row>
    <row r="166" spans="1:9" ht="15" customHeight="1" x14ac:dyDescent="0.25">
      <c r="A166" s="4">
        <f t="shared" si="13"/>
        <v>106</v>
      </c>
      <c r="B166" s="6" t="s">
        <v>109</v>
      </c>
      <c r="C166" s="10"/>
      <c r="D166" s="44"/>
      <c r="E166" s="44"/>
      <c r="F166" s="10"/>
      <c r="G166" s="10"/>
      <c r="H166" s="10"/>
      <c r="I166" s="24"/>
    </row>
    <row r="167" spans="1:9" ht="15" customHeight="1" x14ac:dyDescent="0.25">
      <c r="A167" s="4">
        <f t="shared" si="13"/>
        <v>107</v>
      </c>
      <c r="B167" s="6" t="s">
        <v>110</v>
      </c>
      <c r="C167" s="10"/>
      <c r="D167" s="44"/>
      <c r="E167" s="44"/>
      <c r="F167" s="10"/>
      <c r="G167" s="10"/>
      <c r="H167" s="10"/>
      <c r="I167" s="45"/>
    </row>
    <row r="168" spans="1:9" ht="15" customHeight="1" x14ac:dyDescent="0.25">
      <c r="A168" s="113" t="s">
        <v>115</v>
      </c>
      <c r="B168" s="113"/>
      <c r="C168" s="11">
        <f t="shared" ref="C168:I168" si="14">SUM(C156:C167)</f>
        <v>0</v>
      </c>
      <c r="D168" s="11">
        <f t="shared" si="14"/>
        <v>0</v>
      </c>
      <c r="E168" s="11">
        <f t="shared" si="14"/>
        <v>2</v>
      </c>
      <c r="F168" s="11">
        <f t="shared" si="14"/>
        <v>4</v>
      </c>
      <c r="G168" s="11">
        <f t="shared" si="14"/>
        <v>0</v>
      </c>
      <c r="H168" s="11">
        <f t="shared" si="14"/>
        <v>1</v>
      </c>
      <c r="I168" s="11">
        <f t="shared" si="14"/>
        <v>0</v>
      </c>
    </row>
    <row r="169" spans="1:9" ht="15" customHeight="1" x14ac:dyDescent="0.25">
      <c r="A169" s="4">
        <v>108</v>
      </c>
      <c r="B169" s="6" t="s">
        <v>149</v>
      </c>
      <c r="C169" s="45"/>
      <c r="D169" s="44"/>
      <c r="E169" s="44"/>
      <c r="F169" s="45">
        <v>1</v>
      </c>
      <c r="G169" s="45"/>
      <c r="H169" s="45"/>
      <c r="I169" s="45"/>
    </row>
    <row r="170" spans="1:9" ht="15" customHeight="1" x14ac:dyDescent="0.25">
      <c r="A170" s="4">
        <v>109</v>
      </c>
      <c r="B170" s="6" t="s">
        <v>150</v>
      </c>
      <c r="C170" s="45"/>
      <c r="D170" s="44"/>
      <c r="E170" s="44"/>
      <c r="F170" s="45"/>
      <c r="G170" s="45"/>
      <c r="H170" s="45"/>
      <c r="I170" s="45"/>
    </row>
    <row r="171" spans="1:9" ht="15" customHeight="1" x14ac:dyDescent="0.25">
      <c r="A171" s="4">
        <v>110</v>
      </c>
      <c r="B171" s="6" t="s">
        <v>151</v>
      </c>
      <c r="C171" s="45"/>
      <c r="D171" s="44"/>
      <c r="E171" s="44"/>
      <c r="F171" s="45"/>
      <c r="G171" s="45"/>
      <c r="H171" s="45"/>
      <c r="I171" s="45"/>
    </row>
    <row r="172" spans="1:9" ht="15" customHeight="1" x14ac:dyDescent="0.25">
      <c r="A172" s="4">
        <v>111</v>
      </c>
      <c r="B172" s="6" t="s">
        <v>152</v>
      </c>
      <c r="C172" s="45"/>
      <c r="D172" s="44"/>
      <c r="E172" s="44"/>
      <c r="F172" s="45"/>
      <c r="G172" s="45"/>
      <c r="H172" s="45"/>
      <c r="I172" s="45"/>
    </row>
    <row r="173" spans="1:9" ht="15" customHeight="1" x14ac:dyDescent="0.25">
      <c r="A173" s="113" t="s">
        <v>115</v>
      </c>
      <c r="B173" s="113"/>
      <c r="C173" s="11">
        <f t="shared" ref="C173:I173" si="15">SUM(C169:C172)</f>
        <v>0</v>
      </c>
      <c r="D173" s="11">
        <f t="shared" si="15"/>
        <v>0</v>
      </c>
      <c r="E173" s="11">
        <f t="shared" si="15"/>
        <v>0</v>
      </c>
      <c r="F173" s="11">
        <f t="shared" si="15"/>
        <v>1</v>
      </c>
      <c r="G173" s="11">
        <f t="shared" si="15"/>
        <v>0</v>
      </c>
      <c r="H173" s="11">
        <f t="shared" si="15"/>
        <v>0</v>
      </c>
      <c r="I173" s="11">
        <f t="shared" si="15"/>
        <v>0</v>
      </c>
    </row>
    <row r="174" spans="1:9" ht="15" customHeight="1" x14ac:dyDescent="0.25">
      <c r="A174" s="113" t="s">
        <v>116</v>
      </c>
      <c r="B174" s="113"/>
      <c r="C174" s="11">
        <f t="shared" ref="C174:I174" si="16">C168+C154+C141+C132+C115+C105+C94+C81+C45+C173</f>
        <v>22</v>
      </c>
      <c r="D174" s="11">
        <f t="shared" si="16"/>
        <v>23</v>
      </c>
      <c r="E174" s="11">
        <f t="shared" si="16"/>
        <v>24</v>
      </c>
      <c r="F174" s="11">
        <f t="shared" si="16"/>
        <v>23</v>
      </c>
      <c r="G174" s="11">
        <f t="shared" si="16"/>
        <v>16</v>
      </c>
      <c r="H174" s="11">
        <f t="shared" si="16"/>
        <v>17</v>
      </c>
      <c r="I174" s="11">
        <f t="shared" si="16"/>
        <v>18</v>
      </c>
    </row>
  </sheetData>
  <mergeCells count="19">
    <mergeCell ref="A81:B81"/>
    <mergeCell ref="A6:I6"/>
    <mergeCell ref="A8:A12"/>
    <mergeCell ref="B8:B12"/>
    <mergeCell ref="G10:I10"/>
    <mergeCell ref="G11:I11"/>
    <mergeCell ref="C8:I8"/>
    <mergeCell ref="C9:I9"/>
    <mergeCell ref="D10:F10"/>
    <mergeCell ref="D11:F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4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"/>
  <sheetViews>
    <sheetView topLeftCell="C1" zoomScale="70" zoomScaleNormal="70" workbookViewId="0">
      <pane ySplit="13" topLeftCell="A14" activePane="bottomLeft" state="frozen"/>
      <selection pane="bottomLeft" activeCell="A13" sqref="A13:Q13"/>
    </sheetView>
  </sheetViews>
  <sheetFormatPr defaultRowHeight="15" x14ac:dyDescent="0.25"/>
  <cols>
    <col min="1" max="1" width="5.140625" style="8" customWidth="1"/>
    <col min="2" max="2" width="58.140625" style="8" customWidth="1"/>
    <col min="3" max="8" width="12.7109375" style="8" customWidth="1"/>
    <col min="9" max="11" width="12.7109375" style="1" customWidth="1"/>
    <col min="12" max="17" width="12.7109375" style="8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2"/>
      <c r="J1" s="2"/>
      <c r="K1" s="2"/>
      <c r="L1" s="3"/>
      <c r="M1" s="3"/>
      <c r="N1" s="3"/>
      <c r="O1" s="3"/>
      <c r="P1" s="3"/>
      <c r="Q1" s="3" t="s">
        <v>181</v>
      </c>
    </row>
    <row r="2" spans="1:17" x14ac:dyDescent="0.25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3"/>
      <c r="M2" s="3"/>
      <c r="N2" s="3"/>
      <c r="O2" s="3"/>
      <c r="P2" s="3"/>
      <c r="Q2" s="3" t="s">
        <v>167</v>
      </c>
    </row>
    <row r="3" spans="1:17" x14ac:dyDescent="0.25">
      <c r="A3" s="3"/>
      <c r="B3" s="3"/>
      <c r="C3" s="3"/>
      <c r="D3" s="3"/>
      <c r="E3" s="3"/>
      <c r="F3" s="3"/>
      <c r="G3" s="3"/>
      <c r="H3" s="3"/>
      <c r="I3" s="2"/>
      <c r="J3" s="2"/>
      <c r="K3" s="2"/>
      <c r="L3" s="3"/>
      <c r="M3" s="3"/>
      <c r="N3" s="3"/>
      <c r="O3" s="3"/>
      <c r="P3" s="3"/>
      <c r="Q3" s="3" t="s">
        <v>111</v>
      </c>
    </row>
    <row r="4" spans="1:17" x14ac:dyDescent="0.25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3"/>
      <c r="M4" s="3"/>
      <c r="N4" s="3"/>
      <c r="O4" s="3"/>
      <c r="P4" s="3"/>
      <c r="Q4" s="3" t="s">
        <v>146</v>
      </c>
    </row>
    <row r="5" spans="1:17" x14ac:dyDescent="0.25">
      <c r="A5" s="3"/>
      <c r="B5" s="3"/>
      <c r="C5" s="3"/>
      <c r="D5" s="3"/>
      <c r="E5" s="3"/>
      <c r="F5" s="3"/>
      <c r="G5" s="3"/>
      <c r="H5" s="3"/>
      <c r="I5" s="2"/>
      <c r="J5" s="2"/>
      <c r="K5" s="2"/>
      <c r="L5" s="3"/>
      <c r="M5" s="3"/>
      <c r="N5" s="3"/>
      <c r="O5" s="3"/>
      <c r="P5" s="3"/>
      <c r="Q5" s="3" t="s">
        <v>145</v>
      </c>
    </row>
    <row r="6" spans="1:17" ht="39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17" s="1" customFormat="1" ht="8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67"/>
      <c r="N7" s="53"/>
      <c r="O7" s="53"/>
      <c r="P7" s="53"/>
      <c r="Q7" s="53"/>
    </row>
    <row r="8" spans="1:17" ht="27.9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8"/>
    </row>
    <row r="9" spans="1:17" ht="27.95" customHeight="1" x14ac:dyDescent="0.25">
      <c r="A9" s="114"/>
      <c r="B9" s="114"/>
      <c r="C9" s="116" t="s">
        <v>114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</row>
    <row r="10" spans="1:17" ht="67.5" customHeight="1" x14ac:dyDescent="0.25">
      <c r="A10" s="114"/>
      <c r="B10" s="114"/>
      <c r="C10" s="119" t="s">
        <v>297</v>
      </c>
      <c r="D10" s="120"/>
      <c r="E10" s="127"/>
      <c r="F10" s="119" t="s">
        <v>394</v>
      </c>
      <c r="G10" s="120"/>
      <c r="H10" s="127"/>
      <c r="I10" s="119" t="s">
        <v>395</v>
      </c>
      <c r="J10" s="120"/>
      <c r="K10" s="120"/>
      <c r="L10" s="120"/>
      <c r="M10" s="127"/>
      <c r="N10" s="119" t="s">
        <v>396</v>
      </c>
      <c r="O10" s="120"/>
      <c r="P10" s="120"/>
      <c r="Q10" s="127"/>
    </row>
    <row r="11" spans="1:17" ht="33.75" customHeight="1" x14ac:dyDescent="0.25">
      <c r="A11" s="114"/>
      <c r="B11" s="114"/>
      <c r="C11" s="124" t="s">
        <v>162</v>
      </c>
      <c r="D11" s="128"/>
      <c r="E11" s="125"/>
      <c r="F11" s="124" t="s">
        <v>163</v>
      </c>
      <c r="G11" s="128"/>
      <c r="H11" s="125"/>
      <c r="I11" s="124" t="s">
        <v>159</v>
      </c>
      <c r="J11" s="128"/>
      <c r="K11" s="128"/>
      <c r="L11" s="128"/>
      <c r="M11" s="125"/>
      <c r="N11" s="124" t="s">
        <v>155</v>
      </c>
      <c r="O11" s="128"/>
      <c r="P11" s="128"/>
      <c r="Q11" s="125"/>
    </row>
    <row r="12" spans="1:17" x14ac:dyDescent="0.25">
      <c r="A12" s="114"/>
      <c r="B12" s="114"/>
      <c r="C12" s="65" t="s">
        <v>231</v>
      </c>
      <c r="D12" s="65" t="s">
        <v>298</v>
      </c>
      <c r="E12" s="65" t="s">
        <v>329</v>
      </c>
      <c r="F12" s="65" t="s">
        <v>256</v>
      </c>
      <c r="G12" s="65" t="s">
        <v>227</v>
      </c>
      <c r="H12" s="65" t="s">
        <v>224</v>
      </c>
      <c r="I12" s="65" t="s">
        <v>300</v>
      </c>
      <c r="J12" s="65" t="s">
        <v>259</v>
      </c>
      <c r="K12" s="65" t="s">
        <v>334</v>
      </c>
      <c r="L12" s="65" t="s">
        <v>303</v>
      </c>
      <c r="M12" s="65" t="s">
        <v>330</v>
      </c>
      <c r="N12" s="65" t="s">
        <v>299</v>
      </c>
      <c r="O12" s="65" t="s">
        <v>301</v>
      </c>
      <c r="P12" s="65" t="s">
        <v>302</v>
      </c>
      <c r="Q12" s="65" t="s">
        <v>304</v>
      </c>
    </row>
    <row r="13" spans="1:17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</row>
    <row r="14" spans="1:17" ht="15" customHeight="1" x14ac:dyDescent="0.25">
      <c r="A14" s="14" t="s">
        <v>117</v>
      </c>
      <c r="B14" s="14"/>
      <c r="C14" s="26"/>
      <c r="D14" s="26"/>
      <c r="E14" s="26"/>
      <c r="F14" s="10"/>
      <c r="G14" s="10"/>
      <c r="H14" s="10"/>
      <c r="I14" s="39"/>
      <c r="J14" s="39"/>
      <c r="K14" s="39"/>
      <c r="L14" s="10"/>
      <c r="M14" s="10"/>
      <c r="N14" s="10"/>
      <c r="O14" s="10"/>
      <c r="P14" s="10"/>
      <c r="Q14" s="10"/>
    </row>
    <row r="15" spans="1:17" ht="15" customHeight="1" x14ac:dyDescent="0.25">
      <c r="A15" s="15">
        <v>1</v>
      </c>
      <c r="B15" s="16" t="s">
        <v>118</v>
      </c>
      <c r="C15" s="47"/>
      <c r="D15" s="47"/>
      <c r="E15" s="47"/>
      <c r="F15" s="4"/>
      <c r="G15" s="4"/>
      <c r="H15" s="4"/>
      <c r="I15" s="38"/>
      <c r="J15" s="38"/>
      <c r="K15" s="38"/>
      <c r="L15" s="10"/>
      <c r="M15" s="10"/>
      <c r="N15" s="10"/>
      <c r="O15" s="10"/>
      <c r="P15" s="10"/>
      <c r="Q15" s="10"/>
    </row>
    <row r="16" spans="1:17" ht="15" customHeight="1" x14ac:dyDescent="0.25">
      <c r="A16" s="15">
        <v>2</v>
      </c>
      <c r="B16" s="16" t="s">
        <v>119</v>
      </c>
      <c r="C16" s="47"/>
      <c r="D16" s="47"/>
      <c r="E16" s="47"/>
      <c r="F16" s="4"/>
      <c r="G16" s="4"/>
      <c r="H16" s="4"/>
      <c r="I16" s="38"/>
      <c r="J16" s="38"/>
      <c r="K16" s="38"/>
      <c r="L16" s="10"/>
      <c r="M16" s="10"/>
      <c r="N16" s="10"/>
      <c r="O16" s="10"/>
      <c r="P16" s="10"/>
      <c r="Q16" s="10"/>
    </row>
    <row r="17" spans="1:17" ht="15" customHeight="1" x14ac:dyDescent="0.25">
      <c r="A17" s="15">
        <v>3</v>
      </c>
      <c r="B17" s="16" t="s">
        <v>120</v>
      </c>
      <c r="C17" s="47"/>
      <c r="D17" s="47"/>
      <c r="E17" s="47"/>
      <c r="F17" s="4"/>
      <c r="G17" s="4"/>
      <c r="H17" s="4"/>
      <c r="I17" s="38"/>
      <c r="J17" s="38"/>
      <c r="K17" s="38"/>
      <c r="L17" s="10"/>
      <c r="M17" s="10"/>
      <c r="N17" s="10"/>
      <c r="O17" s="10"/>
      <c r="P17" s="10"/>
      <c r="Q17" s="10"/>
    </row>
    <row r="18" spans="1:17" ht="15" customHeight="1" x14ac:dyDescent="0.25">
      <c r="A18" s="15">
        <v>4</v>
      </c>
      <c r="B18" s="16" t="s">
        <v>121</v>
      </c>
      <c r="C18" s="47"/>
      <c r="D18" s="47"/>
      <c r="E18" s="47"/>
      <c r="F18" s="4"/>
      <c r="G18" s="4"/>
      <c r="H18" s="4"/>
      <c r="I18" s="38"/>
      <c r="J18" s="38"/>
      <c r="K18" s="38"/>
      <c r="L18" s="10"/>
      <c r="M18" s="10"/>
      <c r="N18" s="10"/>
      <c r="O18" s="10"/>
      <c r="P18" s="10"/>
      <c r="Q18" s="10"/>
    </row>
    <row r="19" spans="1:17" ht="15" customHeight="1" x14ac:dyDescent="0.25">
      <c r="A19" s="15">
        <v>5</v>
      </c>
      <c r="B19" s="16" t="s">
        <v>122</v>
      </c>
      <c r="C19" s="47"/>
      <c r="D19" s="47"/>
      <c r="E19" s="47"/>
      <c r="F19" s="4"/>
      <c r="G19" s="4"/>
      <c r="H19" s="4"/>
      <c r="I19" s="38"/>
      <c r="J19" s="38"/>
      <c r="K19" s="38"/>
      <c r="L19" s="10"/>
      <c r="M19" s="10"/>
      <c r="N19" s="10"/>
      <c r="O19" s="10"/>
      <c r="P19" s="10"/>
      <c r="Q19" s="10"/>
    </row>
    <row r="20" spans="1:17" ht="15" customHeight="1" x14ac:dyDescent="0.25">
      <c r="A20" s="15">
        <v>6</v>
      </c>
      <c r="B20" s="16" t="s">
        <v>123</v>
      </c>
      <c r="C20" s="10"/>
      <c r="D20" s="47"/>
      <c r="E20" s="47"/>
      <c r="F20" s="4"/>
      <c r="G20" s="4"/>
      <c r="H20" s="4"/>
      <c r="I20" s="38"/>
      <c r="J20" s="38"/>
      <c r="K20" s="38"/>
      <c r="L20" s="10"/>
      <c r="M20" s="10"/>
      <c r="N20" s="10"/>
      <c r="O20" s="10"/>
      <c r="P20" s="10"/>
      <c r="Q20" s="10"/>
    </row>
    <row r="21" spans="1:17" ht="15" customHeight="1" x14ac:dyDescent="0.25">
      <c r="A21" s="15">
        <v>7</v>
      </c>
      <c r="B21" s="16" t="s">
        <v>124</v>
      </c>
      <c r="C21" s="47"/>
      <c r="D21" s="47"/>
      <c r="E21" s="47"/>
      <c r="F21" s="4"/>
      <c r="G21" s="4"/>
      <c r="H21" s="4"/>
      <c r="I21" s="38"/>
      <c r="J21" s="38"/>
      <c r="K21" s="38"/>
      <c r="L21" s="10"/>
      <c r="M21" s="10"/>
      <c r="N21" s="10"/>
      <c r="O21" s="10"/>
      <c r="P21" s="10"/>
      <c r="Q21" s="10"/>
    </row>
    <row r="22" spans="1:17" ht="15" customHeight="1" x14ac:dyDescent="0.25">
      <c r="A22" s="15">
        <v>8</v>
      </c>
      <c r="B22" s="16" t="s">
        <v>125</v>
      </c>
      <c r="C22" s="47"/>
      <c r="D22" s="47"/>
      <c r="E22" s="47"/>
      <c r="F22" s="4"/>
      <c r="G22" s="4"/>
      <c r="H22" s="4"/>
      <c r="I22" s="38"/>
      <c r="J22" s="38"/>
      <c r="K22" s="38"/>
      <c r="L22" s="10"/>
      <c r="M22" s="10"/>
      <c r="N22" s="10"/>
      <c r="O22" s="10"/>
      <c r="P22" s="10"/>
      <c r="Q22" s="10"/>
    </row>
    <row r="23" spans="1:17" ht="15" customHeight="1" x14ac:dyDescent="0.25">
      <c r="A23" s="15">
        <v>9</v>
      </c>
      <c r="B23" s="16" t="s">
        <v>126</v>
      </c>
      <c r="C23" s="47"/>
      <c r="D23" s="47"/>
      <c r="E23" s="47"/>
      <c r="F23" s="4"/>
      <c r="G23" s="4"/>
      <c r="H23" s="4"/>
      <c r="I23" s="38"/>
      <c r="J23" s="38"/>
      <c r="K23" s="38"/>
      <c r="L23" s="10"/>
      <c r="M23" s="10"/>
      <c r="N23" s="10"/>
      <c r="O23" s="10"/>
      <c r="P23" s="10"/>
      <c r="Q23" s="10"/>
    </row>
    <row r="24" spans="1:17" ht="15" customHeight="1" x14ac:dyDescent="0.25">
      <c r="A24" s="15">
        <v>10</v>
      </c>
      <c r="B24" s="16" t="s">
        <v>127</v>
      </c>
      <c r="C24" s="47">
        <v>1</v>
      </c>
      <c r="D24" s="47"/>
      <c r="E24" s="47"/>
      <c r="F24" s="4"/>
      <c r="G24" s="4"/>
      <c r="H24" s="4"/>
      <c r="I24" s="38"/>
      <c r="J24" s="38"/>
      <c r="K24" s="38"/>
      <c r="L24" s="10"/>
      <c r="M24" s="10"/>
      <c r="N24" s="10"/>
      <c r="O24" s="10"/>
      <c r="P24" s="10"/>
      <c r="Q24" s="10"/>
    </row>
    <row r="25" spans="1:17" ht="15" customHeight="1" x14ac:dyDescent="0.25">
      <c r="A25" s="15">
        <v>11</v>
      </c>
      <c r="B25" s="16" t="s">
        <v>128</v>
      </c>
      <c r="C25" s="47"/>
      <c r="D25" s="47"/>
      <c r="E25" s="47"/>
      <c r="F25" s="4"/>
      <c r="G25" s="4"/>
      <c r="H25" s="4"/>
      <c r="I25" s="38"/>
      <c r="J25" s="38"/>
      <c r="K25" s="38"/>
      <c r="L25" s="10"/>
      <c r="M25" s="10"/>
      <c r="N25" s="10"/>
      <c r="O25" s="10"/>
      <c r="P25" s="10"/>
      <c r="Q25" s="10"/>
    </row>
    <row r="26" spans="1:17" ht="15" customHeight="1" x14ac:dyDescent="0.25">
      <c r="A26" s="15">
        <v>12</v>
      </c>
      <c r="B26" s="16" t="s">
        <v>129</v>
      </c>
      <c r="C26" s="47"/>
      <c r="D26" s="47"/>
      <c r="E26" s="47"/>
      <c r="F26" s="4"/>
      <c r="G26" s="4"/>
      <c r="H26" s="4"/>
      <c r="I26" s="38"/>
      <c r="J26" s="38"/>
      <c r="K26" s="38"/>
      <c r="L26" s="10"/>
      <c r="M26" s="10"/>
      <c r="N26" s="10"/>
      <c r="O26" s="10"/>
      <c r="P26" s="10"/>
      <c r="Q26" s="10"/>
    </row>
    <row r="27" spans="1:17" ht="15" customHeight="1" x14ac:dyDescent="0.25">
      <c r="A27" s="15">
        <v>13</v>
      </c>
      <c r="B27" s="16" t="s">
        <v>130</v>
      </c>
      <c r="C27" s="47"/>
      <c r="D27" s="47"/>
      <c r="E27" s="47"/>
      <c r="F27" s="4"/>
      <c r="G27" s="4"/>
      <c r="H27" s="4"/>
      <c r="I27" s="38"/>
      <c r="J27" s="38"/>
      <c r="K27" s="38"/>
      <c r="L27" s="10"/>
      <c r="M27" s="10"/>
      <c r="N27" s="10"/>
      <c r="O27" s="10"/>
      <c r="P27" s="10"/>
      <c r="Q27" s="10"/>
    </row>
    <row r="28" spans="1:17" ht="15" customHeight="1" x14ac:dyDescent="0.25">
      <c r="A28" s="15">
        <v>14</v>
      </c>
      <c r="B28" s="16" t="s">
        <v>131</v>
      </c>
      <c r="C28" s="47"/>
      <c r="D28" s="47"/>
      <c r="E28" s="47"/>
      <c r="F28" s="4"/>
      <c r="G28" s="4"/>
      <c r="H28" s="4"/>
      <c r="I28" s="38"/>
      <c r="J28" s="38"/>
      <c r="K28" s="38"/>
      <c r="L28" s="10"/>
      <c r="M28" s="10"/>
      <c r="N28" s="10"/>
      <c r="O28" s="10"/>
      <c r="P28" s="10"/>
      <c r="Q28" s="10"/>
    </row>
    <row r="29" spans="1:17" ht="15" customHeight="1" x14ac:dyDescent="0.25">
      <c r="A29" s="15">
        <v>15</v>
      </c>
      <c r="B29" s="16" t="s">
        <v>132</v>
      </c>
      <c r="C29" s="47"/>
      <c r="D29" s="47"/>
      <c r="E29" s="47"/>
      <c r="F29" s="4"/>
      <c r="G29" s="4"/>
      <c r="H29" s="4"/>
      <c r="I29" s="38"/>
      <c r="J29" s="38"/>
      <c r="K29" s="38"/>
      <c r="L29" s="10"/>
      <c r="M29" s="10"/>
      <c r="N29" s="10"/>
      <c r="O29" s="10"/>
      <c r="P29" s="10"/>
      <c r="Q29" s="10"/>
    </row>
    <row r="30" spans="1:17" ht="15" customHeight="1" x14ac:dyDescent="0.25">
      <c r="A30" s="15">
        <v>16</v>
      </c>
      <c r="B30" s="16" t="s">
        <v>133</v>
      </c>
      <c r="C30" s="47"/>
      <c r="D30" s="47"/>
      <c r="E30" s="47"/>
      <c r="F30" s="4"/>
      <c r="G30" s="4"/>
      <c r="H30" s="4"/>
      <c r="I30" s="38"/>
      <c r="J30" s="38"/>
      <c r="K30" s="38"/>
      <c r="L30" s="10"/>
      <c r="M30" s="10"/>
      <c r="N30" s="10"/>
      <c r="O30" s="10"/>
      <c r="P30" s="10"/>
      <c r="Q30" s="10"/>
    </row>
    <row r="31" spans="1:17" ht="15" customHeight="1" x14ac:dyDescent="0.25">
      <c r="A31" s="15">
        <v>17</v>
      </c>
      <c r="B31" s="16" t="s">
        <v>134</v>
      </c>
      <c r="C31" s="47"/>
      <c r="D31" s="47">
        <v>1</v>
      </c>
      <c r="E31" s="47"/>
      <c r="F31" s="4"/>
      <c r="G31" s="4"/>
      <c r="H31" s="4"/>
      <c r="I31" s="38"/>
      <c r="J31" s="38"/>
      <c r="K31" s="38"/>
      <c r="L31" s="10"/>
      <c r="M31" s="10"/>
      <c r="N31" s="10"/>
      <c r="O31" s="10"/>
      <c r="P31" s="10"/>
      <c r="Q31" s="10"/>
    </row>
    <row r="32" spans="1:17" ht="15" customHeight="1" x14ac:dyDescent="0.25">
      <c r="A32" s="15">
        <v>18</v>
      </c>
      <c r="B32" s="16" t="s">
        <v>135</v>
      </c>
      <c r="C32" s="47"/>
      <c r="D32" s="47"/>
      <c r="E32" s="47"/>
      <c r="F32" s="4"/>
      <c r="G32" s="4"/>
      <c r="H32" s="4"/>
      <c r="I32" s="38"/>
      <c r="J32" s="38"/>
      <c r="K32" s="38"/>
      <c r="L32" s="10"/>
      <c r="M32" s="10"/>
      <c r="N32" s="10"/>
      <c r="O32" s="10"/>
      <c r="P32" s="10"/>
      <c r="Q32" s="10"/>
    </row>
    <row r="33" spans="1:17" ht="15" customHeight="1" x14ac:dyDescent="0.25">
      <c r="A33" s="15">
        <v>19</v>
      </c>
      <c r="B33" s="16" t="s">
        <v>136</v>
      </c>
      <c r="C33" s="47"/>
      <c r="D33" s="47"/>
      <c r="E33" s="47"/>
      <c r="F33" s="4"/>
      <c r="G33" s="4"/>
      <c r="H33" s="4"/>
      <c r="I33" s="38"/>
      <c r="J33" s="38"/>
      <c r="K33" s="38"/>
      <c r="L33" s="10"/>
      <c r="M33" s="10"/>
      <c r="N33" s="10"/>
      <c r="O33" s="10"/>
      <c r="P33" s="10"/>
      <c r="Q33" s="10"/>
    </row>
    <row r="34" spans="1:17" ht="15" customHeight="1" x14ac:dyDescent="0.25">
      <c r="A34" s="15">
        <v>20</v>
      </c>
      <c r="B34" s="16" t="s">
        <v>137</v>
      </c>
      <c r="C34" s="47"/>
      <c r="D34" s="47"/>
      <c r="E34" s="47"/>
      <c r="F34" s="4"/>
      <c r="G34" s="4"/>
      <c r="H34" s="4"/>
      <c r="I34" s="38"/>
      <c r="J34" s="38"/>
      <c r="K34" s="38"/>
      <c r="L34" s="10"/>
      <c r="M34" s="10"/>
      <c r="N34" s="10"/>
      <c r="O34" s="10"/>
      <c r="P34" s="10"/>
      <c r="Q34" s="10"/>
    </row>
    <row r="35" spans="1:17" ht="15" customHeight="1" x14ac:dyDescent="0.25">
      <c r="A35" s="15">
        <v>21</v>
      </c>
      <c r="B35" s="16" t="s">
        <v>447</v>
      </c>
      <c r="C35" s="47"/>
      <c r="D35" s="47"/>
      <c r="E35" s="47"/>
      <c r="F35" s="4"/>
      <c r="G35" s="4"/>
      <c r="H35" s="4"/>
      <c r="I35" s="38"/>
      <c r="J35" s="38"/>
      <c r="K35" s="38"/>
      <c r="L35" s="10"/>
      <c r="M35" s="10"/>
      <c r="N35" s="10"/>
      <c r="O35" s="10"/>
      <c r="P35" s="10"/>
      <c r="Q35" s="10"/>
    </row>
    <row r="36" spans="1:17" ht="15" customHeight="1" x14ac:dyDescent="0.25">
      <c r="A36" s="15">
        <v>22</v>
      </c>
      <c r="B36" s="16" t="s">
        <v>147</v>
      </c>
      <c r="C36" s="47"/>
      <c r="D36" s="47"/>
      <c r="E36" s="47"/>
      <c r="F36" s="4"/>
      <c r="G36" s="4"/>
      <c r="H36" s="4"/>
      <c r="I36" s="38"/>
      <c r="J36" s="38"/>
      <c r="K36" s="38"/>
      <c r="L36" s="10"/>
      <c r="M36" s="10"/>
      <c r="N36" s="10"/>
      <c r="O36" s="10"/>
      <c r="P36" s="10"/>
      <c r="Q36" s="10"/>
    </row>
    <row r="37" spans="1:17" ht="15" customHeight="1" x14ac:dyDescent="0.25">
      <c r="A37" s="15">
        <v>23</v>
      </c>
      <c r="B37" s="16" t="s">
        <v>138</v>
      </c>
      <c r="C37" s="47"/>
      <c r="D37" s="47"/>
      <c r="E37" s="47"/>
      <c r="F37" s="4"/>
      <c r="G37" s="4"/>
      <c r="H37" s="4"/>
      <c r="I37" s="38"/>
      <c r="J37" s="38"/>
      <c r="K37" s="38"/>
      <c r="L37" s="10"/>
      <c r="M37" s="10"/>
      <c r="N37" s="10"/>
      <c r="O37" s="10"/>
      <c r="P37" s="10"/>
      <c r="Q37" s="10"/>
    </row>
    <row r="38" spans="1:17" ht="15" customHeight="1" x14ac:dyDescent="0.25">
      <c r="A38" s="15">
        <v>24</v>
      </c>
      <c r="B38" s="16" t="s">
        <v>139</v>
      </c>
      <c r="C38" s="47"/>
      <c r="D38" s="47"/>
      <c r="E38" s="47"/>
      <c r="F38" s="4"/>
      <c r="G38" s="4"/>
      <c r="H38" s="4"/>
      <c r="I38" s="38"/>
      <c r="J38" s="38"/>
      <c r="K38" s="38"/>
      <c r="L38" s="10"/>
      <c r="M38" s="10"/>
      <c r="N38" s="10"/>
      <c r="O38" s="10"/>
      <c r="P38" s="10"/>
      <c r="Q38" s="10"/>
    </row>
    <row r="39" spans="1:17" ht="15" customHeight="1" x14ac:dyDescent="0.25">
      <c r="A39" s="15">
        <v>25</v>
      </c>
      <c r="B39" s="16" t="s">
        <v>140</v>
      </c>
      <c r="C39" s="47"/>
      <c r="D39" s="47"/>
      <c r="E39" s="47"/>
      <c r="F39" s="4"/>
      <c r="G39" s="4"/>
      <c r="H39" s="4"/>
      <c r="I39" s="38"/>
      <c r="J39" s="38"/>
      <c r="K39" s="38"/>
      <c r="L39" s="10"/>
      <c r="M39" s="10"/>
      <c r="N39" s="10"/>
      <c r="O39" s="10"/>
      <c r="P39" s="10"/>
      <c r="Q39" s="10"/>
    </row>
    <row r="40" spans="1:17" ht="15" customHeight="1" x14ac:dyDescent="0.25">
      <c r="A40" s="15">
        <v>26</v>
      </c>
      <c r="B40" s="16" t="s">
        <v>141</v>
      </c>
      <c r="C40" s="47"/>
      <c r="D40" s="47"/>
      <c r="E40" s="47"/>
      <c r="F40" s="4"/>
      <c r="G40" s="4"/>
      <c r="H40" s="4"/>
      <c r="I40" s="38"/>
      <c r="J40" s="38"/>
      <c r="K40" s="38"/>
      <c r="L40" s="10"/>
      <c r="M40" s="10"/>
      <c r="N40" s="10"/>
      <c r="O40" s="10"/>
      <c r="P40" s="10"/>
      <c r="Q40" s="10"/>
    </row>
    <row r="41" spans="1:17" ht="15" customHeight="1" x14ac:dyDescent="0.25">
      <c r="A41" s="15">
        <v>27</v>
      </c>
      <c r="B41" s="16" t="s">
        <v>142</v>
      </c>
      <c r="C41" s="47"/>
      <c r="D41" s="47"/>
      <c r="E41" s="47"/>
      <c r="F41" s="4"/>
      <c r="G41" s="4"/>
      <c r="H41" s="4"/>
      <c r="I41" s="38"/>
      <c r="J41" s="38"/>
      <c r="K41" s="38"/>
      <c r="L41" s="10"/>
      <c r="M41" s="10"/>
      <c r="N41" s="10"/>
      <c r="O41" s="10"/>
      <c r="P41" s="10"/>
      <c r="Q41" s="10"/>
    </row>
    <row r="42" spans="1:17" ht="15" customHeight="1" x14ac:dyDescent="0.25">
      <c r="A42" s="15">
        <v>28</v>
      </c>
      <c r="B42" s="16" t="s">
        <v>143</v>
      </c>
      <c r="C42" s="47"/>
      <c r="D42" s="47"/>
      <c r="E42" s="47"/>
      <c r="F42" s="4"/>
      <c r="G42" s="4"/>
      <c r="H42" s="4"/>
      <c r="I42" s="38"/>
      <c r="J42" s="38"/>
      <c r="K42" s="38"/>
      <c r="L42" s="10"/>
      <c r="M42" s="10"/>
      <c r="N42" s="10"/>
      <c r="O42" s="10"/>
      <c r="P42" s="10"/>
      <c r="Q42" s="10"/>
    </row>
    <row r="43" spans="1:17" ht="15" customHeight="1" x14ac:dyDescent="0.25">
      <c r="A43" s="15">
        <v>29</v>
      </c>
      <c r="B43" s="16" t="s">
        <v>144</v>
      </c>
      <c r="C43" s="47"/>
      <c r="D43" s="47"/>
      <c r="E43" s="47"/>
      <c r="F43" s="4"/>
      <c r="G43" s="4"/>
      <c r="H43" s="4"/>
      <c r="I43" s="38"/>
      <c r="J43" s="38"/>
      <c r="K43" s="38"/>
      <c r="L43" s="10"/>
      <c r="M43" s="10"/>
      <c r="N43" s="10"/>
      <c r="O43" s="10"/>
      <c r="P43" s="10"/>
      <c r="Q43" s="10"/>
    </row>
    <row r="44" spans="1:17" s="1" customFormat="1" ht="15" customHeight="1" x14ac:dyDescent="0.25">
      <c r="A44" s="15">
        <v>30</v>
      </c>
      <c r="B44" s="16" t="s">
        <v>191</v>
      </c>
      <c r="C44" s="47"/>
      <c r="D44" s="47"/>
      <c r="E44" s="47"/>
      <c r="F44" s="4"/>
      <c r="G44" s="4"/>
      <c r="H44" s="4"/>
      <c r="I44" s="38"/>
      <c r="J44" s="38"/>
      <c r="K44" s="38"/>
      <c r="L44" s="10"/>
      <c r="M44" s="10"/>
      <c r="N44" s="10"/>
      <c r="O44" s="10"/>
      <c r="P44" s="10"/>
      <c r="Q44" s="10"/>
    </row>
    <row r="45" spans="1:17" ht="15" customHeight="1" x14ac:dyDescent="0.25">
      <c r="A45" s="17"/>
      <c r="B45" s="18" t="s">
        <v>115</v>
      </c>
      <c r="C45" s="11">
        <f t="shared" ref="C45:Q45" si="0">SUM(C15:C43)</f>
        <v>1</v>
      </c>
      <c r="D45" s="11">
        <f t="shared" si="0"/>
        <v>1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</row>
    <row r="46" spans="1:17" ht="15" customHeight="1" x14ac:dyDescent="0.25">
      <c r="A46" s="7" t="s">
        <v>0</v>
      </c>
      <c r="B46" s="5"/>
      <c r="C46" s="28"/>
      <c r="D46" s="28"/>
      <c r="E46" s="28"/>
      <c r="F46" s="4"/>
      <c r="G46" s="4"/>
      <c r="H46" s="4"/>
      <c r="I46" s="38"/>
      <c r="J46" s="38"/>
      <c r="K46" s="38"/>
      <c r="L46" s="10"/>
      <c r="M46" s="10"/>
      <c r="N46" s="10"/>
      <c r="O46" s="10"/>
      <c r="P46" s="10"/>
      <c r="Q46" s="10"/>
    </row>
    <row r="47" spans="1:17" ht="15" customHeight="1" x14ac:dyDescent="0.25">
      <c r="A47" s="4">
        <v>1</v>
      </c>
      <c r="B47" s="6" t="s">
        <v>1</v>
      </c>
      <c r="C47" s="29"/>
      <c r="D47" s="29"/>
      <c r="E47" s="29"/>
      <c r="F47" s="4"/>
      <c r="G47" s="4"/>
      <c r="H47" s="4"/>
      <c r="I47" s="38"/>
      <c r="J47" s="38"/>
      <c r="K47" s="38">
        <v>1</v>
      </c>
      <c r="L47" s="10"/>
      <c r="M47" s="10">
        <v>1</v>
      </c>
      <c r="N47" s="10"/>
      <c r="O47" s="10"/>
      <c r="P47" s="10"/>
      <c r="Q47" s="10"/>
    </row>
    <row r="48" spans="1:17" ht="15" customHeight="1" x14ac:dyDescent="0.25">
      <c r="A48" s="4">
        <v>2</v>
      </c>
      <c r="B48" s="6" t="s">
        <v>2</v>
      </c>
      <c r="C48" s="29"/>
      <c r="D48" s="29"/>
      <c r="E48" s="29"/>
      <c r="F48" s="4"/>
      <c r="G48" s="4"/>
      <c r="H48" s="4"/>
      <c r="I48" s="38"/>
      <c r="J48" s="38"/>
      <c r="K48" s="38"/>
      <c r="L48" s="10"/>
      <c r="M48" s="10"/>
      <c r="N48" s="10"/>
      <c r="O48" s="10"/>
      <c r="P48" s="10"/>
      <c r="Q48" s="10"/>
    </row>
    <row r="49" spans="1:17" ht="15" customHeight="1" x14ac:dyDescent="0.25">
      <c r="A49" s="4">
        <v>3</v>
      </c>
      <c r="B49" s="6" t="s">
        <v>3</v>
      </c>
      <c r="C49" s="29">
        <v>1</v>
      </c>
      <c r="D49" s="29"/>
      <c r="E49" s="29"/>
      <c r="F49" s="4"/>
      <c r="G49" s="4"/>
      <c r="H49" s="4"/>
      <c r="I49" s="38"/>
      <c r="J49" s="38"/>
      <c r="K49" s="38"/>
      <c r="L49" s="10"/>
      <c r="M49" s="10"/>
      <c r="N49" s="10"/>
      <c r="O49" s="10"/>
      <c r="P49" s="10"/>
      <c r="Q49" s="10"/>
    </row>
    <row r="50" spans="1:17" ht="15" customHeight="1" x14ac:dyDescent="0.25">
      <c r="A50" s="4">
        <v>4</v>
      </c>
      <c r="B50" s="6" t="s">
        <v>4</v>
      </c>
      <c r="C50" s="29"/>
      <c r="D50" s="29"/>
      <c r="E50" s="29"/>
      <c r="F50" s="4">
        <v>1</v>
      </c>
      <c r="G50" s="4">
        <v>1</v>
      </c>
      <c r="H50" s="4"/>
      <c r="I50" s="38"/>
      <c r="J50" s="38"/>
      <c r="K50" s="38"/>
      <c r="L50" s="24"/>
      <c r="M50" s="24"/>
      <c r="N50" s="24"/>
      <c r="O50" s="24"/>
      <c r="P50" s="24"/>
      <c r="Q50" s="10">
        <v>1</v>
      </c>
    </row>
    <row r="51" spans="1:17" ht="15" customHeight="1" x14ac:dyDescent="0.25">
      <c r="A51" s="4">
        <v>5</v>
      </c>
      <c r="B51" s="6" t="s">
        <v>5</v>
      </c>
      <c r="C51" s="29"/>
      <c r="D51" s="29">
        <v>1</v>
      </c>
      <c r="E51" s="29"/>
      <c r="F51" s="24">
        <v>3</v>
      </c>
      <c r="G51" s="24">
        <v>3</v>
      </c>
      <c r="H51" s="24">
        <v>4</v>
      </c>
      <c r="I51" s="41">
        <v>3</v>
      </c>
      <c r="J51" s="41">
        <v>3</v>
      </c>
      <c r="K51" s="41">
        <v>3</v>
      </c>
      <c r="L51" s="24">
        <v>2</v>
      </c>
      <c r="M51" s="24">
        <v>4</v>
      </c>
      <c r="N51" s="24">
        <v>4</v>
      </c>
      <c r="O51" s="24">
        <v>3</v>
      </c>
      <c r="P51" s="24">
        <v>4</v>
      </c>
      <c r="Q51" s="10">
        <v>4</v>
      </c>
    </row>
    <row r="52" spans="1:17" ht="15" customHeight="1" x14ac:dyDescent="0.25">
      <c r="A52" s="4">
        <v>6</v>
      </c>
      <c r="B52" s="6" t="s">
        <v>6</v>
      </c>
      <c r="C52" s="29"/>
      <c r="D52" s="29"/>
      <c r="E52" s="29"/>
      <c r="F52" s="4"/>
      <c r="G52" s="4"/>
      <c r="H52" s="4"/>
      <c r="I52" s="38"/>
      <c r="J52" s="38"/>
      <c r="K52" s="38">
        <v>1</v>
      </c>
      <c r="L52" s="10"/>
      <c r="M52" s="10">
        <v>1</v>
      </c>
      <c r="N52" s="10"/>
      <c r="O52" s="10"/>
      <c r="P52" s="10"/>
      <c r="Q52" s="10">
        <v>1</v>
      </c>
    </row>
    <row r="53" spans="1:17" ht="15" customHeight="1" x14ac:dyDescent="0.25">
      <c r="A53" s="4">
        <v>7</v>
      </c>
      <c r="B53" s="6" t="s">
        <v>7</v>
      </c>
      <c r="C53" s="29"/>
      <c r="D53" s="29"/>
      <c r="E53" s="29"/>
      <c r="F53" s="4"/>
      <c r="G53" s="4"/>
      <c r="H53" s="4"/>
      <c r="I53" s="38">
        <v>1</v>
      </c>
      <c r="J53" s="38"/>
      <c r="K53" s="38"/>
      <c r="L53" s="10"/>
      <c r="M53" s="10"/>
      <c r="N53" s="10">
        <v>1</v>
      </c>
      <c r="O53" s="10"/>
      <c r="P53" s="10">
        <v>1</v>
      </c>
      <c r="Q53" s="10">
        <v>1</v>
      </c>
    </row>
    <row r="54" spans="1:17" ht="15" customHeight="1" x14ac:dyDescent="0.25">
      <c r="A54" s="4">
        <v>8</v>
      </c>
      <c r="B54" s="6" t="s">
        <v>8</v>
      </c>
      <c r="C54" s="29"/>
      <c r="D54" s="29"/>
      <c r="E54" s="29"/>
      <c r="F54" s="4"/>
      <c r="G54" s="4"/>
      <c r="H54" s="4"/>
      <c r="I54" s="38"/>
      <c r="J54" s="38"/>
      <c r="K54" s="38"/>
      <c r="L54" s="10"/>
      <c r="M54" s="10"/>
      <c r="N54" s="10"/>
      <c r="O54" s="10"/>
      <c r="P54" s="10"/>
      <c r="Q54" s="10"/>
    </row>
    <row r="55" spans="1:17" ht="15" customHeight="1" x14ac:dyDescent="0.25">
      <c r="A55" s="4">
        <v>9</v>
      </c>
      <c r="B55" s="6" t="s">
        <v>9</v>
      </c>
      <c r="C55" s="29"/>
      <c r="D55" s="29"/>
      <c r="E55" s="29"/>
      <c r="F55" s="4"/>
      <c r="G55" s="4"/>
      <c r="H55" s="4"/>
      <c r="I55" s="38"/>
      <c r="J55" s="38"/>
      <c r="K55" s="38"/>
      <c r="L55" s="10"/>
      <c r="M55" s="10"/>
      <c r="N55" s="10">
        <v>1</v>
      </c>
      <c r="O55" s="10"/>
      <c r="P55" s="10"/>
      <c r="Q55" s="10"/>
    </row>
    <row r="56" spans="1:17" ht="15" customHeight="1" x14ac:dyDescent="0.25">
      <c r="A56" s="4">
        <v>10</v>
      </c>
      <c r="B56" s="6" t="s">
        <v>10</v>
      </c>
      <c r="C56" s="29"/>
      <c r="D56" s="29"/>
      <c r="E56" s="29"/>
      <c r="F56" s="4"/>
      <c r="G56" s="4"/>
      <c r="H56" s="4"/>
      <c r="I56" s="38"/>
      <c r="J56" s="38"/>
      <c r="K56" s="38"/>
      <c r="L56" s="10"/>
      <c r="M56" s="10"/>
      <c r="N56" s="10">
        <v>1</v>
      </c>
      <c r="O56" s="10"/>
      <c r="P56" s="10"/>
      <c r="Q56" s="10">
        <v>1</v>
      </c>
    </row>
    <row r="57" spans="1:17" ht="15" customHeight="1" x14ac:dyDescent="0.25">
      <c r="A57" s="4">
        <v>11</v>
      </c>
      <c r="B57" s="6" t="s">
        <v>11</v>
      </c>
      <c r="C57" s="29"/>
      <c r="D57" s="29"/>
      <c r="E57" s="29"/>
      <c r="F57" s="4"/>
      <c r="G57" s="4"/>
      <c r="H57" s="4"/>
      <c r="I57" s="38"/>
      <c r="J57" s="38"/>
      <c r="K57" s="38"/>
      <c r="L57" s="10"/>
      <c r="M57" s="10"/>
      <c r="N57" s="10"/>
      <c r="O57" s="10"/>
      <c r="P57" s="10"/>
      <c r="Q57" s="10"/>
    </row>
    <row r="58" spans="1:17" ht="15" customHeight="1" x14ac:dyDescent="0.25">
      <c r="A58" s="4">
        <v>12</v>
      </c>
      <c r="B58" s="6" t="s">
        <v>12</v>
      </c>
      <c r="C58" s="29"/>
      <c r="D58" s="29"/>
      <c r="E58" s="29"/>
      <c r="F58" s="4"/>
      <c r="G58" s="4"/>
      <c r="H58" s="4"/>
      <c r="I58" s="38"/>
      <c r="J58" s="38"/>
      <c r="K58" s="38"/>
      <c r="L58" s="24"/>
      <c r="M58" s="24"/>
      <c r="N58" s="24"/>
      <c r="O58" s="24"/>
      <c r="P58" s="24"/>
      <c r="Q58" s="10"/>
    </row>
    <row r="59" spans="1:17" ht="15" customHeight="1" x14ac:dyDescent="0.25">
      <c r="A59" s="4">
        <v>13</v>
      </c>
      <c r="B59" s="6" t="s">
        <v>13</v>
      </c>
      <c r="C59" s="29"/>
      <c r="D59" s="29"/>
      <c r="E59" s="29"/>
      <c r="F59" s="4"/>
      <c r="G59" s="4"/>
      <c r="H59" s="4"/>
      <c r="I59" s="38"/>
      <c r="J59" s="38"/>
      <c r="K59" s="38"/>
      <c r="L59" s="24"/>
      <c r="M59" s="24"/>
      <c r="N59" s="24"/>
      <c r="O59" s="24"/>
      <c r="P59" s="24"/>
      <c r="Q59" s="10"/>
    </row>
    <row r="60" spans="1:17" ht="15" customHeight="1" x14ac:dyDescent="0.25">
      <c r="A60" s="4">
        <v>14</v>
      </c>
      <c r="B60" s="6" t="s">
        <v>14</v>
      </c>
      <c r="C60" s="29"/>
      <c r="D60" s="29"/>
      <c r="E60" s="29"/>
      <c r="F60" s="4"/>
      <c r="G60" s="4"/>
      <c r="H60" s="4"/>
      <c r="I60" s="38"/>
      <c r="J60" s="38"/>
      <c r="K60" s="38"/>
      <c r="L60" s="10"/>
      <c r="M60" s="10"/>
      <c r="N60" s="10"/>
      <c r="O60" s="10"/>
      <c r="P60" s="10"/>
      <c r="Q60" s="10"/>
    </row>
    <row r="61" spans="1:17" ht="15" customHeight="1" x14ac:dyDescent="0.25">
      <c r="A61" s="4">
        <v>15</v>
      </c>
      <c r="B61" s="6" t="s">
        <v>15</v>
      </c>
      <c r="C61" s="29"/>
      <c r="D61" s="29"/>
      <c r="E61" s="29"/>
      <c r="F61" s="4"/>
      <c r="G61" s="4"/>
      <c r="H61" s="4"/>
      <c r="I61" s="38"/>
      <c r="J61" s="38"/>
      <c r="K61" s="38"/>
      <c r="L61" s="10"/>
      <c r="M61" s="10"/>
      <c r="N61" s="10"/>
      <c r="O61" s="10"/>
      <c r="P61" s="10"/>
      <c r="Q61" s="10"/>
    </row>
    <row r="62" spans="1:17" ht="15" customHeight="1" x14ac:dyDescent="0.25">
      <c r="A62" s="4">
        <v>16</v>
      </c>
      <c r="B62" s="6" t="s">
        <v>16</v>
      </c>
      <c r="C62" s="29"/>
      <c r="D62" s="29"/>
      <c r="E62" s="29"/>
      <c r="F62" s="4"/>
      <c r="G62" s="4"/>
      <c r="H62" s="4"/>
      <c r="I62" s="38"/>
      <c r="J62" s="38"/>
      <c r="K62" s="38"/>
      <c r="L62" s="10"/>
      <c r="M62" s="10"/>
      <c r="N62" s="10"/>
      <c r="O62" s="10"/>
      <c r="P62" s="10"/>
      <c r="Q62" s="10"/>
    </row>
    <row r="63" spans="1:17" ht="15" customHeight="1" x14ac:dyDescent="0.25">
      <c r="A63" s="4">
        <v>17</v>
      </c>
      <c r="B63" s="6" t="s">
        <v>17</v>
      </c>
      <c r="C63" s="29"/>
      <c r="D63" s="29"/>
      <c r="E63" s="29"/>
      <c r="F63" s="4"/>
      <c r="G63" s="4"/>
      <c r="H63" s="4"/>
      <c r="I63" s="38"/>
      <c r="J63" s="38"/>
      <c r="K63" s="38"/>
      <c r="L63" s="10"/>
      <c r="M63" s="10"/>
      <c r="N63" s="10"/>
      <c r="O63" s="10"/>
      <c r="P63" s="10"/>
      <c r="Q63" s="10"/>
    </row>
    <row r="64" spans="1:17" ht="15" customHeight="1" x14ac:dyDescent="0.25">
      <c r="A64" s="4">
        <v>18</v>
      </c>
      <c r="B64" s="6" t="s">
        <v>18</v>
      </c>
      <c r="C64" s="29"/>
      <c r="D64" s="29"/>
      <c r="E64" s="29"/>
      <c r="F64" s="4"/>
      <c r="G64" s="4"/>
      <c r="H64" s="4"/>
      <c r="I64" s="38"/>
      <c r="J64" s="38"/>
      <c r="K64" s="38"/>
      <c r="L64" s="10"/>
      <c r="M64" s="10"/>
      <c r="N64" s="10"/>
      <c r="O64" s="10"/>
      <c r="P64" s="10"/>
      <c r="Q64" s="10"/>
    </row>
    <row r="65" spans="1:17" ht="15" customHeight="1" x14ac:dyDescent="0.25">
      <c r="A65" s="4">
        <v>19</v>
      </c>
      <c r="B65" s="6" t="s">
        <v>19</v>
      </c>
      <c r="C65" s="29"/>
      <c r="D65" s="29"/>
      <c r="E65" s="29"/>
      <c r="F65" s="4"/>
      <c r="G65" s="4"/>
      <c r="H65" s="4"/>
      <c r="I65" s="38"/>
      <c r="J65" s="38"/>
      <c r="K65" s="38"/>
      <c r="L65" s="10"/>
      <c r="M65" s="10"/>
      <c r="N65" s="10"/>
      <c r="O65" s="10"/>
      <c r="P65" s="10"/>
      <c r="Q65" s="10"/>
    </row>
    <row r="66" spans="1:17" ht="15" customHeight="1" x14ac:dyDescent="0.25">
      <c r="A66" s="4">
        <v>20</v>
      </c>
      <c r="B66" s="6" t="s">
        <v>20</v>
      </c>
      <c r="C66" s="29"/>
      <c r="D66" s="29"/>
      <c r="E66" s="29"/>
      <c r="F66" s="4"/>
      <c r="G66" s="4"/>
      <c r="H66" s="4"/>
      <c r="I66" s="38"/>
      <c r="J66" s="38"/>
      <c r="K66" s="38"/>
      <c r="L66" s="10"/>
      <c r="M66" s="10"/>
      <c r="N66" s="10"/>
      <c r="O66" s="10"/>
      <c r="P66" s="10"/>
      <c r="Q66" s="10"/>
    </row>
    <row r="67" spans="1:17" ht="15" customHeight="1" x14ac:dyDescent="0.25">
      <c r="A67" s="4">
        <v>21</v>
      </c>
      <c r="B67" s="6" t="s">
        <v>21</v>
      </c>
      <c r="C67" s="29"/>
      <c r="D67" s="29"/>
      <c r="E67" s="29"/>
      <c r="F67" s="4"/>
      <c r="G67" s="4"/>
      <c r="H67" s="4"/>
      <c r="I67" s="38"/>
      <c r="J67" s="38"/>
      <c r="K67" s="38"/>
      <c r="L67" s="10"/>
      <c r="M67" s="10"/>
      <c r="N67" s="10"/>
      <c r="O67" s="10"/>
      <c r="P67" s="10"/>
      <c r="Q67" s="10"/>
    </row>
    <row r="68" spans="1:17" ht="15" customHeight="1" x14ac:dyDescent="0.25">
      <c r="A68" s="4">
        <v>22</v>
      </c>
      <c r="B68" s="6" t="s">
        <v>22</v>
      </c>
      <c r="C68" s="29"/>
      <c r="D68" s="29"/>
      <c r="E68" s="29"/>
      <c r="F68" s="4"/>
      <c r="G68" s="4"/>
      <c r="H68" s="4"/>
      <c r="I68" s="38"/>
      <c r="J68" s="38"/>
      <c r="K68" s="38"/>
      <c r="L68" s="10"/>
      <c r="M68" s="10"/>
      <c r="N68" s="10"/>
      <c r="O68" s="10"/>
      <c r="P68" s="10"/>
      <c r="Q68" s="10"/>
    </row>
    <row r="69" spans="1:17" ht="15" customHeight="1" x14ac:dyDescent="0.25">
      <c r="A69" s="4">
        <v>23</v>
      </c>
      <c r="B69" s="6" t="s">
        <v>490</v>
      </c>
      <c r="C69" s="29"/>
      <c r="D69" s="29"/>
      <c r="E69" s="29"/>
      <c r="F69" s="4"/>
      <c r="G69" s="4"/>
      <c r="H69" s="4"/>
      <c r="I69" s="38"/>
      <c r="J69" s="38"/>
      <c r="K69" s="38"/>
      <c r="L69" s="10"/>
      <c r="M69" s="10"/>
      <c r="N69" s="10"/>
      <c r="O69" s="10"/>
      <c r="P69" s="10"/>
      <c r="Q69" s="10"/>
    </row>
    <row r="70" spans="1:17" ht="15" customHeight="1" x14ac:dyDescent="0.25">
      <c r="A70" s="4">
        <v>24</v>
      </c>
      <c r="B70" s="6" t="s">
        <v>491</v>
      </c>
      <c r="C70" s="29"/>
      <c r="D70" s="29"/>
      <c r="E70" s="29"/>
      <c r="F70" s="4"/>
      <c r="G70" s="4"/>
      <c r="H70" s="4"/>
      <c r="I70" s="38"/>
      <c r="J70" s="38"/>
      <c r="K70" s="38"/>
      <c r="L70" s="10"/>
      <c r="M70" s="10"/>
      <c r="N70" s="10"/>
      <c r="O70" s="10"/>
      <c r="P70" s="10"/>
      <c r="Q70" s="10"/>
    </row>
    <row r="71" spans="1:17" ht="15" customHeight="1" x14ac:dyDescent="0.25">
      <c r="A71" s="4">
        <v>25</v>
      </c>
      <c r="B71" s="6" t="s">
        <v>448</v>
      </c>
      <c r="C71" s="29"/>
      <c r="D71" s="29"/>
      <c r="E71" s="29"/>
      <c r="F71" s="4"/>
      <c r="G71" s="4"/>
      <c r="H71" s="4"/>
      <c r="I71" s="38"/>
      <c r="J71" s="38"/>
      <c r="K71" s="38"/>
      <c r="L71" s="10"/>
      <c r="M71" s="10"/>
      <c r="N71" s="10"/>
      <c r="O71" s="10"/>
      <c r="P71" s="10"/>
      <c r="Q71" s="10"/>
    </row>
    <row r="72" spans="1:17" ht="15" customHeight="1" x14ac:dyDescent="0.25">
      <c r="A72" s="4">
        <v>26</v>
      </c>
      <c r="B72" s="6" t="s">
        <v>449</v>
      </c>
      <c r="C72" s="29"/>
      <c r="D72" s="29"/>
      <c r="E72" s="29"/>
      <c r="F72" s="4"/>
      <c r="G72" s="4"/>
      <c r="H72" s="4"/>
      <c r="I72" s="38"/>
      <c r="J72" s="38"/>
      <c r="K72" s="38"/>
      <c r="L72" s="10"/>
      <c r="M72" s="10"/>
      <c r="N72" s="10"/>
      <c r="O72" s="10"/>
      <c r="P72" s="10"/>
      <c r="Q72" s="10"/>
    </row>
    <row r="73" spans="1:17" ht="15" customHeight="1" x14ac:dyDescent="0.25">
      <c r="A73" s="4">
        <v>27</v>
      </c>
      <c r="B73" s="6" t="s">
        <v>23</v>
      </c>
      <c r="C73" s="29"/>
      <c r="D73" s="29"/>
      <c r="E73" s="29"/>
      <c r="F73" s="4">
        <v>1</v>
      </c>
      <c r="G73" s="4"/>
      <c r="H73" s="4"/>
      <c r="I73" s="38">
        <v>1</v>
      </c>
      <c r="J73" s="38">
        <v>1</v>
      </c>
      <c r="K73" s="38">
        <v>1</v>
      </c>
      <c r="L73" s="10"/>
      <c r="M73" s="10">
        <v>1</v>
      </c>
      <c r="N73" s="10">
        <v>3</v>
      </c>
      <c r="O73" s="10">
        <v>2</v>
      </c>
      <c r="P73" s="10">
        <v>3</v>
      </c>
      <c r="Q73" s="10">
        <v>3</v>
      </c>
    </row>
    <row r="74" spans="1:17" ht="15" customHeight="1" x14ac:dyDescent="0.25">
      <c r="A74" s="4">
        <v>28</v>
      </c>
      <c r="B74" s="6" t="s">
        <v>24</v>
      </c>
      <c r="C74" s="29">
        <v>1</v>
      </c>
      <c r="D74" s="29"/>
      <c r="E74" s="29"/>
      <c r="F74" s="4"/>
      <c r="G74" s="4">
        <v>1</v>
      </c>
      <c r="H74" s="4"/>
      <c r="I74" s="38">
        <v>1</v>
      </c>
      <c r="J74" s="38"/>
      <c r="K74" s="38"/>
      <c r="L74" s="24"/>
      <c r="M74" s="24">
        <v>1</v>
      </c>
      <c r="N74" s="24">
        <v>1</v>
      </c>
      <c r="O74" s="24"/>
      <c r="P74" s="24">
        <v>1</v>
      </c>
      <c r="Q74" s="10"/>
    </row>
    <row r="75" spans="1:17" ht="15" customHeight="1" x14ac:dyDescent="0.25">
      <c r="A75" s="4">
        <v>29</v>
      </c>
      <c r="B75" s="6" t="s">
        <v>25</v>
      </c>
      <c r="C75" s="29"/>
      <c r="D75" s="29"/>
      <c r="E75" s="29"/>
      <c r="F75" s="4"/>
      <c r="G75" s="4"/>
      <c r="H75" s="4">
        <v>1</v>
      </c>
      <c r="I75" s="38"/>
      <c r="J75" s="38"/>
      <c r="K75" s="38"/>
      <c r="L75" s="24">
        <v>1</v>
      </c>
      <c r="M75" s="24">
        <v>1</v>
      </c>
      <c r="N75" s="24"/>
      <c r="O75" s="24"/>
      <c r="P75" s="24"/>
      <c r="Q75" s="10"/>
    </row>
    <row r="76" spans="1:17" ht="15" customHeight="1" x14ac:dyDescent="0.25">
      <c r="A76" s="4">
        <v>30</v>
      </c>
      <c r="B76" s="6" t="s">
        <v>26</v>
      </c>
      <c r="C76" s="29"/>
      <c r="D76" s="29"/>
      <c r="E76" s="29"/>
      <c r="F76" s="4"/>
      <c r="G76" s="4"/>
      <c r="H76" s="4"/>
      <c r="I76" s="38"/>
      <c r="J76" s="38"/>
      <c r="K76" s="38">
        <v>1</v>
      </c>
      <c r="L76" s="24"/>
      <c r="M76" s="24">
        <v>1</v>
      </c>
      <c r="N76" s="24">
        <v>1</v>
      </c>
      <c r="O76" s="24"/>
      <c r="P76" s="24">
        <v>2</v>
      </c>
      <c r="Q76" s="10">
        <v>2</v>
      </c>
    </row>
    <row r="77" spans="1:17" ht="15" customHeight="1" x14ac:dyDescent="0.25">
      <c r="A77" s="4">
        <v>31</v>
      </c>
      <c r="B77" s="6" t="s">
        <v>27</v>
      </c>
      <c r="C77" s="29">
        <v>1</v>
      </c>
      <c r="D77" s="29">
        <v>1</v>
      </c>
      <c r="E77" s="29">
        <v>2</v>
      </c>
      <c r="F77" s="4"/>
      <c r="G77" s="4"/>
      <c r="H77" s="4"/>
      <c r="I77" s="38"/>
      <c r="J77" s="38"/>
      <c r="K77" s="38"/>
      <c r="L77" s="24"/>
      <c r="M77" s="24"/>
      <c r="N77" s="24"/>
      <c r="O77" s="24"/>
      <c r="P77" s="24"/>
      <c r="Q77" s="10"/>
    </row>
    <row r="78" spans="1:17" ht="15" customHeight="1" x14ac:dyDescent="0.25">
      <c r="A78" s="4">
        <v>32</v>
      </c>
      <c r="B78" s="6" t="s">
        <v>28</v>
      </c>
      <c r="C78" s="29"/>
      <c r="D78" s="29"/>
      <c r="E78" s="29"/>
      <c r="F78" s="4">
        <v>1</v>
      </c>
      <c r="G78" s="4"/>
      <c r="H78" s="4"/>
      <c r="I78" s="38">
        <v>1</v>
      </c>
      <c r="J78" s="38"/>
      <c r="K78" s="38"/>
      <c r="L78" s="10"/>
      <c r="M78" s="10"/>
      <c r="N78" s="10">
        <v>1</v>
      </c>
      <c r="O78" s="10"/>
      <c r="P78" s="10"/>
      <c r="Q78" s="10"/>
    </row>
    <row r="79" spans="1:17" ht="15" customHeight="1" x14ac:dyDescent="0.25">
      <c r="A79" s="4">
        <v>33</v>
      </c>
      <c r="B79" s="6" t="s">
        <v>29</v>
      </c>
      <c r="C79" s="29"/>
      <c r="D79" s="29"/>
      <c r="E79" s="29"/>
      <c r="F79" s="4">
        <v>1</v>
      </c>
      <c r="G79" s="4">
        <v>1</v>
      </c>
      <c r="H79" s="4">
        <v>1</v>
      </c>
      <c r="I79" s="38"/>
      <c r="J79" s="38"/>
      <c r="K79" s="38"/>
      <c r="L79" s="10"/>
      <c r="M79" s="10"/>
      <c r="N79" s="10">
        <v>1</v>
      </c>
      <c r="O79" s="10"/>
      <c r="P79" s="10">
        <v>1</v>
      </c>
      <c r="Q79" s="24">
        <v>2</v>
      </c>
    </row>
    <row r="80" spans="1:17" ht="15" customHeight="1" x14ac:dyDescent="0.25">
      <c r="A80" s="4">
        <v>34</v>
      </c>
      <c r="B80" s="6" t="s">
        <v>30</v>
      </c>
      <c r="C80" s="29"/>
      <c r="D80" s="29"/>
      <c r="E80" s="29"/>
      <c r="F80" s="4">
        <v>1</v>
      </c>
      <c r="G80" s="4"/>
      <c r="H80" s="4"/>
      <c r="I80" s="38"/>
      <c r="J80" s="38"/>
      <c r="K80" s="38"/>
      <c r="L80" s="10"/>
      <c r="M80" s="10"/>
      <c r="N80" s="10">
        <v>1</v>
      </c>
      <c r="O80" s="10"/>
      <c r="P80" s="10">
        <v>2</v>
      </c>
      <c r="Q80" s="24">
        <v>1</v>
      </c>
    </row>
    <row r="81" spans="1:17" ht="15" customHeight="1" x14ac:dyDescent="0.25">
      <c r="A81" s="113" t="s">
        <v>115</v>
      </c>
      <c r="B81" s="113"/>
      <c r="C81" s="11">
        <f t="shared" ref="C81:Q81" si="1">SUM(C47:C80)</f>
        <v>3</v>
      </c>
      <c r="D81" s="11">
        <f t="shared" si="1"/>
        <v>2</v>
      </c>
      <c r="E81" s="11">
        <f t="shared" si="1"/>
        <v>2</v>
      </c>
      <c r="F81" s="11">
        <f t="shared" si="1"/>
        <v>8</v>
      </c>
      <c r="G81" s="11">
        <f t="shared" si="1"/>
        <v>6</v>
      </c>
      <c r="H81" s="11">
        <f t="shared" si="1"/>
        <v>6</v>
      </c>
      <c r="I81" s="11">
        <f t="shared" si="1"/>
        <v>7</v>
      </c>
      <c r="J81" s="11">
        <f t="shared" si="1"/>
        <v>4</v>
      </c>
      <c r="K81" s="11">
        <f t="shared" si="1"/>
        <v>7</v>
      </c>
      <c r="L81" s="11">
        <f t="shared" si="1"/>
        <v>3</v>
      </c>
      <c r="M81" s="11">
        <f t="shared" si="1"/>
        <v>10</v>
      </c>
      <c r="N81" s="11">
        <f t="shared" si="1"/>
        <v>15</v>
      </c>
      <c r="O81" s="11">
        <f t="shared" si="1"/>
        <v>5</v>
      </c>
      <c r="P81" s="11">
        <f t="shared" si="1"/>
        <v>14</v>
      </c>
      <c r="Q81" s="11">
        <f t="shared" si="1"/>
        <v>16</v>
      </c>
    </row>
    <row r="82" spans="1:17" ht="15" customHeight="1" x14ac:dyDescent="0.25">
      <c r="A82" s="7" t="s">
        <v>31</v>
      </c>
      <c r="B82" s="5"/>
      <c r="C82" s="28"/>
      <c r="D82" s="28"/>
      <c r="E82" s="28"/>
      <c r="F82" s="4"/>
      <c r="G82" s="4"/>
      <c r="H82" s="4"/>
      <c r="I82" s="38"/>
      <c r="J82" s="38"/>
      <c r="K82" s="38"/>
      <c r="L82" s="10"/>
      <c r="M82" s="10"/>
      <c r="N82" s="10"/>
      <c r="O82" s="10"/>
      <c r="P82" s="10"/>
      <c r="Q82" s="10"/>
    </row>
    <row r="83" spans="1:17" ht="15" customHeight="1" x14ac:dyDescent="0.25">
      <c r="A83" s="4">
        <v>35</v>
      </c>
      <c r="B83" s="6" t="s">
        <v>32</v>
      </c>
      <c r="C83" s="29"/>
      <c r="D83" s="29"/>
      <c r="E83" s="29"/>
      <c r="F83" s="4"/>
      <c r="G83" s="4"/>
      <c r="H83" s="4"/>
      <c r="I83" s="38">
        <v>2</v>
      </c>
      <c r="J83" s="38">
        <v>1</v>
      </c>
      <c r="K83" s="38">
        <v>1</v>
      </c>
      <c r="L83" s="10">
        <v>1</v>
      </c>
      <c r="M83" s="10">
        <v>2</v>
      </c>
      <c r="N83" s="10">
        <v>1</v>
      </c>
      <c r="O83" s="10">
        <v>1</v>
      </c>
      <c r="P83" s="10"/>
      <c r="Q83" s="10"/>
    </row>
    <row r="84" spans="1:17" ht="15" customHeight="1" x14ac:dyDescent="0.25">
      <c r="A84" s="4">
        <v>36</v>
      </c>
      <c r="B84" s="6" t="s">
        <v>33</v>
      </c>
      <c r="C84" s="29"/>
      <c r="D84" s="29"/>
      <c r="E84" s="29"/>
      <c r="F84" s="4"/>
      <c r="G84" s="4"/>
      <c r="H84" s="4"/>
      <c r="I84" s="38">
        <v>1</v>
      </c>
      <c r="J84" s="38"/>
      <c r="K84" s="38">
        <v>1</v>
      </c>
      <c r="L84" s="24">
        <v>1</v>
      </c>
      <c r="M84" s="24">
        <v>1</v>
      </c>
      <c r="N84" s="24">
        <v>2</v>
      </c>
      <c r="O84" s="24">
        <v>1</v>
      </c>
      <c r="P84" s="24">
        <v>2</v>
      </c>
      <c r="Q84" s="10">
        <v>1</v>
      </c>
    </row>
    <row r="85" spans="1:17" ht="15" customHeight="1" x14ac:dyDescent="0.25">
      <c r="A85" s="4">
        <v>37</v>
      </c>
      <c r="B85" s="6" t="s">
        <v>34</v>
      </c>
      <c r="C85" s="29"/>
      <c r="D85" s="29">
        <v>2</v>
      </c>
      <c r="E85" s="29">
        <v>2</v>
      </c>
      <c r="F85" s="4">
        <v>1</v>
      </c>
      <c r="G85" s="4"/>
      <c r="H85" s="4"/>
      <c r="I85" s="38">
        <v>1</v>
      </c>
      <c r="J85" s="38">
        <v>1</v>
      </c>
      <c r="K85" s="38"/>
      <c r="L85" s="24"/>
      <c r="M85" s="24">
        <v>1</v>
      </c>
      <c r="N85" s="24">
        <v>1</v>
      </c>
      <c r="O85" s="24">
        <v>1</v>
      </c>
      <c r="P85" s="24">
        <v>1</v>
      </c>
      <c r="Q85" s="10"/>
    </row>
    <row r="86" spans="1:17" ht="15" customHeight="1" x14ac:dyDescent="0.25">
      <c r="A86" s="4">
        <v>38</v>
      </c>
      <c r="B86" s="6" t="s">
        <v>35</v>
      </c>
      <c r="C86" s="29"/>
      <c r="D86" s="29"/>
      <c r="E86" s="29">
        <v>1</v>
      </c>
      <c r="F86" s="4"/>
      <c r="G86" s="4"/>
      <c r="H86" s="4"/>
      <c r="I86" s="38">
        <v>1</v>
      </c>
      <c r="J86" s="38"/>
      <c r="K86" s="38"/>
      <c r="L86" s="24"/>
      <c r="M86" s="24"/>
      <c r="N86" s="24">
        <v>1</v>
      </c>
      <c r="O86" s="24">
        <v>1</v>
      </c>
      <c r="P86" s="24">
        <v>1</v>
      </c>
      <c r="Q86" s="24">
        <v>2</v>
      </c>
    </row>
    <row r="87" spans="1:17" ht="15" customHeight="1" x14ac:dyDescent="0.25">
      <c r="A87" s="4">
        <v>39</v>
      </c>
      <c r="B87" s="6" t="s">
        <v>36</v>
      </c>
      <c r="C87" s="29"/>
      <c r="D87" s="29"/>
      <c r="E87" s="29"/>
      <c r="F87" s="4"/>
      <c r="G87" s="4"/>
      <c r="H87" s="4"/>
      <c r="I87" s="38">
        <v>1</v>
      </c>
      <c r="J87" s="38"/>
      <c r="K87" s="38"/>
      <c r="L87" s="24"/>
      <c r="M87" s="24">
        <v>1</v>
      </c>
      <c r="N87" s="24">
        <v>1</v>
      </c>
      <c r="O87" s="24"/>
      <c r="P87" s="24"/>
      <c r="Q87" s="10"/>
    </row>
    <row r="88" spans="1:17" ht="15" customHeight="1" x14ac:dyDescent="0.25">
      <c r="A88" s="4">
        <v>40</v>
      </c>
      <c r="B88" s="6" t="s">
        <v>37</v>
      </c>
      <c r="C88" s="29"/>
      <c r="D88" s="29"/>
      <c r="E88" s="29"/>
      <c r="F88" s="4"/>
      <c r="G88" s="4"/>
      <c r="H88" s="4"/>
      <c r="I88" s="38"/>
      <c r="J88" s="38"/>
      <c r="K88" s="38"/>
      <c r="L88" s="24"/>
      <c r="M88" s="24"/>
      <c r="N88" s="24"/>
      <c r="O88" s="24"/>
      <c r="P88" s="24"/>
      <c r="Q88" s="10"/>
    </row>
    <row r="89" spans="1:17" ht="15" customHeight="1" x14ac:dyDescent="0.25">
      <c r="A89" s="4">
        <v>41</v>
      </c>
      <c r="B89" s="6" t="s">
        <v>38</v>
      </c>
      <c r="C89" s="29"/>
      <c r="D89" s="29">
        <v>1</v>
      </c>
      <c r="E89" s="29"/>
      <c r="F89" s="4"/>
      <c r="G89" s="4"/>
      <c r="H89" s="4"/>
      <c r="I89" s="38"/>
      <c r="J89" s="38"/>
      <c r="K89" s="38"/>
      <c r="L89" s="24"/>
      <c r="M89" s="24"/>
      <c r="N89" s="24"/>
      <c r="O89" s="24"/>
      <c r="P89" s="24"/>
      <c r="Q89" s="10"/>
    </row>
    <row r="90" spans="1:17" ht="15" customHeight="1" x14ac:dyDescent="0.25">
      <c r="A90" s="4">
        <v>42</v>
      </c>
      <c r="B90" s="6" t="s">
        <v>39</v>
      </c>
      <c r="C90" s="29"/>
      <c r="D90" s="29"/>
      <c r="E90" s="29"/>
      <c r="F90" s="4">
        <v>1</v>
      </c>
      <c r="G90" s="4"/>
      <c r="H90" s="4"/>
      <c r="I90" s="38">
        <v>1</v>
      </c>
      <c r="J90" s="38">
        <v>1</v>
      </c>
      <c r="K90" s="38">
        <v>1</v>
      </c>
      <c r="L90" s="24">
        <v>1</v>
      </c>
      <c r="M90" s="24">
        <v>1</v>
      </c>
      <c r="N90" s="24">
        <v>2</v>
      </c>
      <c r="O90" s="24"/>
      <c r="P90" s="24">
        <v>1</v>
      </c>
      <c r="Q90" s="10">
        <v>1</v>
      </c>
    </row>
    <row r="91" spans="1:17" ht="15" customHeight="1" x14ac:dyDescent="0.25">
      <c r="A91" s="4">
        <v>43</v>
      </c>
      <c r="B91" s="6" t="s">
        <v>40</v>
      </c>
      <c r="C91" s="29">
        <v>1</v>
      </c>
      <c r="D91" s="29"/>
      <c r="E91" s="29">
        <v>1</v>
      </c>
      <c r="F91" s="4"/>
      <c r="G91" s="4"/>
      <c r="H91" s="4"/>
      <c r="I91" s="38"/>
      <c r="J91" s="38"/>
      <c r="K91" s="38"/>
      <c r="L91" s="24"/>
      <c r="M91" s="24"/>
      <c r="N91" s="24">
        <v>1</v>
      </c>
      <c r="O91" s="24"/>
      <c r="P91" s="24"/>
      <c r="Q91" s="10"/>
    </row>
    <row r="92" spans="1:17" ht="15" customHeight="1" x14ac:dyDescent="0.25">
      <c r="A92" s="4">
        <v>44</v>
      </c>
      <c r="B92" s="6" t="s">
        <v>41</v>
      </c>
      <c r="C92" s="29">
        <v>1</v>
      </c>
      <c r="D92" s="29">
        <v>1</v>
      </c>
      <c r="E92" s="29">
        <v>1</v>
      </c>
      <c r="F92" s="4"/>
      <c r="G92" s="4"/>
      <c r="H92" s="4"/>
      <c r="I92" s="38"/>
      <c r="J92" s="38"/>
      <c r="K92" s="38"/>
      <c r="L92" s="24"/>
      <c r="M92" s="24"/>
      <c r="N92" s="24">
        <v>1</v>
      </c>
      <c r="O92" s="24"/>
      <c r="P92" s="24"/>
      <c r="Q92" s="10"/>
    </row>
    <row r="93" spans="1:17" ht="15" customHeight="1" x14ac:dyDescent="0.25">
      <c r="A93" s="4">
        <v>45</v>
      </c>
      <c r="B93" s="6" t="s">
        <v>42</v>
      </c>
      <c r="C93" s="29"/>
      <c r="D93" s="29"/>
      <c r="E93" s="29"/>
      <c r="F93" s="4"/>
      <c r="G93" s="4"/>
      <c r="H93" s="4"/>
      <c r="I93" s="38">
        <v>1</v>
      </c>
      <c r="J93" s="38">
        <v>1</v>
      </c>
      <c r="K93" s="38"/>
      <c r="L93" s="24"/>
      <c r="M93" s="24">
        <v>1</v>
      </c>
      <c r="N93" s="24">
        <v>1</v>
      </c>
      <c r="O93" s="24"/>
      <c r="P93" s="24"/>
      <c r="Q93" s="10"/>
    </row>
    <row r="94" spans="1:17" ht="15" customHeight="1" x14ac:dyDescent="0.25">
      <c r="A94" s="113" t="s">
        <v>115</v>
      </c>
      <c r="B94" s="113"/>
      <c r="C94" s="11">
        <f t="shared" ref="C94:Q94" si="2">SUM(C83:C93)</f>
        <v>2</v>
      </c>
      <c r="D94" s="11">
        <f t="shared" si="2"/>
        <v>4</v>
      </c>
      <c r="E94" s="11">
        <f t="shared" si="2"/>
        <v>5</v>
      </c>
      <c r="F94" s="11">
        <f t="shared" si="2"/>
        <v>2</v>
      </c>
      <c r="G94" s="11">
        <f t="shared" si="2"/>
        <v>0</v>
      </c>
      <c r="H94" s="11">
        <f t="shared" si="2"/>
        <v>0</v>
      </c>
      <c r="I94" s="11">
        <f t="shared" si="2"/>
        <v>8</v>
      </c>
      <c r="J94" s="11">
        <f t="shared" si="2"/>
        <v>4</v>
      </c>
      <c r="K94" s="11">
        <f t="shared" si="2"/>
        <v>3</v>
      </c>
      <c r="L94" s="11">
        <f t="shared" si="2"/>
        <v>3</v>
      </c>
      <c r="M94" s="11">
        <f t="shared" si="2"/>
        <v>7</v>
      </c>
      <c r="N94" s="11">
        <f t="shared" si="2"/>
        <v>11</v>
      </c>
      <c r="O94" s="11">
        <f t="shared" si="2"/>
        <v>4</v>
      </c>
      <c r="P94" s="11">
        <f t="shared" si="2"/>
        <v>5</v>
      </c>
      <c r="Q94" s="11">
        <f t="shared" si="2"/>
        <v>4</v>
      </c>
    </row>
    <row r="95" spans="1:17" ht="15" customHeight="1" x14ac:dyDescent="0.25">
      <c r="A95" s="7" t="s">
        <v>43</v>
      </c>
      <c r="B95" s="5"/>
      <c r="C95" s="28"/>
      <c r="D95" s="28"/>
      <c r="E95" s="28"/>
      <c r="F95" s="4"/>
      <c r="G95" s="4"/>
      <c r="H95" s="4"/>
      <c r="I95" s="38"/>
      <c r="J95" s="38"/>
      <c r="K95" s="38"/>
      <c r="L95" s="10"/>
      <c r="M95" s="10"/>
      <c r="N95" s="10"/>
      <c r="O95" s="10"/>
      <c r="P95" s="10"/>
      <c r="Q95" s="10"/>
    </row>
    <row r="96" spans="1:17" ht="15" customHeight="1" x14ac:dyDescent="0.25">
      <c r="A96" s="4">
        <v>46</v>
      </c>
      <c r="B96" s="6" t="s">
        <v>44</v>
      </c>
      <c r="C96" s="29"/>
      <c r="D96" s="29"/>
      <c r="E96" s="29"/>
      <c r="F96" s="4"/>
      <c r="G96" s="4"/>
      <c r="H96" s="4"/>
      <c r="I96" s="38">
        <v>1</v>
      </c>
      <c r="J96" s="38"/>
      <c r="K96" s="38"/>
      <c r="L96" s="10"/>
      <c r="M96" s="10"/>
      <c r="N96" s="10">
        <v>1</v>
      </c>
      <c r="O96" s="10"/>
      <c r="P96" s="10"/>
      <c r="Q96" s="10"/>
    </row>
    <row r="97" spans="1:17" ht="15" customHeight="1" x14ac:dyDescent="0.25">
      <c r="A97" s="4">
        <f>A96+1</f>
        <v>47</v>
      </c>
      <c r="B97" s="6" t="s">
        <v>45</v>
      </c>
      <c r="C97" s="29"/>
      <c r="D97" s="29"/>
      <c r="E97" s="29"/>
      <c r="F97" s="4">
        <v>1</v>
      </c>
      <c r="G97" s="4">
        <v>1</v>
      </c>
      <c r="H97" s="4"/>
      <c r="I97" s="38"/>
      <c r="J97" s="38"/>
      <c r="K97" s="38"/>
      <c r="L97" s="24"/>
      <c r="M97" s="24"/>
      <c r="N97" s="24">
        <v>1</v>
      </c>
      <c r="O97" s="24"/>
      <c r="P97" s="24"/>
      <c r="Q97" s="10"/>
    </row>
    <row r="98" spans="1:17" ht="15" customHeight="1" x14ac:dyDescent="0.25">
      <c r="A98" s="4">
        <f t="shared" ref="A98:A104" si="3">A97+1</f>
        <v>48</v>
      </c>
      <c r="B98" s="6" t="s">
        <v>46</v>
      </c>
      <c r="C98" s="29"/>
      <c r="D98" s="29">
        <v>1</v>
      </c>
      <c r="E98" s="29">
        <v>1</v>
      </c>
      <c r="F98" s="4"/>
      <c r="G98" s="4"/>
      <c r="H98" s="4"/>
      <c r="I98" s="38">
        <v>1</v>
      </c>
      <c r="J98" s="38"/>
      <c r="K98" s="38"/>
      <c r="L98" s="24"/>
      <c r="M98" s="24"/>
      <c r="N98" s="24"/>
      <c r="O98" s="24"/>
      <c r="P98" s="24"/>
      <c r="Q98" s="10"/>
    </row>
    <row r="99" spans="1:17" ht="15" customHeight="1" x14ac:dyDescent="0.25">
      <c r="A99" s="4">
        <f t="shared" si="3"/>
        <v>49</v>
      </c>
      <c r="B99" s="6" t="s">
        <v>47</v>
      </c>
      <c r="C99" s="29"/>
      <c r="D99" s="29"/>
      <c r="E99" s="29"/>
      <c r="F99" s="24">
        <v>1</v>
      </c>
      <c r="G99" s="24">
        <v>1</v>
      </c>
      <c r="H99" s="24">
        <v>2</v>
      </c>
      <c r="I99" s="41">
        <v>2</v>
      </c>
      <c r="J99" s="41">
        <v>1</v>
      </c>
      <c r="K99" s="41">
        <v>1</v>
      </c>
      <c r="L99" s="24">
        <v>1</v>
      </c>
      <c r="M99" s="24">
        <v>2</v>
      </c>
      <c r="N99" s="24">
        <v>2</v>
      </c>
      <c r="O99" s="24">
        <v>2</v>
      </c>
      <c r="P99" s="24">
        <v>2</v>
      </c>
      <c r="Q99" s="24">
        <v>3</v>
      </c>
    </row>
    <row r="100" spans="1:17" ht="15" customHeight="1" x14ac:dyDescent="0.25">
      <c r="A100" s="4">
        <f t="shared" si="3"/>
        <v>50</v>
      </c>
      <c r="B100" s="6" t="s">
        <v>48</v>
      </c>
      <c r="C100" s="29"/>
      <c r="D100" s="29"/>
      <c r="E100" s="29"/>
      <c r="F100" s="4"/>
      <c r="G100" s="4"/>
      <c r="H100" s="4"/>
      <c r="I100" s="38"/>
      <c r="J100" s="38"/>
      <c r="K100" s="38"/>
      <c r="L100" s="24"/>
      <c r="M100" s="24"/>
      <c r="N100" s="24"/>
      <c r="O100" s="24"/>
      <c r="P100" s="24"/>
      <c r="Q100" s="10"/>
    </row>
    <row r="101" spans="1:17" ht="15" customHeight="1" x14ac:dyDescent="0.25">
      <c r="A101" s="4">
        <f t="shared" si="3"/>
        <v>51</v>
      </c>
      <c r="B101" s="6" t="s">
        <v>49</v>
      </c>
      <c r="C101" s="29"/>
      <c r="D101" s="29"/>
      <c r="E101" s="29"/>
      <c r="F101" s="4"/>
      <c r="G101" s="4"/>
      <c r="H101" s="4"/>
      <c r="I101" s="38"/>
      <c r="J101" s="38"/>
      <c r="K101" s="38"/>
      <c r="L101" s="24"/>
      <c r="M101" s="24"/>
      <c r="N101" s="24"/>
      <c r="O101" s="24"/>
      <c r="P101" s="24"/>
      <c r="Q101" s="10"/>
    </row>
    <row r="102" spans="1:17" ht="15" customHeight="1" x14ac:dyDescent="0.25">
      <c r="A102" s="4">
        <f t="shared" si="3"/>
        <v>52</v>
      </c>
      <c r="B102" s="6" t="s">
        <v>50</v>
      </c>
      <c r="C102" s="29"/>
      <c r="D102" s="29"/>
      <c r="E102" s="29"/>
      <c r="F102" s="4"/>
      <c r="G102" s="4"/>
      <c r="H102" s="4"/>
      <c r="I102" s="38"/>
      <c r="J102" s="38"/>
      <c r="K102" s="38"/>
      <c r="L102" s="24"/>
      <c r="M102" s="24"/>
      <c r="N102" s="24"/>
      <c r="O102" s="24"/>
      <c r="P102" s="24"/>
      <c r="Q102" s="10"/>
    </row>
    <row r="103" spans="1:17" ht="15" customHeight="1" x14ac:dyDescent="0.25">
      <c r="A103" s="4">
        <f t="shared" si="3"/>
        <v>53</v>
      </c>
      <c r="B103" s="6" t="s">
        <v>51</v>
      </c>
      <c r="C103" s="29"/>
      <c r="D103" s="29"/>
      <c r="E103" s="29"/>
      <c r="F103" s="4"/>
      <c r="G103" s="4"/>
      <c r="H103" s="4"/>
      <c r="I103" s="38"/>
      <c r="J103" s="38"/>
      <c r="K103" s="38"/>
      <c r="L103" s="24"/>
      <c r="M103" s="24"/>
      <c r="N103" s="24"/>
      <c r="O103" s="24"/>
      <c r="P103" s="24"/>
      <c r="Q103" s="10"/>
    </row>
    <row r="104" spans="1:17" ht="15" customHeight="1" x14ac:dyDescent="0.25">
      <c r="A104" s="4">
        <f t="shared" si="3"/>
        <v>54</v>
      </c>
      <c r="B104" s="6" t="s">
        <v>52</v>
      </c>
      <c r="C104" s="29"/>
      <c r="D104" s="29"/>
      <c r="E104" s="29"/>
      <c r="F104" s="4">
        <v>1</v>
      </c>
      <c r="G104" s="4">
        <v>2</v>
      </c>
      <c r="H104" s="4">
        <v>1</v>
      </c>
      <c r="I104" s="38">
        <v>3</v>
      </c>
      <c r="J104" s="38">
        <v>3</v>
      </c>
      <c r="K104" s="38">
        <v>3</v>
      </c>
      <c r="L104" s="24">
        <v>3</v>
      </c>
      <c r="M104" s="24">
        <v>3</v>
      </c>
      <c r="N104" s="24">
        <v>3</v>
      </c>
      <c r="O104" s="24">
        <v>3</v>
      </c>
      <c r="P104" s="24">
        <v>3</v>
      </c>
      <c r="Q104" s="10">
        <v>3</v>
      </c>
    </row>
    <row r="105" spans="1:17" ht="15" customHeight="1" x14ac:dyDescent="0.25">
      <c r="A105" s="113" t="s">
        <v>115</v>
      </c>
      <c r="B105" s="113"/>
      <c r="C105" s="11">
        <f t="shared" ref="C105:Q105" si="4">SUM(C96:C104)</f>
        <v>0</v>
      </c>
      <c r="D105" s="11">
        <f t="shared" si="4"/>
        <v>1</v>
      </c>
      <c r="E105" s="11">
        <f t="shared" si="4"/>
        <v>1</v>
      </c>
      <c r="F105" s="11">
        <f t="shared" si="4"/>
        <v>3</v>
      </c>
      <c r="G105" s="11">
        <f t="shared" si="4"/>
        <v>4</v>
      </c>
      <c r="H105" s="11">
        <f t="shared" si="4"/>
        <v>3</v>
      </c>
      <c r="I105" s="11">
        <f t="shared" si="4"/>
        <v>7</v>
      </c>
      <c r="J105" s="11">
        <f t="shared" si="4"/>
        <v>4</v>
      </c>
      <c r="K105" s="11">
        <f t="shared" si="4"/>
        <v>4</v>
      </c>
      <c r="L105" s="11">
        <f t="shared" si="4"/>
        <v>4</v>
      </c>
      <c r="M105" s="11">
        <f t="shared" si="4"/>
        <v>5</v>
      </c>
      <c r="N105" s="11">
        <f t="shared" si="4"/>
        <v>7</v>
      </c>
      <c r="O105" s="11">
        <f t="shared" si="4"/>
        <v>5</v>
      </c>
      <c r="P105" s="11">
        <f t="shared" si="4"/>
        <v>5</v>
      </c>
      <c r="Q105" s="11">
        <f t="shared" si="4"/>
        <v>6</v>
      </c>
    </row>
    <row r="106" spans="1:17" ht="15" customHeight="1" x14ac:dyDescent="0.25">
      <c r="A106" s="7" t="s">
        <v>53</v>
      </c>
      <c r="B106" s="5"/>
      <c r="C106" s="28"/>
      <c r="D106" s="28"/>
      <c r="E106" s="28"/>
      <c r="F106" s="4"/>
      <c r="G106" s="4"/>
      <c r="H106" s="4"/>
      <c r="I106" s="38"/>
      <c r="J106" s="38"/>
      <c r="K106" s="38"/>
      <c r="L106" s="10"/>
      <c r="M106" s="10"/>
      <c r="N106" s="10"/>
      <c r="O106" s="10"/>
      <c r="P106" s="10"/>
      <c r="Q106" s="10"/>
    </row>
    <row r="107" spans="1:17" ht="15" customHeight="1" x14ac:dyDescent="0.25">
      <c r="A107" s="4">
        <f>A104+1</f>
        <v>55</v>
      </c>
      <c r="B107" s="6" t="s">
        <v>54</v>
      </c>
      <c r="C107" s="29"/>
      <c r="D107" s="29"/>
      <c r="E107" s="29"/>
      <c r="F107" s="4"/>
      <c r="G107" s="4"/>
      <c r="H107" s="4"/>
      <c r="I107" s="38"/>
      <c r="J107" s="38"/>
      <c r="K107" s="38"/>
      <c r="L107" s="10"/>
      <c r="M107" s="10"/>
      <c r="N107" s="10"/>
      <c r="O107" s="10"/>
      <c r="P107" s="10"/>
      <c r="Q107" s="10"/>
    </row>
    <row r="108" spans="1:17" ht="15" customHeight="1" x14ac:dyDescent="0.25">
      <c r="A108" s="4">
        <f>A107+1</f>
        <v>56</v>
      </c>
      <c r="B108" s="6" t="s">
        <v>55</v>
      </c>
      <c r="C108" s="29"/>
      <c r="D108" s="29"/>
      <c r="E108" s="29"/>
      <c r="F108" s="4"/>
      <c r="G108" s="4"/>
      <c r="H108" s="4"/>
      <c r="I108" s="38"/>
      <c r="J108" s="38"/>
      <c r="K108" s="38"/>
      <c r="L108" s="10"/>
      <c r="M108" s="10"/>
      <c r="N108" s="10"/>
      <c r="O108" s="10"/>
      <c r="P108" s="10"/>
      <c r="Q108" s="10"/>
    </row>
    <row r="109" spans="1:17" ht="15" customHeight="1" x14ac:dyDescent="0.25">
      <c r="A109" s="4">
        <f t="shared" ref="A109:A114" si="5">A108+1</f>
        <v>57</v>
      </c>
      <c r="B109" s="6" t="s">
        <v>56</v>
      </c>
      <c r="C109" s="29"/>
      <c r="D109" s="29">
        <v>1</v>
      </c>
      <c r="E109" s="29"/>
      <c r="F109" s="4"/>
      <c r="G109" s="4"/>
      <c r="H109" s="4"/>
      <c r="I109" s="38"/>
      <c r="J109" s="38"/>
      <c r="K109" s="38"/>
      <c r="L109" s="10"/>
      <c r="M109" s="10"/>
      <c r="N109" s="10"/>
      <c r="O109" s="10"/>
      <c r="P109" s="10"/>
      <c r="Q109" s="10"/>
    </row>
    <row r="110" spans="1:17" ht="15" customHeight="1" x14ac:dyDescent="0.25">
      <c r="A110" s="4">
        <f t="shared" si="5"/>
        <v>58</v>
      </c>
      <c r="B110" s="6" t="s">
        <v>57</v>
      </c>
      <c r="C110" s="29">
        <v>1</v>
      </c>
      <c r="D110" s="29"/>
      <c r="E110" s="29"/>
      <c r="F110" s="4">
        <v>1</v>
      </c>
      <c r="G110" s="4"/>
      <c r="H110" s="4"/>
      <c r="I110" s="38">
        <v>1</v>
      </c>
      <c r="J110" s="38"/>
      <c r="K110" s="38"/>
      <c r="L110" s="24"/>
      <c r="M110" s="24"/>
      <c r="N110" s="24"/>
      <c r="O110" s="24"/>
      <c r="P110" s="24"/>
      <c r="Q110" s="10"/>
    </row>
    <row r="111" spans="1:17" ht="15" customHeight="1" x14ac:dyDescent="0.25">
      <c r="A111" s="4">
        <f t="shared" si="5"/>
        <v>59</v>
      </c>
      <c r="B111" s="6" t="s">
        <v>58</v>
      </c>
      <c r="C111" s="29"/>
      <c r="D111" s="29"/>
      <c r="E111" s="29"/>
      <c r="F111" s="4"/>
      <c r="G111" s="4"/>
      <c r="H111" s="4"/>
      <c r="I111" s="38"/>
      <c r="J111" s="38"/>
      <c r="K111" s="38"/>
      <c r="L111" s="10"/>
      <c r="M111" s="10"/>
      <c r="N111" s="10"/>
      <c r="O111" s="10"/>
      <c r="P111" s="10"/>
      <c r="Q111" s="10"/>
    </row>
    <row r="112" spans="1:17" ht="15" customHeight="1" x14ac:dyDescent="0.25">
      <c r="A112" s="4">
        <f t="shared" si="5"/>
        <v>60</v>
      </c>
      <c r="B112" s="6" t="s">
        <v>59</v>
      </c>
      <c r="C112" s="29"/>
      <c r="D112" s="29"/>
      <c r="E112" s="29"/>
      <c r="F112" s="4"/>
      <c r="G112" s="4"/>
      <c r="H112" s="4"/>
      <c r="I112" s="38">
        <v>1</v>
      </c>
      <c r="J112" s="38">
        <v>1</v>
      </c>
      <c r="K112" s="38">
        <v>1</v>
      </c>
      <c r="L112" s="10">
        <v>1</v>
      </c>
      <c r="M112" s="10">
        <v>1</v>
      </c>
      <c r="N112" s="10"/>
      <c r="O112" s="10"/>
      <c r="P112" s="10"/>
      <c r="Q112" s="10"/>
    </row>
    <row r="113" spans="1:17" ht="15" customHeight="1" x14ac:dyDescent="0.25">
      <c r="A113" s="4">
        <f t="shared" si="5"/>
        <v>61</v>
      </c>
      <c r="B113" s="6" t="s">
        <v>60</v>
      </c>
      <c r="C113" s="29"/>
      <c r="D113" s="29"/>
      <c r="E113" s="29"/>
      <c r="F113" s="4">
        <v>1</v>
      </c>
      <c r="G113" s="4">
        <v>1</v>
      </c>
      <c r="H113" s="4">
        <v>1</v>
      </c>
      <c r="I113" s="38"/>
      <c r="J113" s="38"/>
      <c r="K113" s="38">
        <v>1</v>
      </c>
      <c r="L113" s="10">
        <v>1</v>
      </c>
      <c r="M113" s="10">
        <v>1</v>
      </c>
      <c r="N113" s="10">
        <v>1</v>
      </c>
      <c r="O113" s="10"/>
      <c r="P113" s="10">
        <v>1</v>
      </c>
      <c r="Q113" s="10"/>
    </row>
    <row r="114" spans="1:17" ht="15" customHeight="1" x14ac:dyDescent="0.25">
      <c r="A114" s="4">
        <f t="shared" si="5"/>
        <v>62</v>
      </c>
      <c r="B114" s="6" t="s">
        <v>61</v>
      </c>
      <c r="C114" s="29"/>
      <c r="D114" s="29"/>
      <c r="E114" s="29"/>
      <c r="F114" s="4"/>
      <c r="G114" s="4"/>
      <c r="H114" s="4"/>
      <c r="I114" s="38">
        <v>1</v>
      </c>
      <c r="J114" s="38">
        <v>1</v>
      </c>
      <c r="K114" s="38"/>
      <c r="L114" s="10"/>
      <c r="M114" s="10">
        <v>1</v>
      </c>
      <c r="N114" s="10"/>
      <c r="O114" s="10"/>
      <c r="P114" s="10"/>
      <c r="Q114" s="10"/>
    </row>
    <row r="115" spans="1:17" ht="15" customHeight="1" x14ac:dyDescent="0.25">
      <c r="A115" s="113" t="s">
        <v>115</v>
      </c>
      <c r="B115" s="113"/>
      <c r="C115" s="11">
        <f t="shared" ref="C115:Q115" si="6">SUM(C107:C114)</f>
        <v>1</v>
      </c>
      <c r="D115" s="11">
        <f t="shared" si="6"/>
        <v>1</v>
      </c>
      <c r="E115" s="11">
        <f t="shared" si="6"/>
        <v>0</v>
      </c>
      <c r="F115" s="11">
        <f t="shared" si="6"/>
        <v>2</v>
      </c>
      <c r="G115" s="11">
        <f t="shared" si="6"/>
        <v>1</v>
      </c>
      <c r="H115" s="11">
        <f t="shared" si="6"/>
        <v>1</v>
      </c>
      <c r="I115" s="11">
        <f t="shared" si="6"/>
        <v>3</v>
      </c>
      <c r="J115" s="11">
        <f t="shared" si="6"/>
        <v>2</v>
      </c>
      <c r="K115" s="11">
        <f t="shared" si="6"/>
        <v>2</v>
      </c>
      <c r="L115" s="11">
        <f t="shared" si="6"/>
        <v>2</v>
      </c>
      <c r="M115" s="11">
        <f t="shared" si="6"/>
        <v>3</v>
      </c>
      <c r="N115" s="11">
        <f t="shared" si="6"/>
        <v>1</v>
      </c>
      <c r="O115" s="11">
        <f t="shared" si="6"/>
        <v>0</v>
      </c>
      <c r="P115" s="11">
        <f t="shared" si="6"/>
        <v>1</v>
      </c>
      <c r="Q115" s="11">
        <f t="shared" si="6"/>
        <v>0</v>
      </c>
    </row>
    <row r="116" spans="1:17" ht="15" customHeight="1" x14ac:dyDescent="0.25">
      <c r="A116" s="7" t="s">
        <v>62</v>
      </c>
      <c r="B116" s="5"/>
      <c r="C116" s="28"/>
      <c r="D116" s="28"/>
      <c r="E116" s="28"/>
      <c r="F116" s="4"/>
      <c r="G116" s="4"/>
      <c r="H116" s="4"/>
      <c r="I116" s="38"/>
      <c r="J116" s="38"/>
      <c r="K116" s="38"/>
      <c r="L116" s="10"/>
      <c r="M116" s="10"/>
      <c r="N116" s="10"/>
      <c r="O116" s="10"/>
      <c r="P116" s="10"/>
      <c r="Q116" s="10"/>
    </row>
    <row r="117" spans="1:17" ht="15" customHeight="1" x14ac:dyDescent="0.25">
      <c r="A117" s="4">
        <f>A114+1</f>
        <v>63</v>
      </c>
      <c r="B117" s="6" t="s">
        <v>63</v>
      </c>
      <c r="C117" s="29"/>
      <c r="D117" s="29"/>
      <c r="E117" s="29"/>
      <c r="F117" s="24"/>
      <c r="G117" s="24"/>
      <c r="H117" s="24"/>
      <c r="I117" s="41"/>
      <c r="J117" s="41"/>
      <c r="K117" s="41"/>
      <c r="L117" s="24"/>
      <c r="M117" s="24"/>
      <c r="N117" s="24"/>
      <c r="O117" s="24"/>
      <c r="P117" s="24"/>
      <c r="Q117" s="24"/>
    </row>
    <row r="118" spans="1:17" ht="15" customHeight="1" x14ac:dyDescent="0.25">
      <c r="A118" s="4">
        <f>A117+1</f>
        <v>64</v>
      </c>
      <c r="B118" s="6" t="s">
        <v>64</v>
      </c>
      <c r="C118" s="29"/>
      <c r="D118" s="29"/>
      <c r="E118" s="29"/>
      <c r="F118" s="4"/>
      <c r="G118" s="4"/>
      <c r="H118" s="4"/>
      <c r="I118" s="38"/>
      <c r="J118" s="38"/>
      <c r="K118" s="38"/>
      <c r="L118" s="24"/>
      <c r="M118" s="24"/>
      <c r="N118" s="24"/>
      <c r="O118" s="24"/>
      <c r="P118" s="24"/>
      <c r="Q118" s="24"/>
    </row>
    <row r="119" spans="1:17" ht="15" customHeight="1" x14ac:dyDescent="0.25">
      <c r="A119" s="4">
        <f t="shared" ref="A119:A131" si="7">A118+1</f>
        <v>65</v>
      </c>
      <c r="B119" s="6" t="s">
        <v>65</v>
      </c>
      <c r="C119" s="29"/>
      <c r="D119" s="29">
        <v>1</v>
      </c>
      <c r="E119" s="29">
        <v>1</v>
      </c>
      <c r="F119" s="24"/>
      <c r="G119" s="24">
        <v>1</v>
      </c>
      <c r="H119" s="24">
        <v>1</v>
      </c>
      <c r="I119" s="41">
        <v>1</v>
      </c>
      <c r="J119" s="41"/>
      <c r="K119" s="41"/>
      <c r="L119" s="24"/>
      <c r="M119" s="24">
        <v>1</v>
      </c>
      <c r="N119" s="24"/>
      <c r="O119" s="24"/>
      <c r="P119" s="24">
        <v>1</v>
      </c>
      <c r="Q119" s="24">
        <v>1</v>
      </c>
    </row>
    <row r="120" spans="1:17" ht="15" customHeight="1" x14ac:dyDescent="0.25">
      <c r="A120" s="4">
        <f t="shared" si="7"/>
        <v>66</v>
      </c>
      <c r="B120" s="6" t="s">
        <v>66</v>
      </c>
      <c r="C120" s="29"/>
      <c r="D120" s="29"/>
      <c r="E120" s="29"/>
      <c r="F120" s="4">
        <v>1</v>
      </c>
      <c r="G120" s="4">
        <v>1</v>
      </c>
      <c r="H120" s="4">
        <v>1</v>
      </c>
      <c r="I120" s="38">
        <v>1</v>
      </c>
      <c r="J120" s="38"/>
      <c r="K120" s="38"/>
      <c r="L120" s="24"/>
      <c r="M120" s="24">
        <v>1</v>
      </c>
      <c r="N120" s="24"/>
      <c r="O120" s="24"/>
      <c r="P120" s="24"/>
      <c r="Q120" s="24"/>
    </row>
    <row r="121" spans="1:17" ht="15" customHeight="1" x14ac:dyDescent="0.25">
      <c r="A121" s="4">
        <f t="shared" si="7"/>
        <v>67</v>
      </c>
      <c r="B121" s="6" t="s">
        <v>67</v>
      </c>
      <c r="C121" s="29"/>
      <c r="D121" s="29"/>
      <c r="E121" s="29"/>
      <c r="F121" s="4">
        <v>1</v>
      </c>
      <c r="G121" s="4"/>
      <c r="H121" s="4"/>
      <c r="I121" s="38"/>
      <c r="J121" s="38"/>
      <c r="K121" s="38"/>
      <c r="L121" s="24"/>
      <c r="M121" s="24"/>
      <c r="N121" s="24"/>
      <c r="O121" s="24"/>
      <c r="P121" s="24">
        <v>1</v>
      </c>
      <c r="Q121" s="24">
        <v>1</v>
      </c>
    </row>
    <row r="122" spans="1:17" ht="15" customHeight="1" x14ac:dyDescent="0.25">
      <c r="A122" s="4">
        <f t="shared" si="7"/>
        <v>68</v>
      </c>
      <c r="B122" s="6" t="s">
        <v>68</v>
      </c>
      <c r="C122" s="29">
        <v>1</v>
      </c>
      <c r="D122" s="29"/>
      <c r="E122" s="29"/>
      <c r="F122" s="4">
        <v>1</v>
      </c>
      <c r="G122" s="4">
        <v>1</v>
      </c>
      <c r="H122" s="4">
        <v>1</v>
      </c>
      <c r="I122" s="38">
        <v>2</v>
      </c>
      <c r="J122" s="38">
        <v>2</v>
      </c>
      <c r="K122" s="38">
        <v>2</v>
      </c>
      <c r="L122" s="24">
        <v>2</v>
      </c>
      <c r="M122" s="24">
        <v>3</v>
      </c>
      <c r="N122" s="24">
        <v>2</v>
      </c>
      <c r="O122" s="24">
        <v>2</v>
      </c>
      <c r="P122" s="24">
        <v>3</v>
      </c>
      <c r="Q122" s="24">
        <v>3</v>
      </c>
    </row>
    <row r="123" spans="1:17" ht="15" customHeight="1" x14ac:dyDescent="0.25">
      <c r="A123" s="4">
        <f t="shared" si="7"/>
        <v>69</v>
      </c>
      <c r="B123" s="6" t="s">
        <v>69</v>
      </c>
      <c r="C123" s="29"/>
      <c r="D123" s="29"/>
      <c r="E123" s="29"/>
      <c r="F123" s="4"/>
      <c r="G123" s="4"/>
      <c r="H123" s="4">
        <v>1</v>
      </c>
      <c r="I123" s="38">
        <v>1</v>
      </c>
      <c r="J123" s="38">
        <v>1</v>
      </c>
      <c r="K123" s="38"/>
      <c r="L123" s="24"/>
      <c r="M123" s="24">
        <v>1</v>
      </c>
      <c r="N123" s="24">
        <v>2</v>
      </c>
      <c r="O123" s="24">
        <v>2</v>
      </c>
      <c r="P123" s="24">
        <v>2</v>
      </c>
      <c r="Q123" s="24">
        <v>2</v>
      </c>
    </row>
    <row r="124" spans="1:17" ht="15" customHeight="1" x14ac:dyDescent="0.25">
      <c r="A124" s="4">
        <f t="shared" si="7"/>
        <v>70</v>
      </c>
      <c r="B124" s="6" t="s">
        <v>70</v>
      </c>
      <c r="C124" s="29"/>
      <c r="D124" s="29"/>
      <c r="E124" s="29"/>
      <c r="F124" s="4"/>
      <c r="G124" s="4"/>
      <c r="H124" s="4"/>
      <c r="I124" s="38"/>
      <c r="J124" s="38"/>
      <c r="K124" s="38"/>
      <c r="L124" s="24"/>
      <c r="M124" s="24"/>
      <c r="N124" s="24"/>
      <c r="O124" s="24"/>
      <c r="P124" s="24">
        <v>1</v>
      </c>
      <c r="Q124" s="24"/>
    </row>
    <row r="125" spans="1:17" ht="15" customHeight="1" x14ac:dyDescent="0.25">
      <c r="A125" s="4">
        <f t="shared" si="7"/>
        <v>71</v>
      </c>
      <c r="B125" s="6" t="s">
        <v>71</v>
      </c>
      <c r="C125" s="29"/>
      <c r="D125" s="29">
        <v>1</v>
      </c>
      <c r="E125" s="29"/>
      <c r="F125" s="4"/>
      <c r="G125" s="4"/>
      <c r="H125" s="4"/>
      <c r="I125" s="38"/>
      <c r="J125" s="38"/>
      <c r="K125" s="38"/>
      <c r="L125" s="24"/>
      <c r="M125" s="24"/>
      <c r="N125" s="24"/>
      <c r="O125" s="24"/>
      <c r="P125" s="24"/>
      <c r="Q125" s="24"/>
    </row>
    <row r="126" spans="1:17" ht="15" customHeight="1" x14ac:dyDescent="0.25">
      <c r="A126" s="4">
        <f t="shared" si="7"/>
        <v>72</v>
      </c>
      <c r="B126" s="6" t="s">
        <v>72</v>
      </c>
      <c r="C126" s="29"/>
      <c r="D126" s="29"/>
      <c r="E126" s="29"/>
      <c r="F126" s="4">
        <v>1</v>
      </c>
      <c r="G126" s="4">
        <v>2</v>
      </c>
      <c r="H126" s="4">
        <v>1</v>
      </c>
      <c r="I126" s="38">
        <v>1</v>
      </c>
      <c r="J126" s="38">
        <v>1</v>
      </c>
      <c r="K126" s="38">
        <v>1</v>
      </c>
      <c r="L126" s="24">
        <v>1</v>
      </c>
      <c r="M126" s="24">
        <v>1</v>
      </c>
      <c r="N126" s="24"/>
      <c r="O126" s="24"/>
      <c r="P126" s="24">
        <v>1</v>
      </c>
      <c r="Q126" s="24"/>
    </row>
    <row r="127" spans="1:17" ht="15" customHeight="1" x14ac:dyDescent="0.25">
      <c r="A127" s="4">
        <f t="shared" si="7"/>
        <v>73</v>
      </c>
      <c r="B127" s="6" t="s">
        <v>73</v>
      </c>
      <c r="C127" s="29"/>
      <c r="D127" s="29"/>
      <c r="E127" s="29"/>
      <c r="F127" s="4">
        <v>1</v>
      </c>
      <c r="G127" s="4"/>
      <c r="H127" s="4"/>
      <c r="I127" s="38"/>
      <c r="J127" s="38">
        <v>1</v>
      </c>
      <c r="K127" s="38"/>
      <c r="L127" s="24">
        <v>1</v>
      </c>
      <c r="M127" s="24">
        <v>1</v>
      </c>
      <c r="N127" s="24">
        <v>1</v>
      </c>
      <c r="O127" s="24"/>
      <c r="P127" s="24">
        <v>1</v>
      </c>
      <c r="Q127" s="24"/>
    </row>
    <row r="128" spans="1:17" ht="15" customHeight="1" x14ac:dyDescent="0.25">
      <c r="A128" s="4">
        <f t="shared" si="7"/>
        <v>74</v>
      </c>
      <c r="B128" s="6" t="s">
        <v>74</v>
      </c>
      <c r="C128" s="29"/>
      <c r="D128" s="29"/>
      <c r="E128" s="29">
        <v>1</v>
      </c>
      <c r="F128" s="24"/>
      <c r="G128" s="24"/>
      <c r="H128" s="24"/>
      <c r="I128" s="41"/>
      <c r="J128" s="41"/>
      <c r="K128" s="41"/>
      <c r="L128" s="24"/>
      <c r="M128" s="24"/>
      <c r="N128" s="24">
        <v>1</v>
      </c>
      <c r="O128" s="24"/>
      <c r="P128" s="24">
        <v>1</v>
      </c>
      <c r="Q128" s="10"/>
    </row>
    <row r="129" spans="1:17" ht="15" customHeight="1" x14ac:dyDescent="0.25">
      <c r="A129" s="4">
        <f t="shared" si="7"/>
        <v>75</v>
      </c>
      <c r="B129" s="6" t="s">
        <v>75</v>
      </c>
      <c r="C129" s="29"/>
      <c r="D129" s="29"/>
      <c r="E129" s="29"/>
      <c r="F129" s="4"/>
      <c r="G129" s="4"/>
      <c r="H129" s="4"/>
      <c r="I129" s="38"/>
      <c r="J129" s="38"/>
      <c r="K129" s="38"/>
      <c r="L129" s="24">
        <v>1</v>
      </c>
      <c r="M129" s="24">
        <v>1</v>
      </c>
      <c r="N129" s="24">
        <v>2</v>
      </c>
      <c r="O129" s="24"/>
      <c r="P129" s="24">
        <v>1</v>
      </c>
      <c r="Q129" s="10">
        <v>2</v>
      </c>
    </row>
    <row r="130" spans="1:17" ht="15" customHeight="1" x14ac:dyDescent="0.25">
      <c r="A130" s="4">
        <f t="shared" si="7"/>
        <v>76</v>
      </c>
      <c r="B130" s="6" t="s">
        <v>76</v>
      </c>
      <c r="C130" s="29">
        <v>1</v>
      </c>
      <c r="D130" s="29">
        <v>1</v>
      </c>
      <c r="E130" s="29">
        <v>1</v>
      </c>
      <c r="F130" s="4"/>
      <c r="G130" s="4"/>
      <c r="H130" s="4"/>
      <c r="I130" s="38">
        <v>1</v>
      </c>
      <c r="J130" s="38"/>
      <c r="K130" s="38"/>
      <c r="L130" s="24"/>
      <c r="M130" s="24"/>
      <c r="N130" s="24"/>
      <c r="O130" s="24"/>
      <c r="P130" s="24"/>
      <c r="Q130" s="10"/>
    </row>
    <row r="131" spans="1:17" ht="15" customHeight="1" x14ac:dyDescent="0.25">
      <c r="A131" s="4">
        <f t="shared" si="7"/>
        <v>77</v>
      </c>
      <c r="B131" s="6" t="s">
        <v>77</v>
      </c>
      <c r="C131" s="29"/>
      <c r="D131" s="29"/>
      <c r="E131" s="29"/>
      <c r="F131" s="4"/>
      <c r="G131" s="4"/>
      <c r="H131" s="4"/>
      <c r="I131" s="38"/>
      <c r="J131" s="38"/>
      <c r="K131" s="38"/>
      <c r="L131" s="10"/>
      <c r="M131" s="10"/>
      <c r="N131" s="10"/>
      <c r="O131" s="10"/>
      <c r="P131" s="10"/>
      <c r="Q131" s="10"/>
    </row>
    <row r="132" spans="1:17" ht="15" customHeight="1" x14ac:dyDescent="0.25">
      <c r="A132" s="113" t="s">
        <v>115</v>
      </c>
      <c r="B132" s="113"/>
      <c r="C132" s="11">
        <f t="shared" ref="C132:Q132" si="8">SUM(C117:C131)</f>
        <v>2</v>
      </c>
      <c r="D132" s="11">
        <f t="shared" si="8"/>
        <v>3</v>
      </c>
      <c r="E132" s="11">
        <f t="shared" si="8"/>
        <v>3</v>
      </c>
      <c r="F132" s="11">
        <f t="shared" si="8"/>
        <v>5</v>
      </c>
      <c r="G132" s="11">
        <f t="shared" si="8"/>
        <v>5</v>
      </c>
      <c r="H132" s="11">
        <f t="shared" si="8"/>
        <v>5</v>
      </c>
      <c r="I132" s="11">
        <f t="shared" si="8"/>
        <v>7</v>
      </c>
      <c r="J132" s="11">
        <f t="shared" si="8"/>
        <v>5</v>
      </c>
      <c r="K132" s="11">
        <f t="shared" si="8"/>
        <v>3</v>
      </c>
      <c r="L132" s="11">
        <f t="shared" si="8"/>
        <v>5</v>
      </c>
      <c r="M132" s="11">
        <f t="shared" si="8"/>
        <v>9</v>
      </c>
      <c r="N132" s="11">
        <f t="shared" si="8"/>
        <v>8</v>
      </c>
      <c r="O132" s="11">
        <f t="shared" si="8"/>
        <v>4</v>
      </c>
      <c r="P132" s="11">
        <f t="shared" si="8"/>
        <v>12</v>
      </c>
      <c r="Q132" s="11">
        <f t="shared" si="8"/>
        <v>9</v>
      </c>
    </row>
    <row r="133" spans="1:17" ht="15" customHeight="1" x14ac:dyDescent="0.25">
      <c r="A133" s="7" t="s">
        <v>78</v>
      </c>
      <c r="B133" s="5"/>
      <c r="C133" s="28"/>
      <c r="D133" s="28"/>
      <c r="E133" s="28"/>
      <c r="F133" s="4"/>
      <c r="G133" s="4"/>
      <c r="H133" s="4"/>
      <c r="I133" s="38"/>
      <c r="J133" s="38"/>
      <c r="K133" s="38"/>
      <c r="L133" s="10"/>
      <c r="M133" s="10"/>
      <c r="N133" s="10"/>
      <c r="O133" s="10"/>
      <c r="P133" s="10"/>
      <c r="Q133" s="10"/>
    </row>
    <row r="134" spans="1:17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4"/>
      <c r="G134" s="4"/>
      <c r="H134" s="4"/>
      <c r="I134" s="38"/>
      <c r="J134" s="38"/>
      <c r="K134" s="38"/>
      <c r="L134" s="24"/>
      <c r="M134" s="24"/>
      <c r="N134" s="24"/>
      <c r="O134" s="24"/>
      <c r="P134" s="24"/>
      <c r="Q134" s="10"/>
    </row>
    <row r="135" spans="1:17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4"/>
      <c r="G135" s="4"/>
      <c r="H135" s="4"/>
      <c r="I135" s="38"/>
      <c r="J135" s="38"/>
      <c r="K135" s="38"/>
      <c r="L135" s="24"/>
      <c r="M135" s="24"/>
      <c r="N135" s="24"/>
      <c r="O135" s="24"/>
      <c r="P135" s="24"/>
      <c r="Q135" s="10"/>
    </row>
    <row r="136" spans="1:17" ht="15" customHeight="1" x14ac:dyDescent="0.25">
      <c r="A136" s="4">
        <f t="shared" ref="A136:A140" si="9">A135+1</f>
        <v>80</v>
      </c>
      <c r="B136" s="6" t="s">
        <v>81</v>
      </c>
      <c r="C136" s="29"/>
      <c r="D136" s="29"/>
      <c r="E136" s="29"/>
      <c r="F136" s="24"/>
      <c r="G136" s="24"/>
      <c r="H136" s="24"/>
      <c r="I136" s="41"/>
      <c r="J136" s="41"/>
      <c r="K136" s="41"/>
      <c r="L136" s="24">
        <v>1</v>
      </c>
      <c r="M136" s="24">
        <v>1</v>
      </c>
      <c r="N136" s="24"/>
      <c r="O136" s="24"/>
      <c r="P136" s="24"/>
      <c r="Q136" s="10"/>
    </row>
    <row r="137" spans="1:17" ht="15" customHeight="1" x14ac:dyDescent="0.25">
      <c r="A137" s="4">
        <f t="shared" si="9"/>
        <v>81</v>
      </c>
      <c r="B137" s="6" t="s">
        <v>82</v>
      </c>
      <c r="C137" s="29"/>
      <c r="D137" s="29"/>
      <c r="E137" s="29"/>
      <c r="F137" s="4"/>
      <c r="G137" s="4">
        <v>1</v>
      </c>
      <c r="H137" s="4"/>
      <c r="I137" s="38">
        <v>1</v>
      </c>
      <c r="J137" s="38"/>
      <c r="K137" s="38"/>
      <c r="L137" s="24"/>
      <c r="M137" s="24"/>
      <c r="N137" s="24"/>
      <c r="O137" s="24"/>
      <c r="P137" s="24"/>
      <c r="Q137" s="10"/>
    </row>
    <row r="138" spans="1:17" ht="15" customHeight="1" x14ac:dyDescent="0.25">
      <c r="A138" s="4">
        <f t="shared" si="9"/>
        <v>82</v>
      </c>
      <c r="B138" s="6" t="s">
        <v>83</v>
      </c>
      <c r="C138" s="29">
        <v>1</v>
      </c>
      <c r="D138" s="29">
        <v>1</v>
      </c>
      <c r="E138" s="29">
        <v>1</v>
      </c>
      <c r="F138" s="4"/>
      <c r="G138" s="4"/>
      <c r="H138" s="4">
        <v>1</v>
      </c>
      <c r="I138" s="38">
        <v>1</v>
      </c>
      <c r="J138" s="38"/>
      <c r="K138" s="38"/>
      <c r="L138" s="24"/>
      <c r="M138" s="24"/>
      <c r="N138" s="24"/>
      <c r="O138" s="24"/>
      <c r="P138" s="24"/>
      <c r="Q138" s="10"/>
    </row>
    <row r="139" spans="1:17" ht="15" customHeight="1" x14ac:dyDescent="0.25">
      <c r="A139" s="4">
        <f t="shared" si="9"/>
        <v>83</v>
      </c>
      <c r="B139" s="6" t="s">
        <v>84</v>
      </c>
      <c r="C139" s="29"/>
      <c r="D139" s="29"/>
      <c r="E139" s="29"/>
      <c r="F139" s="24"/>
      <c r="G139" s="24"/>
      <c r="H139" s="24"/>
      <c r="I139" s="41">
        <v>1</v>
      </c>
      <c r="J139" s="41"/>
      <c r="K139" s="41"/>
      <c r="L139" s="24"/>
      <c r="M139" s="24"/>
      <c r="N139" s="24"/>
      <c r="O139" s="24">
        <v>1</v>
      </c>
      <c r="P139" s="24">
        <v>1</v>
      </c>
      <c r="Q139" s="10">
        <v>2</v>
      </c>
    </row>
    <row r="140" spans="1:17" ht="15" customHeight="1" x14ac:dyDescent="0.25">
      <c r="A140" s="4">
        <f t="shared" si="9"/>
        <v>84</v>
      </c>
      <c r="B140" s="6" t="s">
        <v>85</v>
      </c>
      <c r="C140" s="29"/>
      <c r="D140" s="29"/>
      <c r="E140" s="29"/>
      <c r="F140" s="24"/>
      <c r="G140" s="24"/>
      <c r="H140" s="24"/>
      <c r="I140" s="41"/>
      <c r="J140" s="41"/>
      <c r="K140" s="41"/>
      <c r="L140" s="24"/>
      <c r="M140" s="24"/>
      <c r="N140" s="24"/>
      <c r="O140" s="24"/>
      <c r="P140" s="24"/>
      <c r="Q140" s="10"/>
    </row>
    <row r="141" spans="1:17" ht="15" customHeight="1" x14ac:dyDescent="0.25">
      <c r="A141" s="113" t="s">
        <v>115</v>
      </c>
      <c r="B141" s="113"/>
      <c r="C141" s="11">
        <f t="shared" ref="C141:Q141" si="10">SUM(C134:C140)</f>
        <v>1</v>
      </c>
      <c r="D141" s="11">
        <f t="shared" si="10"/>
        <v>1</v>
      </c>
      <c r="E141" s="11">
        <f t="shared" si="10"/>
        <v>1</v>
      </c>
      <c r="F141" s="11">
        <f t="shared" si="10"/>
        <v>0</v>
      </c>
      <c r="G141" s="11">
        <f t="shared" si="10"/>
        <v>1</v>
      </c>
      <c r="H141" s="11">
        <f t="shared" si="10"/>
        <v>1</v>
      </c>
      <c r="I141" s="11">
        <f t="shared" si="10"/>
        <v>3</v>
      </c>
      <c r="J141" s="11">
        <f t="shared" si="10"/>
        <v>0</v>
      </c>
      <c r="K141" s="11">
        <f t="shared" si="10"/>
        <v>0</v>
      </c>
      <c r="L141" s="11">
        <f t="shared" si="10"/>
        <v>1</v>
      </c>
      <c r="M141" s="11">
        <f t="shared" si="10"/>
        <v>1</v>
      </c>
      <c r="N141" s="11">
        <f t="shared" si="10"/>
        <v>0</v>
      </c>
      <c r="O141" s="11">
        <f t="shared" si="10"/>
        <v>1</v>
      </c>
      <c r="P141" s="11">
        <f t="shared" si="10"/>
        <v>1</v>
      </c>
      <c r="Q141" s="11">
        <f t="shared" si="10"/>
        <v>2</v>
      </c>
    </row>
    <row r="142" spans="1:17" ht="15" customHeight="1" x14ac:dyDescent="0.25">
      <c r="A142" s="7" t="s">
        <v>86</v>
      </c>
      <c r="B142" s="5"/>
      <c r="C142" s="28"/>
      <c r="D142" s="28"/>
      <c r="E142" s="28"/>
      <c r="F142" s="4"/>
      <c r="G142" s="4"/>
      <c r="H142" s="4"/>
      <c r="I142" s="38"/>
      <c r="J142" s="38"/>
      <c r="K142" s="38"/>
      <c r="L142" s="10"/>
      <c r="M142" s="10"/>
      <c r="N142" s="10"/>
      <c r="O142" s="10"/>
      <c r="P142" s="10"/>
      <c r="Q142" s="10"/>
    </row>
    <row r="143" spans="1:17" ht="15" customHeight="1" x14ac:dyDescent="0.25">
      <c r="A143" s="4">
        <f>A140+1</f>
        <v>85</v>
      </c>
      <c r="B143" s="6" t="s">
        <v>87</v>
      </c>
      <c r="C143" s="29"/>
      <c r="D143" s="29"/>
      <c r="E143" s="29"/>
      <c r="F143" s="24"/>
      <c r="G143" s="24"/>
      <c r="H143" s="24"/>
      <c r="I143" s="41"/>
      <c r="J143" s="41"/>
      <c r="K143" s="41"/>
      <c r="L143" s="24"/>
      <c r="M143" s="24"/>
      <c r="N143" s="24"/>
      <c r="O143" s="24"/>
      <c r="P143" s="24"/>
      <c r="Q143" s="24"/>
    </row>
    <row r="144" spans="1:17" ht="15" customHeight="1" x14ac:dyDescent="0.25">
      <c r="A144" s="4">
        <v>86</v>
      </c>
      <c r="B144" s="6" t="s">
        <v>88</v>
      </c>
      <c r="C144" s="29">
        <v>1</v>
      </c>
      <c r="D144" s="29"/>
      <c r="E144" s="29">
        <v>1</v>
      </c>
      <c r="F144" s="24"/>
      <c r="G144" s="24"/>
      <c r="H144" s="24"/>
      <c r="I144" s="41"/>
      <c r="J144" s="41"/>
      <c r="K144" s="41">
        <v>1</v>
      </c>
      <c r="L144" s="24">
        <v>1</v>
      </c>
      <c r="M144" s="24">
        <v>1</v>
      </c>
      <c r="N144" s="24"/>
      <c r="O144" s="24"/>
      <c r="P144" s="24"/>
      <c r="Q144" s="10"/>
    </row>
    <row r="145" spans="1:17" ht="15" customHeight="1" x14ac:dyDescent="0.25">
      <c r="A145" s="4">
        <v>87</v>
      </c>
      <c r="B145" s="6" t="s">
        <v>89</v>
      </c>
      <c r="C145" s="29"/>
      <c r="D145" s="29"/>
      <c r="E145" s="29"/>
      <c r="F145" s="24"/>
      <c r="G145" s="24"/>
      <c r="H145" s="24"/>
      <c r="I145" s="41">
        <v>1</v>
      </c>
      <c r="J145" s="41"/>
      <c r="K145" s="41"/>
      <c r="L145" s="24"/>
      <c r="M145" s="24"/>
      <c r="N145" s="24"/>
      <c r="O145" s="24"/>
      <c r="P145" s="24"/>
      <c r="Q145" s="10"/>
    </row>
    <row r="146" spans="1:17" ht="15" customHeight="1" x14ac:dyDescent="0.25">
      <c r="A146" s="4">
        <f t="shared" ref="A146:A153" si="11">A145+1</f>
        <v>88</v>
      </c>
      <c r="B146" s="6" t="s">
        <v>90</v>
      </c>
      <c r="C146" s="29">
        <v>1</v>
      </c>
      <c r="D146" s="29"/>
      <c r="E146" s="29"/>
      <c r="F146" s="24"/>
      <c r="G146" s="24"/>
      <c r="H146" s="24"/>
      <c r="I146" s="41"/>
      <c r="J146" s="41">
        <v>1</v>
      </c>
      <c r="K146" s="41"/>
      <c r="L146" s="24"/>
      <c r="M146" s="24">
        <v>1</v>
      </c>
      <c r="N146" s="24"/>
      <c r="O146" s="24"/>
      <c r="P146" s="24"/>
      <c r="Q146" s="10"/>
    </row>
    <row r="147" spans="1:17" ht="15" customHeight="1" x14ac:dyDescent="0.25">
      <c r="A147" s="4">
        <f t="shared" si="11"/>
        <v>89</v>
      </c>
      <c r="B147" s="6" t="s">
        <v>91</v>
      </c>
      <c r="C147" s="29"/>
      <c r="D147" s="29"/>
      <c r="E147" s="29"/>
      <c r="F147" s="24"/>
      <c r="G147" s="24"/>
      <c r="H147" s="24"/>
      <c r="I147" s="41"/>
      <c r="J147" s="41"/>
      <c r="K147" s="41"/>
      <c r="L147" s="24"/>
      <c r="M147" s="24"/>
      <c r="N147" s="24"/>
      <c r="O147" s="24"/>
      <c r="P147" s="24"/>
      <c r="Q147" s="10"/>
    </row>
    <row r="148" spans="1:17" ht="15" customHeight="1" x14ac:dyDescent="0.25">
      <c r="A148" s="4">
        <f t="shared" si="11"/>
        <v>90</v>
      </c>
      <c r="B148" s="6" t="s">
        <v>92</v>
      </c>
      <c r="C148" s="29"/>
      <c r="D148" s="29"/>
      <c r="E148" s="29"/>
      <c r="F148" s="24"/>
      <c r="G148" s="24"/>
      <c r="H148" s="24"/>
      <c r="I148" s="41">
        <v>1</v>
      </c>
      <c r="J148" s="41"/>
      <c r="K148" s="41"/>
      <c r="L148" s="24"/>
      <c r="M148" s="24"/>
      <c r="N148" s="24"/>
      <c r="O148" s="24"/>
      <c r="P148" s="24"/>
      <c r="Q148" s="10"/>
    </row>
    <row r="149" spans="1:17" ht="15" customHeight="1" x14ac:dyDescent="0.25">
      <c r="A149" s="4">
        <f t="shared" si="11"/>
        <v>91</v>
      </c>
      <c r="B149" s="6" t="s">
        <v>93</v>
      </c>
      <c r="C149" s="29"/>
      <c r="D149" s="29"/>
      <c r="E149" s="29"/>
      <c r="F149" s="24"/>
      <c r="G149" s="24">
        <v>1</v>
      </c>
      <c r="H149" s="24"/>
      <c r="I149" s="41"/>
      <c r="J149" s="41"/>
      <c r="K149" s="41"/>
      <c r="L149" s="24"/>
      <c r="M149" s="24"/>
      <c r="N149" s="24"/>
      <c r="O149" s="24"/>
      <c r="P149" s="24"/>
      <c r="Q149" s="24"/>
    </row>
    <row r="150" spans="1:17" ht="15" customHeight="1" x14ac:dyDescent="0.25">
      <c r="A150" s="4">
        <f t="shared" si="11"/>
        <v>92</v>
      </c>
      <c r="B150" s="6" t="s">
        <v>94</v>
      </c>
      <c r="C150" s="29"/>
      <c r="D150" s="29"/>
      <c r="E150" s="29"/>
      <c r="F150" s="24"/>
      <c r="G150" s="24"/>
      <c r="H150" s="24"/>
      <c r="I150" s="41"/>
      <c r="J150" s="41"/>
      <c r="K150" s="41"/>
      <c r="L150" s="24"/>
      <c r="M150" s="24"/>
      <c r="N150" s="24"/>
      <c r="O150" s="24"/>
      <c r="P150" s="24"/>
      <c r="Q150" s="10"/>
    </row>
    <row r="151" spans="1:17" ht="15" customHeight="1" x14ac:dyDescent="0.25">
      <c r="A151" s="4">
        <v>93</v>
      </c>
      <c r="B151" s="6" t="s">
        <v>95</v>
      </c>
      <c r="C151" s="29"/>
      <c r="D151" s="29"/>
      <c r="E151" s="29"/>
      <c r="F151" s="24"/>
      <c r="G151" s="24"/>
      <c r="H151" s="24"/>
      <c r="I151" s="41">
        <v>1</v>
      </c>
      <c r="J151" s="41"/>
      <c r="K151" s="41"/>
      <c r="L151" s="24"/>
      <c r="M151" s="24"/>
      <c r="N151" s="24"/>
      <c r="O151" s="24"/>
      <c r="P151" s="24"/>
      <c r="Q151" s="10"/>
    </row>
    <row r="152" spans="1:17" ht="15" customHeight="1" x14ac:dyDescent="0.25">
      <c r="A152" s="4">
        <f t="shared" si="11"/>
        <v>94</v>
      </c>
      <c r="B152" s="6" t="s">
        <v>96</v>
      </c>
      <c r="C152" s="29"/>
      <c r="D152" s="29"/>
      <c r="E152" s="29"/>
      <c r="F152" s="24"/>
      <c r="G152" s="24"/>
      <c r="H152" s="24"/>
      <c r="I152" s="41"/>
      <c r="J152" s="41"/>
      <c r="K152" s="41"/>
      <c r="L152" s="24"/>
      <c r="M152" s="24"/>
      <c r="N152" s="24"/>
      <c r="O152" s="24"/>
      <c r="P152" s="24"/>
      <c r="Q152" s="10"/>
    </row>
    <row r="153" spans="1:17" ht="15" customHeight="1" x14ac:dyDescent="0.25">
      <c r="A153" s="4">
        <f t="shared" si="11"/>
        <v>95</v>
      </c>
      <c r="B153" s="6" t="s">
        <v>97</v>
      </c>
      <c r="C153" s="29"/>
      <c r="D153" s="29"/>
      <c r="E153" s="29"/>
      <c r="F153" s="24"/>
      <c r="G153" s="24"/>
      <c r="H153" s="24"/>
      <c r="I153" s="41"/>
      <c r="J153" s="41"/>
      <c r="K153" s="41">
        <v>1</v>
      </c>
      <c r="L153" s="24"/>
      <c r="M153" s="24">
        <v>1</v>
      </c>
      <c r="N153" s="24"/>
      <c r="O153" s="24"/>
      <c r="P153" s="24"/>
      <c r="Q153" s="10"/>
    </row>
    <row r="154" spans="1:17" ht="15" customHeight="1" x14ac:dyDescent="0.25">
      <c r="A154" s="113" t="s">
        <v>115</v>
      </c>
      <c r="B154" s="113"/>
      <c r="C154" s="11">
        <f t="shared" ref="C154:Q154" si="12">SUM(C143:C153)</f>
        <v>2</v>
      </c>
      <c r="D154" s="11">
        <f t="shared" si="12"/>
        <v>0</v>
      </c>
      <c r="E154" s="11">
        <f t="shared" si="12"/>
        <v>1</v>
      </c>
      <c r="F154" s="11">
        <f t="shared" si="12"/>
        <v>0</v>
      </c>
      <c r="G154" s="11">
        <f t="shared" si="12"/>
        <v>1</v>
      </c>
      <c r="H154" s="11">
        <f t="shared" si="12"/>
        <v>0</v>
      </c>
      <c r="I154" s="11">
        <f t="shared" si="12"/>
        <v>3</v>
      </c>
      <c r="J154" s="11">
        <f t="shared" si="12"/>
        <v>1</v>
      </c>
      <c r="K154" s="11">
        <f t="shared" si="12"/>
        <v>2</v>
      </c>
      <c r="L154" s="11">
        <f t="shared" si="12"/>
        <v>1</v>
      </c>
      <c r="M154" s="11">
        <f t="shared" si="12"/>
        <v>3</v>
      </c>
      <c r="N154" s="11">
        <f t="shared" si="12"/>
        <v>0</v>
      </c>
      <c r="O154" s="11">
        <f t="shared" si="12"/>
        <v>0</v>
      </c>
      <c r="P154" s="11">
        <f t="shared" si="12"/>
        <v>0</v>
      </c>
      <c r="Q154" s="11">
        <f t="shared" si="12"/>
        <v>0</v>
      </c>
    </row>
    <row r="155" spans="1:17" ht="15" customHeight="1" x14ac:dyDescent="0.25">
      <c r="A155" s="7" t="s">
        <v>98</v>
      </c>
      <c r="B155" s="5"/>
      <c r="C155" s="28"/>
      <c r="D155" s="28"/>
      <c r="E155" s="28"/>
      <c r="F155" s="4"/>
      <c r="G155" s="4"/>
      <c r="H155" s="4"/>
      <c r="I155" s="38"/>
      <c r="J155" s="38"/>
      <c r="K155" s="38"/>
      <c r="L155" s="10"/>
      <c r="M155" s="10"/>
      <c r="N155" s="10"/>
      <c r="O155" s="10"/>
      <c r="P155" s="10"/>
      <c r="Q155" s="10"/>
    </row>
    <row r="156" spans="1:17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24"/>
      <c r="G156" s="24"/>
      <c r="H156" s="24"/>
      <c r="I156" s="41"/>
      <c r="J156" s="41"/>
      <c r="K156" s="41"/>
      <c r="L156" s="10"/>
      <c r="M156" s="10"/>
      <c r="N156" s="10"/>
      <c r="O156" s="10"/>
      <c r="P156" s="10"/>
      <c r="Q156" s="10"/>
    </row>
    <row r="157" spans="1:17" ht="15" customHeight="1" x14ac:dyDescent="0.25">
      <c r="A157" s="4">
        <f>A156+1</f>
        <v>97</v>
      </c>
      <c r="B157" s="6" t="s">
        <v>100</v>
      </c>
      <c r="C157" s="29"/>
      <c r="D157" s="29"/>
      <c r="E157" s="29"/>
      <c r="F157" s="24"/>
      <c r="G157" s="24"/>
      <c r="H157" s="24"/>
      <c r="I157" s="41"/>
      <c r="J157" s="41"/>
      <c r="K157" s="41"/>
      <c r="L157" s="10"/>
      <c r="M157" s="10"/>
      <c r="N157" s="10"/>
      <c r="O157" s="10"/>
      <c r="P157" s="10"/>
      <c r="Q157" s="10"/>
    </row>
    <row r="158" spans="1:17" ht="15" customHeight="1" x14ac:dyDescent="0.25">
      <c r="A158" s="4">
        <v>98</v>
      </c>
      <c r="B158" s="6" t="s">
        <v>101</v>
      </c>
      <c r="C158" s="29"/>
      <c r="D158" s="29"/>
      <c r="E158" s="29"/>
      <c r="F158" s="24"/>
      <c r="G158" s="24"/>
      <c r="H158" s="24"/>
      <c r="I158" s="41"/>
      <c r="J158" s="41"/>
      <c r="K158" s="41"/>
      <c r="L158" s="10"/>
      <c r="M158" s="10"/>
      <c r="N158" s="10"/>
      <c r="O158" s="10"/>
      <c r="P158" s="10"/>
      <c r="Q158" s="10"/>
    </row>
    <row r="159" spans="1:17" ht="15" customHeight="1" x14ac:dyDescent="0.25">
      <c r="A159" s="4">
        <v>99</v>
      </c>
      <c r="B159" s="6" t="s">
        <v>102</v>
      </c>
      <c r="C159" s="29"/>
      <c r="D159" s="29"/>
      <c r="E159" s="29"/>
      <c r="F159" s="24"/>
      <c r="G159" s="24"/>
      <c r="H159" s="24"/>
      <c r="I159" s="41"/>
      <c r="J159" s="41">
        <v>1</v>
      </c>
      <c r="K159" s="41"/>
      <c r="L159" s="10">
        <v>1</v>
      </c>
      <c r="M159" s="10">
        <v>1</v>
      </c>
      <c r="N159" s="10"/>
      <c r="O159" s="10"/>
      <c r="P159" s="10"/>
      <c r="Q159" s="10"/>
    </row>
    <row r="160" spans="1:17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29"/>
      <c r="F160" s="24"/>
      <c r="G160" s="24"/>
      <c r="H160" s="24"/>
      <c r="I160" s="41">
        <v>1</v>
      </c>
      <c r="J160" s="41"/>
      <c r="K160" s="41"/>
      <c r="L160" s="10"/>
      <c r="M160" s="10"/>
      <c r="N160" s="10"/>
      <c r="O160" s="10"/>
      <c r="P160" s="10">
        <v>1</v>
      </c>
      <c r="Q160" s="24"/>
    </row>
    <row r="161" spans="1:17" ht="15" customHeight="1" x14ac:dyDescent="0.25">
      <c r="A161" s="4">
        <f t="shared" si="13"/>
        <v>101</v>
      </c>
      <c r="B161" s="6" t="s">
        <v>104</v>
      </c>
      <c r="C161" s="29">
        <v>1</v>
      </c>
      <c r="D161" s="29"/>
      <c r="E161" s="29"/>
      <c r="F161" s="24"/>
      <c r="G161" s="24"/>
      <c r="H161" s="24"/>
      <c r="I161" s="41"/>
      <c r="J161" s="41"/>
      <c r="K161" s="41"/>
      <c r="L161" s="10"/>
      <c r="M161" s="10"/>
      <c r="N161" s="10"/>
      <c r="O161" s="10"/>
      <c r="P161" s="10"/>
      <c r="Q161" s="24"/>
    </row>
    <row r="162" spans="1:17" ht="15" customHeight="1" x14ac:dyDescent="0.25">
      <c r="A162" s="4">
        <f t="shared" si="13"/>
        <v>102</v>
      </c>
      <c r="B162" s="6" t="s">
        <v>105</v>
      </c>
      <c r="C162" s="29">
        <v>1</v>
      </c>
      <c r="D162" s="29">
        <v>1</v>
      </c>
      <c r="E162" s="29">
        <v>1</v>
      </c>
      <c r="F162" s="24"/>
      <c r="G162" s="24">
        <v>1</v>
      </c>
      <c r="H162" s="24">
        <v>1</v>
      </c>
      <c r="I162" s="41">
        <v>1</v>
      </c>
      <c r="J162" s="41"/>
      <c r="K162" s="41"/>
      <c r="L162" s="24"/>
      <c r="M162" s="24"/>
      <c r="N162" s="24"/>
      <c r="O162" s="24"/>
      <c r="P162" s="24"/>
      <c r="Q162" s="24"/>
    </row>
    <row r="163" spans="1:17" ht="15" customHeight="1" x14ac:dyDescent="0.25">
      <c r="A163" s="4">
        <v>103</v>
      </c>
      <c r="B163" s="6" t="s">
        <v>106</v>
      </c>
      <c r="C163" s="29">
        <v>1</v>
      </c>
      <c r="D163" s="29">
        <v>1</v>
      </c>
      <c r="E163" s="29"/>
      <c r="F163" s="24"/>
      <c r="G163" s="24"/>
      <c r="H163" s="24"/>
      <c r="I163" s="41"/>
      <c r="J163" s="41"/>
      <c r="K163" s="41"/>
      <c r="L163" s="24"/>
      <c r="M163" s="24">
        <v>1</v>
      </c>
      <c r="N163" s="24"/>
      <c r="O163" s="24">
        <v>2</v>
      </c>
      <c r="P163" s="24">
        <v>2</v>
      </c>
      <c r="Q163" s="10">
        <v>1</v>
      </c>
    </row>
    <row r="164" spans="1:17" ht="15" customHeight="1" x14ac:dyDescent="0.25">
      <c r="A164" s="4">
        <v>104</v>
      </c>
      <c r="B164" s="6" t="s">
        <v>107</v>
      </c>
      <c r="C164" s="29"/>
      <c r="D164" s="29"/>
      <c r="E164" s="29">
        <v>1</v>
      </c>
      <c r="F164" s="24"/>
      <c r="G164" s="24">
        <v>1</v>
      </c>
      <c r="H164" s="24"/>
      <c r="I164" s="41">
        <v>1</v>
      </c>
      <c r="J164" s="41"/>
      <c r="K164" s="41"/>
      <c r="L164" s="24"/>
      <c r="M164" s="24"/>
      <c r="N164" s="24"/>
      <c r="O164" s="24">
        <v>1</v>
      </c>
      <c r="P164" s="24">
        <v>1</v>
      </c>
      <c r="Q164" s="10">
        <v>1</v>
      </c>
    </row>
    <row r="165" spans="1:17" ht="15" customHeight="1" x14ac:dyDescent="0.25">
      <c r="A165" s="4">
        <f t="shared" si="13"/>
        <v>105</v>
      </c>
      <c r="B165" s="6" t="s">
        <v>108</v>
      </c>
      <c r="C165" s="29"/>
      <c r="D165" s="29"/>
      <c r="E165" s="29"/>
      <c r="F165" s="24"/>
      <c r="G165" s="24"/>
      <c r="H165" s="24"/>
      <c r="I165" s="41">
        <v>1</v>
      </c>
      <c r="J165" s="41"/>
      <c r="K165" s="41"/>
      <c r="L165" s="24"/>
      <c r="M165" s="24"/>
      <c r="N165" s="24"/>
      <c r="O165" s="24"/>
      <c r="P165" s="24"/>
      <c r="Q165" s="10"/>
    </row>
    <row r="166" spans="1:17" ht="15" customHeight="1" x14ac:dyDescent="0.25">
      <c r="A166" s="4">
        <f t="shared" si="13"/>
        <v>106</v>
      </c>
      <c r="B166" s="6" t="s">
        <v>109</v>
      </c>
      <c r="C166" s="29"/>
      <c r="D166" s="29">
        <v>1</v>
      </c>
      <c r="E166" s="29">
        <v>1</v>
      </c>
      <c r="F166" s="24"/>
      <c r="G166" s="24"/>
      <c r="H166" s="24"/>
      <c r="I166" s="41"/>
      <c r="J166" s="41"/>
      <c r="K166" s="41"/>
      <c r="L166" s="24"/>
      <c r="M166" s="24"/>
      <c r="N166" s="24"/>
      <c r="O166" s="24"/>
      <c r="P166" s="24"/>
      <c r="Q166" s="24">
        <v>1</v>
      </c>
    </row>
    <row r="167" spans="1:17" ht="15" customHeight="1" x14ac:dyDescent="0.25">
      <c r="A167" s="4">
        <f t="shared" si="13"/>
        <v>107</v>
      </c>
      <c r="B167" s="6" t="s">
        <v>110</v>
      </c>
      <c r="C167" s="29">
        <v>1</v>
      </c>
      <c r="D167" s="29"/>
      <c r="E167" s="29"/>
      <c r="F167" s="4"/>
      <c r="G167" s="4"/>
      <c r="H167" s="4"/>
      <c r="I167" s="38"/>
      <c r="J167" s="38"/>
      <c r="K167" s="38"/>
      <c r="L167" s="10"/>
      <c r="M167" s="10"/>
      <c r="N167" s="10"/>
      <c r="O167" s="10"/>
      <c r="P167" s="10"/>
      <c r="Q167" s="10">
        <v>1</v>
      </c>
    </row>
    <row r="168" spans="1:17" ht="15" customHeight="1" x14ac:dyDescent="0.25">
      <c r="A168" s="113" t="s">
        <v>115</v>
      </c>
      <c r="B168" s="113"/>
      <c r="C168" s="11">
        <f t="shared" ref="C168:Q168" si="14">SUM(C156:C167)</f>
        <v>4</v>
      </c>
      <c r="D168" s="11">
        <f t="shared" si="14"/>
        <v>3</v>
      </c>
      <c r="E168" s="11">
        <f t="shared" si="14"/>
        <v>3</v>
      </c>
      <c r="F168" s="11">
        <f t="shared" si="14"/>
        <v>0</v>
      </c>
      <c r="G168" s="11">
        <f t="shared" si="14"/>
        <v>2</v>
      </c>
      <c r="H168" s="11">
        <f t="shared" si="14"/>
        <v>1</v>
      </c>
      <c r="I168" s="11">
        <f t="shared" si="14"/>
        <v>4</v>
      </c>
      <c r="J168" s="11">
        <f t="shared" si="14"/>
        <v>1</v>
      </c>
      <c r="K168" s="11">
        <f t="shared" si="14"/>
        <v>0</v>
      </c>
      <c r="L168" s="11">
        <f t="shared" si="14"/>
        <v>1</v>
      </c>
      <c r="M168" s="11">
        <f t="shared" si="14"/>
        <v>2</v>
      </c>
      <c r="N168" s="11">
        <f t="shared" si="14"/>
        <v>0</v>
      </c>
      <c r="O168" s="11">
        <f t="shared" si="14"/>
        <v>3</v>
      </c>
      <c r="P168" s="11">
        <f t="shared" si="14"/>
        <v>4</v>
      </c>
      <c r="Q168" s="11">
        <f t="shared" si="14"/>
        <v>4</v>
      </c>
    </row>
    <row r="169" spans="1:17" ht="15" customHeight="1" x14ac:dyDescent="0.25">
      <c r="A169" s="4">
        <v>108</v>
      </c>
      <c r="B169" s="6" t="s">
        <v>149</v>
      </c>
      <c r="C169" s="29"/>
      <c r="D169" s="29"/>
      <c r="E169" s="29"/>
      <c r="F169" s="4"/>
      <c r="G169" s="4"/>
      <c r="H169" s="4"/>
      <c r="I169" s="38">
        <v>1</v>
      </c>
      <c r="J169" s="38"/>
      <c r="K169" s="38"/>
      <c r="L169" s="4"/>
      <c r="M169" s="4"/>
      <c r="N169" s="4"/>
      <c r="O169" s="4"/>
      <c r="P169" s="4"/>
      <c r="Q169" s="4"/>
    </row>
    <row r="170" spans="1:17" ht="15" customHeight="1" x14ac:dyDescent="0.25">
      <c r="A170" s="4">
        <v>109</v>
      </c>
      <c r="B170" s="6" t="s">
        <v>150</v>
      </c>
      <c r="C170" s="29"/>
      <c r="D170" s="29"/>
      <c r="E170" s="29"/>
      <c r="F170" s="4"/>
      <c r="G170" s="4"/>
      <c r="H170" s="4"/>
      <c r="I170" s="38"/>
      <c r="J170" s="38"/>
      <c r="K170" s="38"/>
      <c r="L170" s="4"/>
      <c r="M170" s="4"/>
      <c r="N170" s="4"/>
      <c r="O170" s="4"/>
      <c r="P170" s="4">
        <v>1</v>
      </c>
      <c r="Q170" s="4">
        <v>1</v>
      </c>
    </row>
    <row r="171" spans="1:17" ht="15" customHeight="1" x14ac:dyDescent="0.25">
      <c r="A171" s="4">
        <v>110</v>
      </c>
      <c r="B171" s="6" t="s">
        <v>151</v>
      </c>
      <c r="C171" s="29">
        <v>1</v>
      </c>
      <c r="D171" s="29">
        <v>1</v>
      </c>
      <c r="E171" s="29">
        <v>1</v>
      </c>
      <c r="F171" s="4"/>
      <c r="G171" s="4"/>
      <c r="H171" s="4"/>
      <c r="I171" s="38">
        <v>1</v>
      </c>
      <c r="J171" s="38">
        <v>1</v>
      </c>
      <c r="K171" s="38">
        <v>1</v>
      </c>
      <c r="L171" s="4"/>
      <c r="M171" s="4">
        <v>2</v>
      </c>
      <c r="N171" s="4"/>
      <c r="O171" s="4"/>
      <c r="P171" s="4">
        <v>1</v>
      </c>
      <c r="Q171" s="4">
        <v>1</v>
      </c>
    </row>
    <row r="172" spans="1:17" ht="15" customHeight="1" x14ac:dyDescent="0.25">
      <c r="A172" s="4">
        <v>111</v>
      </c>
      <c r="B172" s="6" t="s">
        <v>152</v>
      </c>
      <c r="C172" s="29"/>
      <c r="D172" s="29"/>
      <c r="E172" s="29"/>
      <c r="F172" s="4"/>
      <c r="G172" s="4"/>
      <c r="H172" s="4"/>
      <c r="I172" s="38"/>
      <c r="J172" s="38"/>
      <c r="K172" s="38"/>
      <c r="L172" s="4"/>
      <c r="M172" s="4"/>
      <c r="N172" s="4"/>
      <c r="O172" s="4"/>
      <c r="P172" s="4"/>
      <c r="Q172" s="4"/>
    </row>
    <row r="173" spans="1:17" ht="15" customHeight="1" x14ac:dyDescent="0.25">
      <c r="A173" s="113" t="s">
        <v>115</v>
      </c>
      <c r="B173" s="113"/>
      <c r="C173" s="11">
        <f t="shared" ref="C173:Q173" si="15">SUM(C169:C172)</f>
        <v>1</v>
      </c>
      <c r="D173" s="11">
        <f t="shared" si="15"/>
        <v>1</v>
      </c>
      <c r="E173" s="11">
        <f t="shared" si="15"/>
        <v>1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2</v>
      </c>
      <c r="J173" s="11">
        <f t="shared" si="15"/>
        <v>1</v>
      </c>
      <c r="K173" s="11">
        <f t="shared" si="15"/>
        <v>1</v>
      </c>
      <c r="L173" s="11">
        <f t="shared" si="15"/>
        <v>0</v>
      </c>
      <c r="M173" s="11">
        <f t="shared" ref="M173" si="16">SUM(M169:M172)</f>
        <v>2</v>
      </c>
      <c r="N173" s="11">
        <f t="shared" si="15"/>
        <v>0</v>
      </c>
      <c r="O173" s="11">
        <f t="shared" si="15"/>
        <v>0</v>
      </c>
      <c r="P173" s="11">
        <f t="shared" si="15"/>
        <v>2</v>
      </c>
      <c r="Q173" s="11">
        <f t="shared" si="15"/>
        <v>2</v>
      </c>
    </row>
    <row r="174" spans="1:17" ht="15" customHeight="1" x14ac:dyDescent="0.25">
      <c r="A174" s="113" t="s">
        <v>116</v>
      </c>
      <c r="B174" s="113"/>
      <c r="C174" s="11">
        <f t="shared" ref="C174:Q174" si="17">C168+C154+C141+C132+C115+C105+C94+C81+C45+C173</f>
        <v>17</v>
      </c>
      <c r="D174" s="11">
        <f t="shared" si="17"/>
        <v>17</v>
      </c>
      <c r="E174" s="11">
        <f t="shared" si="17"/>
        <v>17</v>
      </c>
      <c r="F174" s="11">
        <f t="shared" si="17"/>
        <v>20</v>
      </c>
      <c r="G174" s="11">
        <f t="shared" si="17"/>
        <v>20</v>
      </c>
      <c r="H174" s="11">
        <f t="shared" si="17"/>
        <v>17</v>
      </c>
      <c r="I174" s="11">
        <f t="shared" si="17"/>
        <v>44</v>
      </c>
      <c r="J174" s="11">
        <f t="shared" si="17"/>
        <v>22</v>
      </c>
      <c r="K174" s="11">
        <f t="shared" si="17"/>
        <v>22</v>
      </c>
      <c r="L174" s="11">
        <f t="shared" si="17"/>
        <v>20</v>
      </c>
      <c r="M174" s="11">
        <f t="shared" si="17"/>
        <v>42</v>
      </c>
      <c r="N174" s="11">
        <f t="shared" si="17"/>
        <v>42</v>
      </c>
      <c r="O174" s="11">
        <f t="shared" si="17"/>
        <v>22</v>
      </c>
      <c r="P174" s="11">
        <f t="shared" si="17"/>
        <v>44</v>
      </c>
      <c r="Q174" s="11">
        <f t="shared" si="17"/>
        <v>43</v>
      </c>
    </row>
  </sheetData>
  <mergeCells count="23">
    <mergeCell ref="A81:B81"/>
    <mergeCell ref="A6:Q6"/>
    <mergeCell ref="A8:A12"/>
    <mergeCell ref="B8:B12"/>
    <mergeCell ref="C10:E10"/>
    <mergeCell ref="C11:E11"/>
    <mergeCell ref="C8:Q8"/>
    <mergeCell ref="C9:Q9"/>
    <mergeCell ref="N10:Q10"/>
    <mergeCell ref="N11:Q11"/>
    <mergeCell ref="F10:H10"/>
    <mergeCell ref="F11:H11"/>
    <mergeCell ref="I10:M10"/>
    <mergeCell ref="I11:M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scale="3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zoomScale="70" zoomScaleNormal="70" workbookViewId="0">
      <pane ySplit="13" topLeftCell="A14" activePane="bottomLeft" state="frozen"/>
      <selection pane="bottomLeft" activeCell="J13" sqref="A13:J13"/>
    </sheetView>
  </sheetViews>
  <sheetFormatPr defaultColWidth="9.140625" defaultRowHeight="15" x14ac:dyDescent="0.25"/>
  <cols>
    <col min="1" max="1" width="5.140625" style="8" customWidth="1"/>
    <col min="2" max="2" width="57.85546875" style="8" customWidth="1"/>
    <col min="3" max="4" width="12.42578125" style="8" customWidth="1"/>
    <col min="5" max="5" width="22.85546875" style="8" customWidth="1"/>
    <col min="6" max="6" width="45.85546875" style="8" customWidth="1"/>
    <col min="7" max="7" width="33.5703125" style="8" customWidth="1"/>
    <col min="8" max="8" width="16.85546875" style="8" customWidth="1"/>
    <col min="9" max="9" width="16.7109375" style="8" customWidth="1"/>
    <col min="10" max="10" width="23.42578125" style="8" customWidth="1"/>
    <col min="11" max="16384" width="9.140625" style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 t="s">
        <v>182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 t="s">
        <v>167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 t="s">
        <v>111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 t="s">
        <v>146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 t="s">
        <v>145</v>
      </c>
    </row>
    <row r="6" spans="1:10" ht="39.75" customHeight="1" x14ac:dyDescent="0.25">
      <c r="A6" s="115" t="s">
        <v>361</v>
      </c>
      <c r="B6" s="115"/>
      <c r="C6" s="115"/>
      <c r="D6" s="115"/>
      <c r="E6" s="115"/>
      <c r="F6" s="115"/>
      <c r="G6" s="115"/>
      <c r="H6" s="115"/>
      <c r="I6" s="115"/>
      <c r="J6" s="115"/>
    </row>
    <row r="7" spans="1:10" ht="9" customHeight="1" x14ac:dyDescent="0.25">
      <c r="A7" s="53"/>
      <c r="B7" s="53"/>
      <c r="C7" s="53"/>
      <c r="D7" s="53"/>
      <c r="E7" s="53"/>
      <c r="F7" s="53"/>
      <c r="G7" s="53"/>
      <c r="H7" s="53"/>
      <c r="I7" s="67"/>
      <c r="J7" s="53"/>
    </row>
    <row r="8" spans="1:10" ht="27.9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7"/>
      <c r="G8" s="117"/>
      <c r="H8" s="117"/>
      <c r="I8" s="117"/>
      <c r="J8" s="118"/>
    </row>
    <row r="9" spans="1:10" ht="27.95" customHeight="1" x14ac:dyDescent="0.25">
      <c r="A9" s="114"/>
      <c r="B9" s="114"/>
      <c r="C9" s="116" t="s">
        <v>183</v>
      </c>
      <c r="D9" s="117"/>
      <c r="E9" s="117"/>
      <c r="F9" s="117"/>
      <c r="G9" s="117"/>
      <c r="H9" s="117"/>
      <c r="I9" s="117"/>
      <c r="J9" s="118"/>
    </row>
    <row r="10" spans="1:10" ht="87" customHeight="1" x14ac:dyDescent="0.25">
      <c r="A10" s="114"/>
      <c r="B10" s="114"/>
      <c r="C10" s="119" t="s">
        <v>390</v>
      </c>
      <c r="D10" s="127"/>
      <c r="E10" s="105" t="s">
        <v>389</v>
      </c>
      <c r="F10" s="105" t="s">
        <v>392</v>
      </c>
      <c r="G10" s="105" t="s">
        <v>391</v>
      </c>
      <c r="H10" s="119" t="s">
        <v>393</v>
      </c>
      <c r="I10" s="127"/>
      <c r="J10" s="105" t="s">
        <v>388</v>
      </c>
    </row>
    <row r="11" spans="1:10" ht="31.5" customHeight="1" x14ac:dyDescent="0.25">
      <c r="A11" s="114"/>
      <c r="B11" s="114"/>
      <c r="C11" s="124" t="s">
        <v>158</v>
      </c>
      <c r="D11" s="125"/>
      <c r="E11" s="29" t="s">
        <v>158</v>
      </c>
      <c r="F11" s="29" t="s">
        <v>158</v>
      </c>
      <c r="G11" s="29" t="s">
        <v>158</v>
      </c>
      <c r="H11" s="124" t="s">
        <v>158</v>
      </c>
      <c r="I11" s="125"/>
      <c r="J11" s="29" t="s">
        <v>158</v>
      </c>
    </row>
    <row r="12" spans="1:10" ht="21.75" customHeight="1" x14ac:dyDescent="0.25">
      <c r="A12" s="114"/>
      <c r="B12" s="114"/>
      <c r="C12" s="65" t="s">
        <v>305</v>
      </c>
      <c r="D12" s="65" t="s">
        <v>306</v>
      </c>
      <c r="E12" s="65" t="s">
        <v>307</v>
      </c>
      <c r="F12" s="65" t="s">
        <v>308</v>
      </c>
      <c r="G12" s="65" t="s">
        <v>309</v>
      </c>
      <c r="H12" s="65" t="s">
        <v>331</v>
      </c>
      <c r="I12" s="65" t="s">
        <v>311</v>
      </c>
      <c r="J12" s="65" t="s">
        <v>310</v>
      </c>
    </row>
    <row r="13" spans="1:10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</row>
    <row r="14" spans="1:10" ht="15" customHeight="1" x14ac:dyDescent="0.25">
      <c r="A14" s="14" t="s">
        <v>117</v>
      </c>
      <c r="B14" s="14"/>
      <c r="C14" s="26"/>
      <c r="D14" s="26"/>
      <c r="E14" s="50"/>
      <c r="F14" s="50"/>
      <c r="G14" s="50"/>
      <c r="H14" s="50"/>
      <c r="I14" s="50"/>
      <c r="J14" s="50"/>
    </row>
    <row r="15" spans="1:10" ht="15" customHeight="1" x14ac:dyDescent="0.25">
      <c r="A15" s="15">
        <v>1</v>
      </c>
      <c r="B15" s="16" t="s">
        <v>118</v>
      </c>
      <c r="C15" s="27"/>
      <c r="D15" s="27"/>
      <c r="E15" s="50"/>
      <c r="F15" s="50"/>
      <c r="G15" s="50"/>
      <c r="H15" s="50"/>
      <c r="I15" s="50"/>
      <c r="J15" s="50"/>
    </row>
    <row r="16" spans="1:10" ht="15" customHeight="1" x14ac:dyDescent="0.25">
      <c r="A16" s="15">
        <v>2</v>
      </c>
      <c r="B16" s="16" t="s">
        <v>119</v>
      </c>
      <c r="C16" s="27"/>
      <c r="D16" s="27"/>
      <c r="E16" s="50"/>
      <c r="F16" s="50"/>
      <c r="G16" s="50"/>
      <c r="H16" s="50"/>
      <c r="I16" s="50"/>
      <c r="J16" s="50"/>
    </row>
    <row r="17" spans="1:10" ht="15" customHeight="1" x14ac:dyDescent="0.25">
      <c r="A17" s="15">
        <v>3</v>
      </c>
      <c r="B17" s="16" t="s">
        <v>120</v>
      </c>
      <c r="C17" s="27"/>
      <c r="D17" s="27"/>
      <c r="E17" s="50"/>
      <c r="F17" s="50"/>
      <c r="G17" s="50"/>
      <c r="H17" s="50"/>
      <c r="I17" s="50"/>
      <c r="J17" s="50"/>
    </row>
    <row r="18" spans="1:10" ht="15" customHeight="1" x14ac:dyDescent="0.25">
      <c r="A18" s="15">
        <v>4</v>
      </c>
      <c r="B18" s="16" t="s">
        <v>121</v>
      </c>
      <c r="C18" s="27"/>
      <c r="D18" s="27"/>
      <c r="E18" s="50"/>
      <c r="F18" s="50"/>
      <c r="G18" s="50"/>
      <c r="H18" s="50"/>
      <c r="I18" s="50"/>
      <c r="J18" s="50"/>
    </row>
    <row r="19" spans="1:10" ht="15" customHeight="1" x14ac:dyDescent="0.25">
      <c r="A19" s="15">
        <v>5</v>
      </c>
      <c r="B19" s="16" t="s">
        <v>122</v>
      </c>
      <c r="C19" s="27"/>
      <c r="D19" s="27"/>
      <c r="E19" s="50"/>
      <c r="F19" s="50"/>
      <c r="G19" s="50"/>
      <c r="H19" s="50"/>
      <c r="I19" s="50"/>
      <c r="J19" s="50"/>
    </row>
    <row r="20" spans="1:10" ht="15" customHeight="1" x14ac:dyDescent="0.25">
      <c r="A20" s="15">
        <v>6</v>
      </c>
      <c r="B20" s="16" t="s">
        <v>123</v>
      </c>
      <c r="C20" s="27"/>
      <c r="D20" s="27"/>
      <c r="E20" s="50"/>
      <c r="F20" s="50"/>
      <c r="G20" s="50"/>
      <c r="H20" s="50"/>
      <c r="I20" s="50"/>
      <c r="J20" s="50"/>
    </row>
    <row r="21" spans="1:10" ht="15" customHeight="1" x14ac:dyDescent="0.25">
      <c r="A21" s="15">
        <v>7</v>
      </c>
      <c r="B21" s="16" t="s">
        <v>124</v>
      </c>
      <c r="C21" s="27"/>
      <c r="D21" s="27"/>
      <c r="E21" s="50"/>
      <c r="F21" s="50"/>
      <c r="G21" s="50"/>
      <c r="H21" s="50"/>
      <c r="I21" s="50"/>
      <c r="J21" s="50"/>
    </row>
    <row r="22" spans="1:10" ht="15" customHeight="1" x14ac:dyDescent="0.25">
      <c r="A22" s="15">
        <v>8</v>
      </c>
      <c r="B22" s="16" t="s">
        <v>125</v>
      </c>
      <c r="C22" s="27"/>
      <c r="D22" s="27"/>
      <c r="E22" s="50"/>
      <c r="F22" s="50"/>
      <c r="G22" s="50"/>
      <c r="H22" s="50"/>
      <c r="I22" s="50"/>
      <c r="J22" s="50"/>
    </row>
    <row r="23" spans="1:10" ht="15" customHeight="1" x14ac:dyDescent="0.25">
      <c r="A23" s="15">
        <v>9</v>
      </c>
      <c r="B23" s="16" t="s">
        <v>126</v>
      </c>
      <c r="C23" s="27"/>
      <c r="D23" s="27"/>
      <c r="E23" s="50"/>
      <c r="F23" s="50"/>
      <c r="G23" s="50"/>
      <c r="H23" s="50"/>
      <c r="I23" s="50"/>
      <c r="J23" s="50"/>
    </row>
    <row r="24" spans="1:10" ht="15" customHeight="1" x14ac:dyDescent="0.25">
      <c r="A24" s="15">
        <v>10</v>
      </c>
      <c r="B24" s="16" t="s">
        <v>127</v>
      </c>
      <c r="C24" s="27"/>
      <c r="D24" s="27"/>
      <c r="E24" s="50"/>
      <c r="F24" s="50"/>
      <c r="G24" s="50">
        <v>1</v>
      </c>
      <c r="H24" s="50"/>
      <c r="I24" s="50"/>
      <c r="J24" s="50"/>
    </row>
    <row r="25" spans="1:10" ht="15" customHeight="1" x14ac:dyDescent="0.25">
      <c r="A25" s="15">
        <v>11</v>
      </c>
      <c r="B25" s="16" t="s">
        <v>128</v>
      </c>
      <c r="C25" s="27"/>
      <c r="D25" s="27"/>
      <c r="E25" s="50"/>
      <c r="F25" s="50"/>
      <c r="G25" s="50"/>
      <c r="H25" s="50"/>
      <c r="I25" s="50"/>
      <c r="J25" s="50"/>
    </row>
    <row r="26" spans="1:10" ht="15" customHeight="1" x14ac:dyDescent="0.25">
      <c r="A26" s="15">
        <v>12</v>
      </c>
      <c r="B26" s="16" t="s">
        <v>129</v>
      </c>
      <c r="C26" s="27"/>
      <c r="D26" s="27"/>
      <c r="E26" s="50"/>
      <c r="F26" s="50"/>
      <c r="G26" s="50"/>
      <c r="H26" s="50"/>
      <c r="I26" s="50"/>
      <c r="J26" s="50"/>
    </row>
    <row r="27" spans="1:10" ht="15" customHeight="1" x14ac:dyDescent="0.25">
      <c r="A27" s="15">
        <v>13</v>
      </c>
      <c r="B27" s="16" t="s">
        <v>130</v>
      </c>
      <c r="C27" s="27"/>
      <c r="D27" s="27"/>
      <c r="E27" s="50"/>
      <c r="F27" s="50"/>
      <c r="G27" s="50"/>
      <c r="H27" s="50"/>
      <c r="I27" s="50"/>
      <c r="J27" s="50"/>
    </row>
    <row r="28" spans="1:10" ht="15" customHeight="1" x14ac:dyDescent="0.25">
      <c r="A28" s="15">
        <v>14</v>
      </c>
      <c r="B28" s="16" t="s">
        <v>131</v>
      </c>
      <c r="C28" s="27"/>
      <c r="D28" s="27"/>
      <c r="E28" s="50"/>
      <c r="F28" s="50"/>
      <c r="G28" s="50"/>
      <c r="H28" s="50"/>
      <c r="I28" s="50"/>
      <c r="J28" s="50"/>
    </row>
    <row r="29" spans="1:10" ht="15" customHeight="1" x14ac:dyDescent="0.25">
      <c r="A29" s="15">
        <v>15</v>
      </c>
      <c r="B29" s="16" t="s">
        <v>132</v>
      </c>
      <c r="C29" s="27"/>
      <c r="D29" s="27"/>
      <c r="E29" s="50"/>
      <c r="F29" s="50"/>
      <c r="G29" s="50"/>
      <c r="H29" s="50"/>
      <c r="I29" s="50"/>
      <c r="J29" s="50"/>
    </row>
    <row r="30" spans="1:10" ht="15" customHeight="1" x14ac:dyDescent="0.25">
      <c r="A30" s="15">
        <v>16</v>
      </c>
      <c r="B30" s="16" t="s">
        <v>133</v>
      </c>
      <c r="C30" s="27"/>
      <c r="D30" s="27"/>
      <c r="E30" s="50"/>
      <c r="F30" s="50"/>
      <c r="G30" s="50"/>
      <c r="H30" s="50"/>
      <c r="I30" s="50"/>
      <c r="J30" s="50"/>
    </row>
    <row r="31" spans="1:10" ht="15" customHeight="1" x14ac:dyDescent="0.25">
      <c r="A31" s="15">
        <v>17</v>
      </c>
      <c r="B31" s="16" t="s">
        <v>134</v>
      </c>
      <c r="C31" s="27"/>
      <c r="D31" s="27">
        <v>1</v>
      </c>
      <c r="E31" s="50"/>
      <c r="F31" s="50"/>
      <c r="G31" s="50"/>
      <c r="H31" s="50"/>
      <c r="I31" s="50"/>
      <c r="J31" s="50"/>
    </row>
    <row r="32" spans="1:10" ht="15" customHeight="1" x14ac:dyDescent="0.25">
      <c r="A32" s="15">
        <v>18</v>
      </c>
      <c r="B32" s="16" t="s">
        <v>135</v>
      </c>
      <c r="C32" s="27"/>
      <c r="D32" s="27"/>
      <c r="E32" s="50"/>
      <c r="F32" s="50"/>
      <c r="G32" s="50"/>
      <c r="H32" s="50"/>
      <c r="I32" s="50"/>
      <c r="J32" s="50"/>
    </row>
    <row r="33" spans="1:10" ht="15" customHeight="1" x14ac:dyDescent="0.25">
      <c r="A33" s="15">
        <v>19</v>
      </c>
      <c r="B33" s="16" t="s">
        <v>136</v>
      </c>
      <c r="C33" s="27"/>
      <c r="D33" s="27"/>
      <c r="E33" s="50"/>
      <c r="F33" s="50"/>
      <c r="G33" s="50"/>
      <c r="H33" s="50"/>
      <c r="I33" s="50"/>
      <c r="J33" s="50"/>
    </row>
    <row r="34" spans="1:10" ht="15" customHeight="1" x14ac:dyDescent="0.25">
      <c r="A34" s="15">
        <v>20</v>
      </c>
      <c r="B34" s="16" t="s">
        <v>137</v>
      </c>
      <c r="C34" s="27"/>
      <c r="D34" s="27"/>
      <c r="E34" s="50"/>
      <c r="F34" s="50"/>
      <c r="G34" s="50"/>
      <c r="H34" s="50"/>
      <c r="I34" s="50"/>
      <c r="J34" s="50"/>
    </row>
    <row r="35" spans="1:10" ht="15" customHeight="1" x14ac:dyDescent="0.25">
      <c r="A35" s="15">
        <v>21</v>
      </c>
      <c r="B35" s="16" t="s">
        <v>447</v>
      </c>
      <c r="C35" s="27"/>
      <c r="D35" s="27"/>
      <c r="E35" s="50"/>
      <c r="F35" s="50"/>
      <c r="G35" s="50"/>
      <c r="H35" s="50"/>
      <c r="I35" s="50"/>
      <c r="J35" s="50"/>
    </row>
    <row r="36" spans="1:10" ht="15" customHeight="1" x14ac:dyDescent="0.25">
      <c r="A36" s="15">
        <v>22</v>
      </c>
      <c r="B36" s="16" t="s">
        <v>147</v>
      </c>
      <c r="C36" s="27"/>
      <c r="D36" s="27"/>
      <c r="E36" s="50"/>
      <c r="F36" s="50"/>
      <c r="G36" s="50"/>
      <c r="H36" s="50"/>
      <c r="I36" s="50"/>
      <c r="J36" s="50"/>
    </row>
    <row r="37" spans="1:10" ht="15" customHeight="1" x14ac:dyDescent="0.25">
      <c r="A37" s="15">
        <v>23</v>
      </c>
      <c r="B37" s="16" t="s">
        <v>138</v>
      </c>
      <c r="C37" s="27"/>
      <c r="D37" s="27"/>
      <c r="E37" s="50"/>
      <c r="F37" s="50"/>
      <c r="G37" s="50"/>
      <c r="H37" s="50"/>
      <c r="I37" s="50"/>
      <c r="J37" s="50"/>
    </row>
    <row r="38" spans="1:10" ht="15" customHeight="1" x14ac:dyDescent="0.25">
      <c r="A38" s="15">
        <v>24</v>
      </c>
      <c r="B38" s="16" t="s">
        <v>139</v>
      </c>
      <c r="C38" s="27"/>
      <c r="D38" s="27"/>
      <c r="E38" s="50"/>
      <c r="F38" s="50"/>
      <c r="G38" s="50"/>
      <c r="H38" s="50"/>
      <c r="I38" s="50"/>
      <c r="J38" s="50"/>
    </row>
    <row r="39" spans="1:10" ht="15" customHeight="1" x14ac:dyDescent="0.25">
      <c r="A39" s="15">
        <v>25</v>
      </c>
      <c r="B39" s="16" t="s">
        <v>140</v>
      </c>
      <c r="C39" s="27"/>
      <c r="D39" s="27"/>
      <c r="E39" s="50">
        <v>1</v>
      </c>
      <c r="F39" s="50"/>
      <c r="G39" s="50"/>
      <c r="H39" s="50"/>
      <c r="I39" s="50"/>
      <c r="J39" s="50"/>
    </row>
    <row r="40" spans="1:10" ht="15" customHeight="1" x14ac:dyDescent="0.25">
      <c r="A40" s="15">
        <v>26</v>
      </c>
      <c r="B40" s="16" t="s">
        <v>141</v>
      </c>
      <c r="C40" s="27"/>
      <c r="D40" s="27"/>
      <c r="E40" s="50"/>
      <c r="F40" s="50"/>
      <c r="G40" s="50"/>
      <c r="H40" s="50"/>
      <c r="I40" s="50"/>
      <c r="J40" s="50"/>
    </row>
    <row r="41" spans="1:10" ht="15" customHeight="1" x14ac:dyDescent="0.25">
      <c r="A41" s="15">
        <v>27</v>
      </c>
      <c r="B41" s="16" t="s">
        <v>142</v>
      </c>
      <c r="C41" s="27"/>
      <c r="D41" s="27"/>
      <c r="E41" s="50"/>
      <c r="F41" s="50"/>
      <c r="G41" s="50"/>
      <c r="H41" s="50"/>
      <c r="I41" s="50"/>
      <c r="J41" s="50"/>
    </row>
    <row r="42" spans="1:10" ht="15" customHeight="1" x14ac:dyDescent="0.25">
      <c r="A42" s="15">
        <v>28</v>
      </c>
      <c r="B42" s="16" t="s">
        <v>143</v>
      </c>
      <c r="C42" s="27"/>
      <c r="D42" s="27"/>
      <c r="E42" s="50"/>
      <c r="F42" s="50"/>
      <c r="G42" s="50"/>
      <c r="H42" s="50"/>
      <c r="I42" s="50"/>
      <c r="J42" s="50"/>
    </row>
    <row r="43" spans="1:10" ht="15" customHeight="1" x14ac:dyDescent="0.25">
      <c r="A43" s="15">
        <v>29</v>
      </c>
      <c r="B43" s="16" t="s">
        <v>144</v>
      </c>
      <c r="C43" s="27"/>
      <c r="D43" s="27"/>
      <c r="E43" s="50"/>
      <c r="F43" s="50"/>
      <c r="G43" s="50"/>
      <c r="H43" s="50"/>
      <c r="I43" s="50"/>
      <c r="J43" s="50"/>
    </row>
    <row r="44" spans="1:10" ht="15" customHeight="1" x14ac:dyDescent="0.25">
      <c r="A44" s="15">
        <v>30</v>
      </c>
      <c r="B44" s="16" t="s">
        <v>191</v>
      </c>
      <c r="C44" s="27"/>
      <c r="D44" s="27"/>
      <c r="E44" s="50"/>
      <c r="F44" s="50"/>
      <c r="G44" s="50"/>
      <c r="H44" s="50"/>
      <c r="I44" s="50"/>
      <c r="J44" s="50"/>
    </row>
    <row r="45" spans="1:10" ht="15" customHeight="1" x14ac:dyDescent="0.25">
      <c r="A45" s="17"/>
      <c r="B45" s="18" t="s">
        <v>115</v>
      </c>
      <c r="C45" s="52">
        <f t="shared" ref="C45:J45" si="0">SUM(C15:C43)</f>
        <v>0</v>
      </c>
      <c r="D45" s="52">
        <f t="shared" si="0"/>
        <v>1</v>
      </c>
      <c r="E45" s="52">
        <f t="shared" si="0"/>
        <v>1</v>
      </c>
      <c r="F45" s="52">
        <f t="shared" si="0"/>
        <v>0</v>
      </c>
      <c r="G45" s="52">
        <f t="shared" si="0"/>
        <v>1</v>
      </c>
      <c r="H45" s="52">
        <f t="shared" si="0"/>
        <v>0</v>
      </c>
      <c r="I45" s="52">
        <f t="shared" si="0"/>
        <v>0</v>
      </c>
      <c r="J45" s="52">
        <f t="shared" si="0"/>
        <v>0</v>
      </c>
    </row>
    <row r="46" spans="1:10" ht="15" customHeight="1" x14ac:dyDescent="0.25">
      <c r="A46" s="7" t="s">
        <v>0</v>
      </c>
      <c r="B46" s="5"/>
      <c r="C46" s="28"/>
      <c r="D46" s="28"/>
      <c r="E46" s="50"/>
      <c r="F46" s="50"/>
      <c r="G46" s="50"/>
      <c r="H46" s="50"/>
      <c r="I46" s="50"/>
      <c r="J46" s="50"/>
    </row>
    <row r="47" spans="1:10" ht="15" customHeight="1" x14ac:dyDescent="0.25">
      <c r="A47" s="4">
        <v>1</v>
      </c>
      <c r="B47" s="6" t="s">
        <v>1</v>
      </c>
      <c r="C47" s="29"/>
      <c r="D47" s="29"/>
      <c r="E47" s="50"/>
      <c r="F47" s="50"/>
      <c r="G47" s="50">
        <v>1</v>
      </c>
      <c r="H47" s="50"/>
      <c r="I47" s="50"/>
      <c r="J47" s="50"/>
    </row>
    <row r="48" spans="1:10" ht="15" customHeight="1" x14ac:dyDescent="0.25">
      <c r="A48" s="4">
        <v>2</v>
      </c>
      <c r="B48" s="6" t="s">
        <v>2</v>
      </c>
      <c r="C48" s="29"/>
      <c r="D48" s="29"/>
      <c r="E48" s="50"/>
      <c r="F48" s="50"/>
      <c r="G48" s="50"/>
      <c r="H48" s="50"/>
      <c r="I48" s="50"/>
      <c r="J48" s="50"/>
    </row>
    <row r="49" spans="1:10" ht="15" customHeight="1" x14ac:dyDescent="0.25">
      <c r="A49" s="4">
        <v>3</v>
      </c>
      <c r="B49" s="6" t="s">
        <v>3</v>
      </c>
      <c r="C49" s="29"/>
      <c r="D49" s="29"/>
      <c r="E49" s="50"/>
      <c r="F49" s="50"/>
      <c r="G49" s="50"/>
      <c r="H49" s="50"/>
      <c r="I49" s="50"/>
      <c r="J49" s="50"/>
    </row>
    <row r="50" spans="1:10" ht="15" customHeight="1" x14ac:dyDescent="0.25">
      <c r="A50" s="4">
        <v>4</v>
      </c>
      <c r="B50" s="6" t="s">
        <v>4</v>
      </c>
      <c r="C50" s="29">
        <v>1</v>
      </c>
      <c r="D50" s="29"/>
      <c r="E50" s="50"/>
      <c r="F50" s="50">
        <v>2</v>
      </c>
      <c r="G50" s="50">
        <v>2</v>
      </c>
      <c r="H50" s="50">
        <v>1</v>
      </c>
      <c r="I50" s="50"/>
      <c r="J50" s="50">
        <v>1</v>
      </c>
    </row>
    <row r="51" spans="1:10" ht="15" customHeight="1" x14ac:dyDescent="0.25">
      <c r="A51" s="4">
        <v>5</v>
      </c>
      <c r="B51" s="6" t="s">
        <v>5</v>
      </c>
      <c r="C51" s="29"/>
      <c r="D51" s="29">
        <v>1</v>
      </c>
      <c r="E51" s="50">
        <v>1</v>
      </c>
      <c r="F51" s="50"/>
      <c r="G51" s="50">
        <v>1</v>
      </c>
      <c r="H51" s="50"/>
      <c r="I51" s="50">
        <v>1</v>
      </c>
      <c r="J51" s="50"/>
    </row>
    <row r="52" spans="1:10" ht="15" customHeight="1" x14ac:dyDescent="0.25">
      <c r="A52" s="4">
        <v>6</v>
      </c>
      <c r="B52" s="6" t="s">
        <v>6</v>
      </c>
      <c r="C52" s="29">
        <v>1</v>
      </c>
      <c r="D52" s="29"/>
      <c r="E52" s="50">
        <v>1</v>
      </c>
      <c r="F52" s="50"/>
      <c r="G52" s="50"/>
      <c r="H52" s="50"/>
      <c r="I52" s="50"/>
      <c r="J52" s="50"/>
    </row>
    <row r="53" spans="1:10" ht="15" customHeight="1" x14ac:dyDescent="0.25">
      <c r="A53" s="4">
        <v>7</v>
      </c>
      <c r="B53" s="6" t="s">
        <v>7</v>
      </c>
      <c r="C53" s="29"/>
      <c r="D53" s="29"/>
      <c r="E53" s="50"/>
      <c r="F53" s="50"/>
      <c r="G53" s="50"/>
      <c r="H53" s="50"/>
      <c r="I53" s="50"/>
      <c r="J53" s="50"/>
    </row>
    <row r="54" spans="1:10" ht="15" customHeight="1" x14ac:dyDescent="0.25">
      <c r="A54" s="4">
        <v>8</v>
      </c>
      <c r="B54" s="6" t="s">
        <v>8</v>
      </c>
      <c r="C54" s="29"/>
      <c r="D54" s="29"/>
      <c r="E54" s="50">
        <v>3</v>
      </c>
      <c r="F54" s="50"/>
      <c r="G54" s="50">
        <v>1</v>
      </c>
      <c r="H54" s="50">
        <v>1</v>
      </c>
      <c r="I54" s="50"/>
      <c r="J54" s="50">
        <v>1</v>
      </c>
    </row>
    <row r="55" spans="1:10" ht="15" customHeight="1" x14ac:dyDescent="0.25">
      <c r="A55" s="4">
        <v>9</v>
      </c>
      <c r="B55" s="6" t="s">
        <v>9</v>
      </c>
      <c r="C55" s="29"/>
      <c r="D55" s="29"/>
      <c r="E55" s="50"/>
      <c r="F55" s="50"/>
      <c r="G55" s="50"/>
      <c r="H55" s="50"/>
      <c r="I55" s="50"/>
      <c r="J55" s="50"/>
    </row>
    <row r="56" spans="1:10" ht="15" customHeight="1" x14ac:dyDescent="0.25">
      <c r="A56" s="4">
        <v>10</v>
      </c>
      <c r="B56" s="6" t="s">
        <v>10</v>
      </c>
      <c r="C56" s="29"/>
      <c r="D56" s="29"/>
      <c r="E56" s="50"/>
      <c r="F56" s="50"/>
      <c r="G56" s="50"/>
      <c r="H56" s="50"/>
      <c r="I56" s="50"/>
      <c r="J56" s="50"/>
    </row>
    <row r="57" spans="1:10" ht="15" customHeight="1" x14ac:dyDescent="0.25">
      <c r="A57" s="4">
        <v>11</v>
      </c>
      <c r="B57" s="6" t="s">
        <v>11</v>
      </c>
      <c r="C57" s="29"/>
      <c r="D57" s="29"/>
      <c r="E57" s="50"/>
      <c r="F57" s="50"/>
      <c r="G57" s="50"/>
      <c r="H57" s="50"/>
      <c r="I57" s="50">
        <v>1</v>
      </c>
      <c r="J57" s="50"/>
    </row>
    <row r="58" spans="1:10" ht="15" customHeight="1" x14ac:dyDescent="0.25">
      <c r="A58" s="4">
        <v>12</v>
      </c>
      <c r="B58" s="6" t="s">
        <v>12</v>
      </c>
      <c r="C58" s="29">
        <v>1</v>
      </c>
      <c r="D58" s="29"/>
      <c r="E58" s="50"/>
      <c r="F58" s="50">
        <v>1</v>
      </c>
      <c r="G58" s="50"/>
      <c r="H58" s="50"/>
      <c r="I58" s="50"/>
      <c r="J58" s="50"/>
    </row>
    <row r="59" spans="1:10" ht="15" customHeight="1" x14ac:dyDescent="0.25">
      <c r="A59" s="4">
        <v>13</v>
      </c>
      <c r="B59" s="6" t="s">
        <v>13</v>
      </c>
      <c r="C59" s="29"/>
      <c r="D59" s="29"/>
      <c r="E59" s="50"/>
      <c r="F59" s="50"/>
      <c r="G59" s="50"/>
      <c r="H59" s="50"/>
      <c r="I59" s="50"/>
      <c r="J59" s="50"/>
    </row>
    <row r="60" spans="1:10" ht="15" customHeight="1" x14ac:dyDescent="0.25">
      <c r="A60" s="4">
        <v>14</v>
      </c>
      <c r="B60" s="6" t="s">
        <v>14</v>
      </c>
      <c r="C60" s="29"/>
      <c r="D60" s="29">
        <v>1</v>
      </c>
      <c r="E60" s="50">
        <v>1</v>
      </c>
      <c r="F60" s="50"/>
      <c r="G60" s="50"/>
      <c r="H60" s="50"/>
      <c r="I60" s="50"/>
      <c r="J60" s="50">
        <v>1</v>
      </c>
    </row>
    <row r="61" spans="1:10" ht="15" customHeight="1" x14ac:dyDescent="0.25">
      <c r="A61" s="4">
        <v>15</v>
      </c>
      <c r="B61" s="6" t="s">
        <v>15</v>
      </c>
      <c r="C61" s="29"/>
      <c r="D61" s="29"/>
      <c r="E61" s="50"/>
      <c r="F61" s="50"/>
      <c r="G61" s="50">
        <v>1</v>
      </c>
      <c r="H61" s="50">
        <v>1</v>
      </c>
      <c r="I61" s="50"/>
      <c r="J61" s="50">
        <v>1</v>
      </c>
    </row>
    <row r="62" spans="1:10" ht="15" customHeight="1" x14ac:dyDescent="0.25">
      <c r="A62" s="4">
        <v>16</v>
      </c>
      <c r="B62" s="6" t="s">
        <v>16</v>
      </c>
      <c r="C62" s="29"/>
      <c r="D62" s="29"/>
      <c r="E62" s="50"/>
      <c r="F62" s="50"/>
      <c r="G62" s="50"/>
      <c r="H62" s="50"/>
      <c r="I62" s="50"/>
      <c r="J62" s="50"/>
    </row>
    <row r="63" spans="1:10" ht="15" customHeight="1" x14ac:dyDescent="0.25">
      <c r="A63" s="4">
        <v>17</v>
      </c>
      <c r="B63" s="6" t="s">
        <v>17</v>
      </c>
      <c r="C63" s="29"/>
      <c r="D63" s="29"/>
      <c r="E63" s="50"/>
      <c r="F63" s="50"/>
      <c r="G63" s="50"/>
      <c r="H63" s="50"/>
      <c r="I63" s="50"/>
      <c r="J63" s="50"/>
    </row>
    <row r="64" spans="1:10" ht="15" customHeight="1" x14ac:dyDescent="0.25">
      <c r="A64" s="4">
        <v>18</v>
      </c>
      <c r="B64" s="6" t="s">
        <v>18</v>
      </c>
      <c r="C64" s="29"/>
      <c r="D64" s="29"/>
      <c r="E64" s="50"/>
      <c r="F64" s="50"/>
      <c r="G64" s="50"/>
      <c r="H64" s="50"/>
      <c r="I64" s="50"/>
      <c r="J64" s="50"/>
    </row>
    <row r="65" spans="1:10" ht="15" customHeight="1" x14ac:dyDescent="0.25">
      <c r="A65" s="4">
        <v>19</v>
      </c>
      <c r="B65" s="6" t="s">
        <v>19</v>
      </c>
      <c r="C65" s="29"/>
      <c r="D65" s="29"/>
      <c r="E65" s="50"/>
      <c r="F65" s="50"/>
      <c r="G65" s="50"/>
      <c r="H65" s="50"/>
      <c r="I65" s="50"/>
      <c r="J65" s="50"/>
    </row>
    <row r="66" spans="1:10" ht="15" customHeight="1" x14ac:dyDescent="0.25">
      <c r="A66" s="4">
        <v>20</v>
      </c>
      <c r="B66" s="6" t="s">
        <v>20</v>
      </c>
      <c r="C66" s="29"/>
      <c r="D66" s="29"/>
      <c r="E66" s="50"/>
      <c r="F66" s="50"/>
      <c r="G66" s="50"/>
      <c r="H66" s="50"/>
      <c r="I66" s="50"/>
      <c r="J66" s="50"/>
    </row>
    <row r="67" spans="1:10" ht="15" customHeight="1" x14ac:dyDescent="0.25">
      <c r="A67" s="4">
        <v>21</v>
      </c>
      <c r="B67" s="6" t="s">
        <v>21</v>
      </c>
      <c r="C67" s="29"/>
      <c r="D67" s="29"/>
      <c r="E67" s="50"/>
      <c r="F67" s="50"/>
      <c r="G67" s="50"/>
      <c r="H67" s="50"/>
      <c r="I67" s="50"/>
      <c r="J67" s="50"/>
    </row>
    <row r="68" spans="1:10" ht="15" customHeight="1" x14ac:dyDescent="0.25">
      <c r="A68" s="4">
        <v>22</v>
      </c>
      <c r="B68" s="6" t="s">
        <v>22</v>
      </c>
      <c r="C68" s="29"/>
      <c r="D68" s="29"/>
      <c r="E68" s="50"/>
      <c r="F68" s="50"/>
      <c r="G68" s="50"/>
      <c r="H68" s="50"/>
      <c r="I68" s="50"/>
      <c r="J68" s="50"/>
    </row>
    <row r="69" spans="1:10" ht="15" customHeight="1" x14ac:dyDescent="0.25">
      <c r="A69" s="4">
        <v>23</v>
      </c>
      <c r="B69" s="6" t="s">
        <v>490</v>
      </c>
      <c r="C69" s="29"/>
      <c r="D69" s="29"/>
      <c r="E69" s="50"/>
      <c r="F69" s="50"/>
      <c r="G69" s="50"/>
      <c r="H69" s="50"/>
      <c r="I69" s="50"/>
      <c r="J69" s="50"/>
    </row>
    <row r="70" spans="1:10" ht="15" customHeight="1" x14ac:dyDescent="0.25">
      <c r="A70" s="4">
        <v>24</v>
      </c>
      <c r="B70" s="6" t="s">
        <v>491</v>
      </c>
      <c r="C70" s="29"/>
      <c r="D70" s="29"/>
      <c r="E70" s="50"/>
      <c r="F70" s="50"/>
      <c r="G70" s="50"/>
      <c r="H70" s="50"/>
      <c r="I70" s="50"/>
      <c r="J70" s="50"/>
    </row>
    <row r="71" spans="1:10" ht="15" customHeight="1" x14ac:dyDescent="0.25">
      <c r="A71" s="4">
        <v>25</v>
      </c>
      <c r="B71" s="6" t="s">
        <v>448</v>
      </c>
      <c r="C71" s="29"/>
      <c r="D71" s="29"/>
      <c r="E71" s="50"/>
      <c r="F71" s="50"/>
      <c r="G71" s="50"/>
      <c r="H71" s="50"/>
      <c r="I71" s="50">
        <v>1</v>
      </c>
      <c r="J71" s="50"/>
    </row>
    <row r="72" spans="1:10" ht="15" customHeight="1" x14ac:dyDescent="0.25">
      <c r="A72" s="4">
        <v>26</v>
      </c>
      <c r="B72" s="6" t="s">
        <v>449</v>
      </c>
      <c r="C72" s="29"/>
      <c r="D72" s="29"/>
      <c r="E72" s="50"/>
      <c r="F72" s="50"/>
      <c r="G72" s="50"/>
      <c r="H72" s="50"/>
      <c r="I72" s="50"/>
      <c r="J72" s="50"/>
    </row>
    <row r="73" spans="1:10" ht="15" customHeight="1" x14ac:dyDescent="0.25">
      <c r="A73" s="4">
        <v>27</v>
      </c>
      <c r="B73" s="6" t="s">
        <v>23</v>
      </c>
      <c r="C73" s="29"/>
      <c r="D73" s="29"/>
      <c r="E73" s="50"/>
      <c r="F73" s="50"/>
      <c r="G73" s="50"/>
      <c r="H73" s="50"/>
      <c r="I73" s="50"/>
      <c r="J73" s="50"/>
    </row>
    <row r="74" spans="1:10" ht="15" customHeight="1" x14ac:dyDescent="0.25">
      <c r="A74" s="4">
        <v>28</v>
      </c>
      <c r="B74" s="6" t="s">
        <v>24</v>
      </c>
      <c r="C74" s="29"/>
      <c r="D74" s="29"/>
      <c r="E74" s="50"/>
      <c r="F74" s="50"/>
      <c r="G74" s="50"/>
      <c r="H74" s="50"/>
      <c r="I74" s="50"/>
      <c r="J74" s="50"/>
    </row>
    <row r="75" spans="1:10" ht="15" customHeight="1" x14ac:dyDescent="0.25">
      <c r="A75" s="4">
        <v>29</v>
      </c>
      <c r="B75" s="6" t="s">
        <v>25</v>
      </c>
      <c r="C75" s="29"/>
      <c r="D75" s="29"/>
      <c r="E75" s="50"/>
      <c r="F75" s="50"/>
      <c r="G75" s="50"/>
      <c r="H75" s="50"/>
      <c r="I75" s="50"/>
      <c r="J75" s="50"/>
    </row>
    <row r="76" spans="1:10" ht="15" customHeight="1" x14ac:dyDescent="0.25">
      <c r="A76" s="4">
        <v>30</v>
      </c>
      <c r="B76" s="6" t="s">
        <v>26</v>
      </c>
      <c r="C76" s="29"/>
      <c r="D76" s="29"/>
      <c r="E76" s="50"/>
      <c r="F76" s="50"/>
      <c r="G76" s="50"/>
      <c r="H76" s="50"/>
      <c r="I76" s="50"/>
      <c r="J76" s="50"/>
    </row>
    <row r="77" spans="1:10" ht="15" customHeight="1" x14ac:dyDescent="0.25">
      <c r="A77" s="4">
        <v>31</v>
      </c>
      <c r="B77" s="6" t="s">
        <v>27</v>
      </c>
      <c r="C77" s="29"/>
      <c r="D77" s="29"/>
      <c r="E77" s="50"/>
      <c r="F77" s="50"/>
      <c r="G77" s="50"/>
      <c r="H77" s="50"/>
      <c r="I77" s="50"/>
      <c r="J77" s="50"/>
    </row>
    <row r="78" spans="1:10" ht="15" customHeight="1" x14ac:dyDescent="0.25">
      <c r="A78" s="4">
        <v>32</v>
      </c>
      <c r="B78" s="6" t="s">
        <v>28</v>
      </c>
      <c r="C78" s="29"/>
      <c r="D78" s="29"/>
      <c r="E78" s="50"/>
      <c r="F78" s="50">
        <v>1</v>
      </c>
      <c r="G78" s="50"/>
      <c r="H78" s="50"/>
      <c r="I78" s="50"/>
      <c r="J78" s="50"/>
    </row>
    <row r="79" spans="1:10" ht="15" customHeight="1" x14ac:dyDescent="0.25">
      <c r="A79" s="4">
        <v>33</v>
      </c>
      <c r="B79" s="6" t="s">
        <v>29</v>
      </c>
      <c r="C79" s="29"/>
      <c r="D79" s="29"/>
      <c r="E79" s="50"/>
      <c r="F79" s="50"/>
      <c r="G79" s="50"/>
      <c r="H79" s="50"/>
      <c r="I79" s="50"/>
      <c r="J79" s="50"/>
    </row>
    <row r="80" spans="1:10" ht="15" customHeight="1" x14ac:dyDescent="0.25">
      <c r="A80" s="4">
        <v>34</v>
      </c>
      <c r="B80" s="6" t="s">
        <v>30</v>
      </c>
      <c r="C80" s="29"/>
      <c r="D80" s="29"/>
      <c r="E80" s="50"/>
      <c r="F80" s="50"/>
      <c r="G80" s="50"/>
      <c r="H80" s="50"/>
      <c r="I80" s="50"/>
      <c r="J80" s="50"/>
    </row>
    <row r="81" spans="1:10" ht="15" customHeight="1" x14ac:dyDescent="0.25">
      <c r="A81" s="113" t="s">
        <v>115</v>
      </c>
      <c r="B81" s="113"/>
      <c r="C81" s="52">
        <f t="shared" ref="C81:J81" si="1">SUM(C47:C80)</f>
        <v>3</v>
      </c>
      <c r="D81" s="52">
        <f t="shared" si="1"/>
        <v>2</v>
      </c>
      <c r="E81" s="52">
        <f t="shared" si="1"/>
        <v>6</v>
      </c>
      <c r="F81" s="52">
        <f t="shared" si="1"/>
        <v>4</v>
      </c>
      <c r="G81" s="52">
        <f t="shared" si="1"/>
        <v>6</v>
      </c>
      <c r="H81" s="52">
        <f t="shared" si="1"/>
        <v>3</v>
      </c>
      <c r="I81" s="52">
        <f t="shared" si="1"/>
        <v>3</v>
      </c>
      <c r="J81" s="52">
        <f t="shared" si="1"/>
        <v>4</v>
      </c>
    </row>
    <row r="82" spans="1:10" ht="15" customHeight="1" x14ac:dyDescent="0.25">
      <c r="A82" s="7" t="s">
        <v>31</v>
      </c>
      <c r="B82" s="5"/>
      <c r="C82" s="28"/>
      <c r="D82" s="28"/>
      <c r="E82" s="50"/>
      <c r="F82" s="50"/>
      <c r="G82" s="50"/>
      <c r="H82" s="50"/>
      <c r="I82" s="50"/>
      <c r="J82" s="50"/>
    </row>
    <row r="83" spans="1:10" ht="15" customHeight="1" x14ac:dyDescent="0.25">
      <c r="A83" s="4">
        <v>35</v>
      </c>
      <c r="B83" s="6" t="s">
        <v>32</v>
      </c>
      <c r="C83" s="29">
        <v>1</v>
      </c>
      <c r="D83" s="29"/>
      <c r="E83" s="50"/>
      <c r="F83" s="50"/>
      <c r="G83" s="50">
        <v>1</v>
      </c>
      <c r="H83" s="50"/>
      <c r="I83" s="50"/>
      <c r="J83" s="50"/>
    </row>
    <row r="84" spans="1:10" ht="15" customHeight="1" x14ac:dyDescent="0.25">
      <c r="A84" s="4">
        <v>36</v>
      </c>
      <c r="B84" s="6" t="s">
        <v>33</v>
      </c>
      <c r="C84" s="29"/>
      <c r="D84" s="29"/>
      <c r="E84" s="50"/>
      <c r="F84" s="50"/>
      <c r="G84" s="50"/>
      <c r="H84" s="50"/>
      <c r="I84" s="50"/>
      <c r="J84" s="50"/>
    </row>
    <row r="85" spans="1:10" ht="15" customHeight="1" x14ac:dyDescent="0.25">
      <c r="A85" s="4">
        <v>37</v>
      </c>
      <c r="B85" s="6" t="s">
        <v>34</v>
      </c>
      <c r="C85" s="29"/>
      <c r="D85" s="29"/>
      <c r="E85" s="50"/>
      <c r="F85" s="50"/>
      <c r="G85" s="50"/>
      <c r="H85" s="50"/>
      <c r="I85" s="50"/>
      <c r="J85" s="50"/>
    </row>
    <row r="86" spans="1:10" ht="15" customHeight="1" x14ac:dyDescent="0.25">
      <c r="A86" s="4">
        <v>38</v>
      </c>
      <c r="B86" s="6" t="s">
        <v>35</v>
      </c>
      <c r="C86" s="29"/>
      <c r="D86" s="29"/>
      <c r="E86" s="50"/>
      <c r="F86" s="50"/>
      <c r="G86" s="50"/>
      <c r="H86" s="50">
        <v>1</v>
      </c>
      <c r="I86" s="50"/>
      <c r="J86" s="50"/>
    </row>
    <row r="87" spans="1:10" ht="15" customHeight="1" x14ac:dyDescent="0.25">
      <c r="A87" s="4">
        <v>39</v>
      </c>
      <c r="B87" s="6" t="s">
        <v>36</v>
      </c>
      <c r="C87" s="29"/>
      <c r="D87" s="29"/>
      <c r="E87" s="50"/>
      <c r="F87" s="50"/>
      <c r="G87" s="50"/>
      <c r="H87" s="50"/>
      <c r="I87" s="50"/>
      <c r="J87" s="50"/>
    </row>
    <row r="88" spans="1:10" ht="15" customHeight="1" x14ac:dyDescent="0.25">
      <c r="A88" s="4">
        <v>40</v>
      </c>
      <c r="B88" s="6" t="s">
        <v>37</v>
      </c>
      <c r="C88" s="29"/>
      <c r="D88" s="29"/>
      <c r="E88" s="50"/>
      <c r="F88" s="50"/>
      <c r="G88" s="50"/>
      <c r="H88" s="50"/>
      <c r="I88" s="50"/>
      <c r="J88" s="50"/>
    </row>
    <row r="89" spans="1:10" ht="15" customHeight="1" x14ac:dyDescent="0.25">
      <c r="A89" s="4">
        <v>41</v>
      </c>
      <c r="B89" s="6" t="s">
        <v>38</v>
      </c>
      <c r="C89" s="29"/>
      <c r="D89" s="29"/>
      <c r="E89" s="50"/>
      <c r="F89" s="50"/>
      <c r="G89" s="50"/>
      <c r="H89" s="50"/>
      <c r="I89" s="50"/>
      <c r="J89" s="50"/>
    </row>
    <row r="90" spans="1:10" ht="15" customHeight="1" x14ac:dyDescent="0.25">
      <c r="A90" s="4">
        <v>42</v>
      </c>
      <c r="B90" s="6" t="s">
        <v>39</v>
      </c>
      <c r="C90" s="29"/>
      <c r="D90" s="29"/>
      <c r="E90" s="50"/>
      <c r="F90" s="50"/>
      <c r="G90" s="50"/>
      <c r="H90" s="50"/>
      <c r="I90" s="50"/>
      <c r="J90" s="50"/>
    </row>
    <row r="91" spans="1:10" ht="15" customHeight="1" x14ac:dyDescent="0.25">
      <c r="A91" s="4">
        <v>43</v>
      </c>
      <c r="B91" s="6" t="s">
        <v>40</v>
      </c>
      <c r="C91" s="29"/>
      <c r="D91" s="29"/>
      <c r="E91" s="50"/>
      <c r="F91" s="50"/>
      <c r="G91" s="50"/>
      <c r="H91" s="50"/>
      <c r="I91" s="50"/>
      <c r="J91" s="50"/>
    </row>
    <row r="92" spans="1:10" ht="15" customHeight="1" x14ac:dyDescent="0.25">
      <c r="A92" s="4">
        <v>44</v>
      </c>
      <c r="B92" s="6" t="s">
        <v>41</v>
      </c>
      <c r="C92" s="29">
        <v>1</v>
      </c>
      <c r="D92" s="29"/>
      <c r="E92" s="50"/>
      <c r="F92" s="50">
        <v>2</v>
      </c>
      <c r="G92" s="50"/>
      <c r="H92" s="50"/>
      <c r="I92" s="50">
        <v>1</v>
      </c>
      <c r="J92" s="50">
        <v>1</v>
      </c>
    </row>
    <row r="93" spans="1:10" ht="15" customHeight="1" x14ac:dyDescent="0.25">
      <c r="A93" s="4">
        <v>45</v>
      </c>
      <c r="B93" s="6" t="s">
        <v>42</v>
      </c>
      <c r="C93" s="29"/>
      <c r="D93" s="29"/>
      <c r="E93" s="50"/>
      <c r="F93" s="50">
        <v>1</v>
      </c>
      <c r="G93" s="50"/>
      <c r="H93" s="50"/>
      <c r="I93" s="50"/>
      <c r="J93" s="50"/>
    </row>
    <row r="94" spans="1:10" ht="15" customHeight="1" x14ac:dyDescent="0.25">
      <c r="A94" s="113" t="s">
        <v>115</v>
      </c>
      <c r="B94" s="113"/>
      <c r="C94" s="52">
        <f t="shared" ref="C94:J94" si="2">SUM(C83:C93)</f>
        <v>2</v>
      </c>
      <c r="D94" s="52">
        <f t="shared" si="2"/>
        <v>0</v>
      </c>
      <c r="E94" s="52">
        <f t="shared" si="2"/>
        <v>0</v>
      </c>
      <c r="F94" s="52">
        <f t="shared" si="2"/>
        <v>3</v>
      </c>
      <c r="G94" s="52">
        <f t="shared" si="2"/>
        <v>1</v>
      </c>
      <c r="H94" s="52">
        <f t="shared" si="2"/>
        <v>1</v>
      </c>
      <c r="I94" s="52">
        <f t="shared" si="2"/>
        <v>1</v>
      </c>
      <c r="J94" s="52">
        <f t="shared" si="2"/>
        <v>1</v>
      </c>
    </row>
    <row r="95" spans="1:10" ht="15" customHeight="1" x14ac:dyDescent="0.25">
      <c r="A95" s="7" t="s">
        <v>43</v>
      </c>
      <c r="B95" s="5"/>
      <c r="C95" s="28"/>
      <c r="D95" s="28"/>
      <c r="E95" s="50"/>
      <c r="F95" s="50"/>
      <c r="G95" s="50"/>
      <c r="H95" s="50"/>
      <c r="I95" s="50"/>
      <c r="J95" s="50"/>
    </row>
    <row r="96" spans="1:10" ht="15" customHeight="1" x14ac:dyDescent="0.25">
      <c r="A96" s="4">
        <v>46</v>
      </c>
      <c r="B96" s="6" t="s">
        <v>44</v>
      </c>
      <c r="C96" s="29"/>
      <c r="D96" s="29"/>
      <c r="E96" s="50"/>
      <c r="F96" s="50"/>
      <c r="G96" s="50"/>
      <c r="H96" s="50"/>
      <c r="I96" s="50"/>
      <c r="J96" s="50">
        <v>1</v>
      </c>
    </row>
    <row r="97" spans="1:10" ht="15" customHeight="1" x14ac:dyDescent="0.25">
      <c r="A97" s="4">
        <f>A96+1</f>
        <v>47</v>
      </c>
      <c r="B97" s="6" t="s">
        <v>45</v>
      </c>
      <c r="C97" s="29"/>
      <c r="D97" s="29"/>
      <c r="E97" s="50"/>
      <c r="F97" s="50"/>
      <c r="G97" s="50"/>
      <c r="H97" s="50"/>
      <c r="I97" s="50"/>
      <c r="J97" s="50"/>
    </row>
    <row r="98" spans="1:10" ht="15" customHeight="1" x14ac:dyDescent="0.25">
      <c r="A98" s="4">
        <f t="shared" ref="A98:A104" si="3">A97+1</f>
        <v>48</v>
      </c>
      <c r="B98" s="6" t="s">
        <v>46</v>
      </c>
      <c r="C98" s="29"/>
      <c r="D98" s="29"/>
      <c r="E98" s="50"/>
      <c r="F98" s="50"/>
      <c r="G98" s="50"/>
      <c r="H98" s="50"/>
      <c r="I98" s="50"/>
      <c r="J98" s="50"/>
    </row>
    <row r="99" spans="1:10" ht="15" customHeight="1" x14ac:dyDescent="0.25">
      <c r="A99" s="4">
        <f t="shared" si="3"/>
        <v>49</v>
      </c>
      <c r="B99" s="6" t="s">
        <v>47</v>
      </c>
      <c r="C99" s="29"/>
      <c r="D99" s="29"/>
      <c r="E99" s="50"/>
      <c r="F99" s="50"/>
      <c r="G99" s="50"/>
      <c r="H99" s="50"/>
      <c r="I99" s="50"/>
      <c r="J99" s="50"/>
    </row>
    <row r="100" spans="1:10" ht="15" customHeight="1" x14ac:dyDescent="0.25">
      <c r="A100" s="4">
        <f t="shared" si="3"/>
        <v>50</v>
      </c>
      <c r="B100" s="6" t="s">
        <v>48</v>
      </c>
      <c r="C100" s="29"/>
      <c r="D100" s="29"/>
      <c r="E100" s="50"/>
      <c r="F100" s="50"/>
      <c r="G100" s="50"/>
      <c r="H100" s="50"/>
      <c r="I100" s="50"/>
      <c r="J100" s="50"/>
    </row>
    <row r="101" spans="1:10" ht="15" customHeight="1" x14ac:dyDescent="0.25">
      <c r="A101" s="4">
        <f t="shared" si="3"/>
        <v>51</v>
      </c>
      <c r="B101" s="6" t="s">
        <v>49</v>
      </c>
      <c r="C101" s="29"/>
      <c r="D101" s="29"/>
      <c r="E101" s="50"/>
      <c r="F101" s="50"/>
      <c r="G101" s="50"/>
      <c r="H101" s="50"/>
      <c r="I101" s="50"/>
      <c r="J101" s="50"/>
    </row>
    <row r="102" spans="1:10" ht="15" customHeight="1" x14ac:dyDescent="0.25">
      <c r="A102" s="4">
        <f t="shared" si="3"/>
        <v>52</v>
      </c>
      <c r="B102" s="6" t="s">
        <v>50</v>
      </c>
      <c r="C102" s="29"/>
      <c r="D102" s="29"/>
      <c r="E102" s="50"/>
      <c r="F102" s="50"/>
      <c r="G102" s="50"/>
      <c r="H102" s="50"/>
      <c r="I102" s="50"/>
      <c r="J102" s="50"/>
    </row>
    <row r="103" spans="1:10" ht="15" customHeight="1" x14ac:dyDescent="0.25">
      <c r="A103" s="4">
        <f t="shared" si="3"/>
        <v>53</v>
      </c>
      <c r="B103" s="6" t="s">
        <v>51</v>
      </c>
      <c r="C103" s="29"/>
      <c r="D103" s="29"/>
      <c r="E103" s="50"/>
      <c r="F103" s="50"/>
      <c r="G103" s="50"/>
      <c r="H103" s="50"/>
      <c r="I103" s="50"/>
      <c r="J103" s="50"/>
    </row>
    <row r="104" spans="1:10" ht="15" customHeight="1" x14ac:dyDescent="0.25">
      <c r="A104" s="4">
        <f t="shared" si="3"/>
        <v>54</v>
      </c>
      <c r="B104" s="6" t="s">
        <v>52</v>
      </c>
      <c r="C104" s="29"/>
      <c r="D104" s="29"/>
      <c r="E104" s="50"/>
      <c r="F104" s="50"/>
      <c r="G104" s="50"/>
      <c r="H104" s="50"/>
      <c r="I104" s="50"/>
      <c r="J104" s="50"/>
    </row>
    <row r="105" spans="1:10" ht="15" customHeight="1" x14ac:dyDescent="0.25">
      <c r="A105" s="113" t="s">
        <v>115</v>
      </c>
      <c r="B105" s="113"/>
      <c r="C105" s="52">
        <f t="shared" ref="C105:J105" si="4">SUM(C96:C104)</f>
        <v>0</v>
      </c>
      <c r="D105" s="52">
        <f t="shared" si="4"/>
        <v>0</v>
      </c>
      <c r="E105" s="52">
        <f t="shared" si="4"/>
        <v>0</v>
      </c>
      <c r="F105" s="52">
        <f t="shared" si="4"/>
        <v>0</v>
      </c>
      <c r="G105" s="52">
        <f t="shared" si="4"/>
        <v>0</v>
      </c>
      <c r="H105" s="52">
        <f t="shared" si="4"/>
        <v>0</v>
      </c>
      <c r="I105" s="52">
        <f t="shared" si="4"/>
        <v>0</v>
      </c>
      <c r="J105" s="52">
        <f t="shared" si="4"/>
        <v>1</v>
      </c>
    </row>
    <row r="106" spans="1:10" ht="15" customHeight="1" x14ac:dyDescent="0.25">
      <c r="A106" s="7" t="s">
        <v>53</v>
      </c>
      <c r="B106" s="5"/>
      <c r="C106" s="28"/>
      <c r="D106" s="28"/>
      <c r="E106" s="50"/>
      <c r="F106" s="50"/>
      <c r="G106" s="50"/>
      <c r="H106" s="50"/>
      <c r="I106" s="50"/>
      <c r="J106" s="50"/>
    </row>
    <row r="107" spans="1:10" ht="15" customHeight="1" x14ac:dyDescent="0.25">
      <c r="A107" s="4">
        <f>A104+1</f>
        <v>55</v>
      </c>
      <c r="B107" s="6" t="s">
        <v>54</v>
      </c>
      <c r="C107" s="29"/>
      <c r="D107" s="29"/>
      <c r="E107" s="50"/>
      <c r="F107" s="50"/>
      <c r="G107" s="50"/>
      <c r="H107" s="50"/>
      <c r="I107" s="50"/>
      <c r="J107" s="50"/>
    </row>
    <row r="108" spans="1:10" ht="15" customHeight="1" x14ac:dyDescent="0.25">
      <c r="A108" s="4">
        <f>A107+1</f>
        <v>56</v>
      </c>
      <c r="B108" s="6" t="s">
        <v>55</v>
      </c>
      <c r="C108" s="29">
        <v>1</v>
      </c>
      <c r="D108" s="29">
        <v>1</v>
      </c>
      <c r="E108" s="50"/>
      <c r="F108" s="50">
        <v>1</v>
      </c>
      <c r="G108" s="50"/>
      <c r="H108" s="50">
        <v>1</v>
      </c>
      <c r="I108" s="50"/>
      <c r="J108" s="50">
        <v>1</v>
      </c>
    </row>
    <row r="109" spans="1:10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50"/>
      <c r="F109" s="50"/>
      <c r="G109" s="50"/>
      <c r="H109" s="50"/>
      <c r="I109" s="50"/>
      <c r="J109" s="50"/>
    </row>
    <row r="110" spans="1:10" ht="15" customHeight="1" x14ac:dyDescent="0.25">
      <c r="A110" s="4">
        <f t="shared" si="5"/>
        <v>58</v>
      </c>
      <c r="B110" s="6" t="s">
        <v>57</v>
      </c>
      <c r="C110" s="29"/>
      <c r="D110" s="29"/>
      <c r="E110" s="50"/>
      <c r="F110" s="50"/>
      <c r="G110" s="50"/>
      <c r="H110" s="50"/>
      <c r="I110" s="50"/>
      <c r="J110" s="50"/>
    </row>
    <row r="111" spans="1:10" ht="15" customHeight="1" x14ac:dyDescent="0.25">
      <c r="A111" s="4">
        <f t="shared" si="5"/>
        <v>59</v>
      </c>
      <c r="B111" s="6" t="s">
        <v>58</v>
      </c>
      <c r="C111" s="29"/>
      <c r="D111" s="29"/>
      <c r="E111" s="50"/>
      <c r="F111" s="50"/>
      <c r="G111" s="50"/>
      <c r="H111" s="50"/>
      <c r="I111" s="50"/>
      <c r="J111" s="50"/>
    </row>
    <row r="112" spans="1:10" ht="15" customHeight="1" x14ac:dyDescent="0.25">
      <c r="A112" s="4">
        <f t="shared" si="5"/>
        <v>60</v>
      </c>
      <c r="B112" s="6" t="s">
        <v>59</v>
      </c>
      <c r="C112" s="29"/>
      <c r="D112" s="29"/>
      <c r="E112" s="50"/>
      <c r="F112" s="50"/>
      <c r="G112" s="50"/>
      <c r="H112" s="50"/>
      <c r="I112" s="50"/>
      <c r="J112" s="50"/>
    </row>
    <row r="113" spans="1:10" ht="15" customHeight="1" x14ac:dyDescent="0.25">
      <c r="A113" s="4">
        <f t="shared" si="5"/>
        <v>61</v>
      </c>
      <c r="B113" s="6" t="s">
        <v>60</v>
      </c>
      <c r="C113" s="29"/>
      <c r="D113" s="29"/>
      <c r="E113" s="50"/>
      <c r="F113" s="50"/>
      <c r="G113" s="50"/>
      <c r="H113" s="50"/>
      <c r="I113" s="50"/>
      <c r="J113" s="50"/>
    </row>
    <row r="114" spans="1:10" ht="15" customHeight="1" x14ac:dyDescent="0.25">
      <c r="A114" s="4">
        <f t="shared" si="5"/>
        <v>62</v>
      </c>
      <c r="B114" s="6" t="s">
        <v>61</v>
      </c>
      <c r="C114" s="29"/>
      <c r="D114" s="29"/>
      <c r="E114" s="50"/>
      <c r="F114" s="50"/>
      <c r="G114" s="50"/>
      <c r="H114" s="50"/>
      <c r="I114" s="50"/>
      <c r="J114" s="50"/>
    </row>
    <row r="115" spans="1:10" ht="15" customHeight="1" x14ac:dyDescent="0.25">
      <c r="A115" s="113" t="s">
        <v>115</v>
      </c>
      <c r="B115" s="113"/>
      <c r="C115" s="52">
        <f t="shared" ref="C115:J115" si="6">SUM(C107:C114)</f>
        <v>1</v>
      </c>
      <c r="D115" s="52">
        <f t="shared" si="6"/>
        <v>1</v>
      </c>
      <c r="E115" s="52">
        <f t="shared" si="6"/>
        <v>0</v>
      </c>
      <c r="F115" s="52">
        <f t="shared" si="6"/>
        <v>1</v>
      </c>
      <c r="G115" s="52">
        <f t="shared" si="6"/>
        <v>0</v>
      </c>
      <c r="H115" s="52">
        <f t="shared" si="6"/>
        <v>1</v>
      </c>
      <c r="I115" s="52">
        <f t="shared" si="6"/>
        <v>0</v>
      </c>
      <c r="J115" s="52">
        <f t="shared" si="6"/>
        <v>1</v>
      </c>
    </row>
    <row r="116" spans="1:10" ht="15" customHeight="1" x14ac:dyDescent="0.25">
      <c r="A116" s="7" t="s">
        <v>62</v>
      </c>
      <c r="B116" s="5"/>
      <c r="C116" s="28"/>
      <c r="D116" s="28"/>
      <c r="E116" s="50"/>
      <c r="F116" s="50"/>
      <c r="G116" s="50"/>
      <c r="H116" s="50"/>
      <c r="I116" s="50"/>
      <c r="J116" s="50"/>
    </row>
    <row r="117" spans="1:10" ht="15" customHeight="1" x14ac:dyDescent="0.25">
      <c r="A117" s="4">
        <f>A114+1</f>
        <v>63</v>
      </c>
      <c r="B117" s="6" t="s">
        <v>63</v>
      </c>
      <c r="C117" s="29">
        <v>1</v>
      </c>
      <c r="D117" s="29"/>
      <c r="E117" s="50"/>
      <c r="F117" s="50"/>
      <c r="G117" s="50">
        <v>1</v>
      </c>
      <c r="H117" s="50">
        <v>1</v>
      </c>
      <c r="I117" s="50">
        <v>1</v>
      </c>
      <c r="J117" s="50">
        <v>3</v>
      </c>
    </row>
    <row r="118" spans="1:10" ht="15" customHeight="1" x14ac:dyDescent="0.25">
      <c r="A118" s="4">
        <f>A117+1</f>
        <v>64</v>
      </c>
      <c r="B118" s="6" t="s">
        <v>64</v>
      </c>
      <c r="C118" s="29"/>
      <c r="D118" s="29"/>
      <c r="E118" s="50"/>
      <c r="F118" s="50"/>
      <c r="G118" s="50"/>
      <c r="H118" s="50"/>
      <c r="I118" s="50"/>
      <c r="J118" s="50"/>
    </row>
    <row r="119" spans="1:10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50"/>
      <c r="F119" s="50">
        <v>1</v>
      </c>
      <c r="G119" s="50"/>
      <c r="H119" s="50"/>
      <c r="I119" s="50"/>
      <c r="J119" s="50">
        <v>1</v>
      </c>
    </row>
    <row r="120" spans="1:10" ht="15" customHeight="1" x14ac:dyDescent="0.25">
      <c r="A120" s="4">
        <f t="shared" si="7"/>
        <v>66</v>
      </c>
      <c r="B120" s="6" t="s">
        <v>66</v>
      </c>
      <c r="C120" s="29">
        <v>1</v>
      </c>
      <c r="D120" s="29"/>
      <c r="E120" s="50"/>
      <c r="F120" s="50"/>
      <c r="G120" s="50"/>
      <c r="H120" s="50"/>
      <c r="I120" s="50"/>
      <c r="J120" s="50"/>
    </row>
    <row r="121" spans="1:10" ht="15" customHeight="1" x14ac:dyDescent="0.25">
      <c r="A121" s="4">
        <f t="shared" si="7"/>
        <v>67</v>
      </c>
      <c r="B121" s="6" t="s">
        <v>67</v>
      </c>
      <c r="C121" s="29"/>
      <c r="D121" s="29"/>
      <c r="E121" s="50"/>
      <c r="F121" s="50"/>
      <c r="G121" s="50"/>
      <c r="H121" s="50"/>
      <c r="I121" s="50"/>
      <c r="J121" s="50"/>
    </row>
    <row r="122" spans="1:10" ht="15" customHeight="1" x14ac:dyDescent="0.25">
      <c r="A122" s="4">
        <f t="shared" si="7"/>
        <v>68</v>
      </c>
      <c r="B122" s="6" t="s">
        <v>68</v>
      </c>
      <c r="C122" s="29"/>
      <c r="D122" s="29"/>
      <c r="E122" s="50"/>
      <c r="F122" s="50">
        <v>1</v>
      </c>
      <c r="G122" s="50">
        <v>1</v>
      </c>
      <c r="H122" s="50"/>
      <c r="I122" s="50"/>
      <c r="J122" s="50"/>
    </row>
    <row r="123" spans="1:10" ht="15" customHeight="1" x14ac:dyDescent="0.25">
      <c r="A123" s="4">
        <f t="shared" si="7"/>
        <v>69</v>
      </c>
      <c r="B123" s="6" t="s">
        <v>69</v>
      </c>
      <c r="C123" s="29"/>
      <c r="D123" s="29"/>
      <c r="E123" s="50"/>
      <c r="F123" s="50"/>
      <c r="G123" s="50"/>
      <c r="H123" s="50"/>
      <c r="I123" s="50"/>
      <c r="J123" s="50"/>
    </row>
    <row r="124" spans="1:10" ht="15" customHeight="1" x14ac:dyDescent="0.25">
      <c r="A124" s="4">
        <f t="shared" si="7"/>
        <v>70</v>
      </c>
      <c r="B124" s="6" t="s">
        <v>70</v>
      </c>
      <c r="C124" s="29"/>
      <c r="D124" s="29"/>
      <c r="E124" s="50"/>
      <c r="F124" s="50"/>
      <c r="G124" s="50"/>
      <c r="H124" s="50"/>
      <c r="I124" s="50"/>
      <c r="J124" s="50"/>
    </row>
    <row r="125" spans="1:10" ht="15" customHeight="1" x14ac:dyDescent="0.25">
      <c r="A125" s="4">
        <f t="shared" si="7"/>
        <v>71</v>
      </c>
      <c r="B125" s="6" t="s">
        <v>71</v>
      </c>
      <c r="C125" s="29"/>
      <c r="D125" s="29"/>
      <c r="E125" s="50"/>
      <c r="F125" s="50"/>
      <c r="G125" s="50"/>
      <c r="H125" s="50"/>
      <c r="I125" s="50"/>
      <c r="J125" s="50"/>
    </row>
    <row r="126" spans="1:10" ht="15" customHeight="1" x14ac:dyDescent="0.25">
      <c r="A126" s="4">
        <f t="shared" si="7"/>
        <v>72</v>
      </c>
      <c r="B126" s="6" t="s">
        <v>72</v>
      </c>
      <c r="C126" s="29"/>
      <c r="D126" s="29"/>
      <c r="E126" s="50"/>
      <c r="F126" s="50"/>
      <c r="G126" s="50">
        <v>1</v>
      </c>
      <c r="H126" s="50">
        <v>1</v>
      </c>
      <c r="I126" s="50">
        <v>2</v>
      </c>
      <c r="J126" s="50">
        <v>1</v>
      </c>
    </row>
    <row r="127" spans="1:10" ht="15" customHeight="1" x14ac:dyDescent="0.25">
      <c r="A127" s="4">
        <f t="shared" si="7"/>
        <v>73</v>
      </c>
      <c r="B127" s="6" t="s">
        <v>73</v>
      </c>
      <c r="C127" s="29">
        <v>1</v>
      </c>
      <c r="D127" s="29"/>
      <c r="E127" s="50">
        <v>1</v>
      </c>
      <c r="F127" s="50">
        <v>1</v>
      </c>
      <c r="G127" s="50">
        <v>1</v>
      </c>
      <c r="H127" s="50"/>
      <c r="I127" s="50"/>
      <c r="J127" s="50"/>
    </row>
    <row r="128" spans="1:10" ht="15" customHeight="1" x14ac:dyDescent="0.25">
      <c r="A128" s="4">
        <f t="shared" si="7"/>
        <v>74</v>
      </c>
      <c r="B128" s="6" t="s">
        <v>74</v>
      </c>
      <c r="C128" s="29"/>
      <c r="D128" s="29"/>
      <c r="E128" s="50"/>
      <c r="F128" s="50">
        <v>1</v>
      </c>
      <c r="G128" s="50"/>
      <c r="H128" s="50">
        <v>1</v>
      </c>
      <c r="I128" s="50">
        <v>1</v>
      </c>
      <c r="J128" s="50">
        <v>1</v>
      </c>
    </row>
    <row r="129" spans="1:10" ht="15" customHeight="1" x14ac:dyDescent="0.25">
      <c r="A129" s="4">
        <f t="shared" si="7"/>
        <v>75</v>
      </c>
      <c r="B129" s="6" t="s">
        <v>75</v>
      </c>
      <c r="C129" s="29">
        <v>1</v>
      </c>
      <c r="D129" s="29"/>
      <c r="E129" s="50"/>
      <c r="F129" s="50"/>
      <c r="G129" s="50"/>
      <c r="H129" s="50"/>
      <c r="I129" s="50"/>
      <c r="J129" s="50"/>
    </row>
    <row r="130" spans="1:10" ht="15" customHeight="1" x14ac:dyDescent="0.25">
      <c r="A130" s="4">
        <f t="shared" si="7"/>
        <v>76</v>
      </c>
      <c r="B130" s="6" t="s">
        <v>76</v>
      </c>
      <c r="C130" s="29"/>
      <c r="D130" s="29"/>
      <c r="E130" s="50"/>
      <c r="F130" s="50"/>
      <c r="G130" s="50"/>
      <c r="H130" s="50"/>
      <c r="I130" s="50"/>
      <c r="J130" s="50"/>
    </row>
    <row r="131" spans="1:10" ht="15" customHeight="1" x14ac:dyDescent="0.25">
      <c r="A131" s="4">
        <f t="shared" si="7"/>
        <v>77</v>
      </c>
      <c r="B131" s="6" t="s">
        <v>77</v>
      </c>
      <c r="C131" s="29"/>
      <c r="D131" s="29"/>
      <c r="E131" s="50">
        <v>1</v>
      </c>
      <c r="F131" s="50"/>
      <c r="G131" s="50"/>
      <c r="H131" s="50"/>
      <c r="I131" s="50"/>
      <c r="J131" s="50"/>
    </row>
    <row r="132" spans="1:10" ht="15" customHeight="1" x14ac:dyDescent="0.25">
      <c r="A132" s="113" t="s">
        <v>115</v>
      </c>
      <c r="B132" s="113"/>
      <c r="C132" s="52">
        <f t="shared" ref="C132:J132" si="8">SUM(C117:C131)</f>
        <v>4</v>
      </c>
      <c r="D132" s="52">
        <f t="shared" si="8"/>
        <v>0</v>
      </c>
      <c r="E132" s="52">
        <f t="shared" si="8"/>
        <v>2</v>
      </c>
      <c r="F132" s="52">
        <f t="shared" si="8"/>
        <v>4</v>
      </c>
      <c r="G132" s="52">
        <f t="shared" si="8"/>
        <v>4</v>
      </c>
      <c r="H132" s="52">
        <f t="shared" si="8"/>
        <v>3</v>
      </c>
      <c r="I132" s="52">
        <f t="shared" si="8"/>
        <v>4</v>
      </c>
      <c r="J132" s="52">
        <f t="shared" si="8"/>
        <v>6</v>
      </c>
    </row>
    <row r="133" spans="1:10" ht="15" customHeight="1" x14ac:dyDescent="0.25">
      <c r="A133" s="7" t="s">
        <v>78</v>
      </c>
      <c r="B133" s="5"/>
      <c r="C133" s="28"/>
      <c r="D133" s="28"/>
      <c r="E133" s="50"/>
      <c r="F133" s="50"/>
      <c r="G133" s="50"/>
      <c r="H133" s="50"/>
      <c r="I133" s="50"/>
      <c r="J133" s="50"/>
    </row>
    <row r="134" spans="1:10" ht="15" customHeight="1" x14ac:dyDescent="0.25">
      <c r="A134" s="4">
        <f>A131+1</f>
        <v>78</v>
      </c>
      <c r="B134" s="6" t="s">
        <v>79</v>
      </c>
      <c r="C134" s="29"/>
      <c r="D134" s="29"/>
      <c r="E134" s="50"/>
      <c r="F134" s="50"/>
      <c r="G134" s="50"/>
      <c r="H134" s="50"/>
      <c r="I134" s="50"/>
      <c r="J134" s="50"/>
    </row>
    <row r="135" spans="1:10" ht="15" customHeight="1" x14ac:dyDescent="0.25">
      <c r="A135" s="4">
        <f>A134+1</f>
        <v>79</v>
      </c>
      <c r="B135" s="6" t="s">
        <v>80</v>
      </c>
      <c r="C135" s="29"/>
      <c r="D135" s="29"/>
      <c r="E135" s="50"/>
      <c r="F135" s="50"/>
      <c r="G135" s="50"/>
      <c r="H135" s="50"/>
      <c r="I135" s="50"/>
      <c r="J135" s="50"/>
    </row>
    <row r="136" spans="1:10" ht="15" customHeight="1" x14ac:dyDescent="0.25">
      <c r="A136" s="4">
        <f t="shared" ref="A136:A140" si="9">A135+1</f>
        <v>80</v>
      </c>
      <c r="B136" s="6" t="s">
        <v>81</v>
      </c>
      <c r="C136" s="29">
        <v>1</v>
      </c>
      <c r="D136" s="29"/>
      <c r="E136" s="50">
        <v>1</v>
      </c>
      <c r="F136" s="50">
        <v>1</v>
      </c>
      <c r="G136" s="50"/>
      <c r="H136" s="50"/>
      <c r="I136" s="50"/>
      <c r="J136" s="50"/>
    </row>
    <row r="137" spans="1:10" ht="15" customHeight="1" x14ac:dyDescent="0.25">
      <c r="A137" s="4">
        <f t="shared" si="9"/>
        <v>81</v>
      </c>
      <c r="B137" s="6" t="s">
        <v>82</v>
      </c>
      <c r="C137" s="29">
        <v>1</v>
      </c>
      <c r="D137" s="29"/>
      <c r="E137" s="50"/>
      <c r="F137" s="50"/>
      <c r="G137" s="50"/>
      <c r="H137" s="50"/>
      <c r="I137" s="50"/>
      <c r="J137" s="50"/>
    </row>
    <row r="138" spans="1:10" ht="15" customHeight="1" x14ac:dyDescent="0.25">
      <c r="A138" s="4">
        <f t="shared" si="9"/>
        <v>82</v>
      </c>
      <c r="B138" s="6" t="s">
        <v>83</v>
      </c>
      <c r="C138" s="29"/>
      <c r="D138" s="29"/>
      <c r="E138" s="50"/>
      <c r="F138" s="50"/>
      <c r="G138" s="50">
        <v>1</v>
      </c>
      <c r="H138" s="50"/>
      <c r="I138" s="50"/>
      <c r="J138" s="50"/>
    </row>
    <row r="139" spans="1:10" ht="15" customHeight="1" x14ac:dyDescent="0.25">
      <c r="A139" s="4">
        <f t="shared" si="9"/>
        <v>83</v>
      </c>
      <c r="B139" s="6" t="s">
        <v>84</v>
      </c>
      <c r="C139" s="29"/>
      <c r="D139" s="29">
        <v>1</v>
      </c>
      <c r="E139" s="50"/>
      <c r="F139" s="50"/>
      <c r="G139" s="50"/>
      <c r="H139" s="50"/>
      <c r="I139" s="50"/>
      <c r="J139" s="50"/>
    </row>
    <row r="140" spans="1:10" ht="15" customHeight="1" x14ac:dyDescent="0.25">
      <c r="A140" s="4">
        <f t="shared" si="9"/>
        <v>84</v>
      </c>
      <c r="B140" s="6" t="s">
        <v>85</v>
      </c>
      <c r="C140" s="29"/>
      <c r="D140" s="29"/>
      <c r="E140" s="50"/>
      <c r="F140" s="50"/>
      <c r="G140" s="50"/>
      <c r="H140" s="50"/>
      <c r="I140" s="50"/>
      <c r="J140" s="50"/>
    </row>
    <row r="141" spans="1:10" ht="15" customHeight="1" x14ac:dyDescent="0.25">
      <c r="A141" s="113" t="s">
        <v>115</v>
      </c>
      <c r="B141" s="113"/>
      <c r="C141" s="52">
        <f>SUM(C134:C140)</f>
        <v>2</v>
      </c>
      <c r="D141" s="52">
        <f t="shared" ref="D141:J141" si="10">SUM(D134:D140)</f>
        <v>1</v>
      </c>
      <c r="E141" s="52">
        <f t="shared" si="10"/>
        <v>1</v>
      </c>
      <c r="F141" s="52">
        <f t="shared" si="10"/>
        <v>1</v>
      </c>
      <c r="G141" s="52">
        <f t="shared" si="10"/>
        <v>1</v>
      </c>
      <c r="H141" s="52">
        <f t="shared" si="10"/>
        <v>0</v>
      </c>
      <c r="I141" s="52">
        <f t="shared" si="10"/>
        <v>0</v>
      </c>
      <c r="J141" s="52">
        <f t="shared" si="10"/>
        <v>0</v>
      </c>
    </row>
    <row r="142" spans="1:10" ht="15" customHeight="1" x14ac:dyDescent="0.25">
      <c r="A142" s="7" t="s">
        <v>86</v>
      </c>
      <c r="B142" s="5"/>
      <c r="C142" s="28"/>
      <c r="D142" s="28"/>
      <c r="E142" s="50"/>
      <c r="F142" s="50"/>
      <c r="G142" s="50"/>
      <c r="H142" s="50"/>
      <c r="I142" s="50"/>
      <c r="J142" s="50"/>
    </row>
    <row r="143" spans="1:10" ht="15" customHeight="1" x14ac:dyDescent="0.25">
      <c r="A143" s="4">
        <f>A140+1</f>
        <v>85</v>
      </c>
      <c r="B143" s="6" t="s">
        <v>87</v>
      </c>
      <c r="C143" s="29"/>
      <c r="D143" s="29">
        <v>1</v>
      </c>
      <c r="E143" s="50"/>
      <c r="F143" s="50"/>
      <c r="G143" s="50"/>
      <c r="H143" s="50">
        <v>1</v>
      </c>
      <c r="I143" s="50"/>
      <c r="J143" s="50"/>
    </row>
    <row r="144" spans="1:10" ht="15" customHeight="1" x14ac:dyDescent="0.25">
      <c r="A144" s="4">
        <v>86</v>
      </c>
      <c r="B144" s="6" t="s">
        <v>88</v>
      </c>
      <c r="C144" s="29"/>
      <c r="D144" s="29">
        <v>1</v>
      </c>
      <c r="E144" s="50"/>
      <c r="F144" s="50">
        <v>1</v>
      </c>
      <c r="G144" s="50"/>
      <c r="H144" s="50"/>
      <c r="I144" s="50"/>
      <c r="J144" s="50"/>
    </row>
    <row r="145" spans="1:10" ht="15" customHeight="1" x14ac:dyDescent="0.25">
      <c r="A145" s="4">
        <v>87</v>
      </c>
      <c r="B145" s="6" t="s">
        <v>89</v>
      </c>
      <c r="C145" s="29"/>
      <c r="D145" s="29"/>
      <c r="E145" s="50"/>
      <c r="F145" s="50"/>
      <c r="G145" s="50"/>
      <c r="H145" s="50"/>
      <c r="I145" s="50"/>
      <c r="J145" s="50"/>
    </row>
    <row r="146" spans="1:10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50"/>
      <c r="F146" s="50"/>
      <c r="G146" s="50"/>
      <c r="H146" s="50"/>
      <c r="I146" s="50"/>
      <c r="J146" s="50"/>
    </row>
    <row r="147" spans="1:10" ht="15" customHeight="1" x14ac:dyDescent="0.25">
      <c r="A147" s="4">
        <f t="shared" si="11"/>
        <v>89</v>
      </c>
      <c r="B147" s="6" t="s">
        <v>91</v>
      </c>
      <c r="C147" s="29"/>
      <c r="D147" s="29"/>
      <c r="E147" s="50"/>
      <c r="F147" s="50"/>
      <c r="G147" s="50"/>
      <c r="H147" s="50"/>
      <c r="I147" s="50"/>
      <c r="J147" s="50"/>
    </row>
    <row r="148" spans="1:10" ht="15" customHeight="1" x14ac:dyDescent="0.25">
      <c r="A148" s="4">
        <f t="shared" si="11"/>
        <v>90</v>
      </c>
      <c r="B148" s="6" t="s">
        <v>92</v>
      </c>
      <c r="C148" s="29">
        <v>1</v>
      </c>
      <c r="D148" s="29">
        <v>1</v>
      </c>
      <c r="E148" s="50">
        <v>2</v>
      </c>
      <c r="F148" s="50"/>
      <c r="G148" s="50"/>
      <c r="H148" s="50"/>
      <c r="I148" s="50"/>
      <c r="J148" s="50"/>
    </row>
    <row r="149" spans="1:10" ht="15" customHeight="1" x14ac:dyDescent="0.25">
      <c r="A149" s="4">
        <f t="shared" si="11"/>
        <v>91</v>
      </c>
      <c r="B149" s="6" t="s">
        <v>93</v>
      </c>
      <c r="C149" s="29"/>
      <c r="D149" s="29"/>
      <c r="E149" s="50"/>
      <c r="F149" s="50"/>
      <c r="G149" s="50"/>
      <c r="H149" s="50"/>
      <c r="I149" s="50">
        <v>1</v>
      </c>
      <c r="J149" s="50">
        <v>1</v>
      </c>
    </row>
    <row r="150" spans="1:10" ht="15" customHeight="1" x14ac:dyDescent="0.25">
      <c r="A150" s="4">
        <f t="shared" si="11"/>
        <v>92</v>
      </c>
      <c r="B150" s="6" t="s">
        <v>94</v>
      </c>
      <c r="C150" s="29"/>
      <c r="D150" s="29"/>
      <c r="E150" s="50"/>
      <c r="F150" s="50"/>
      <c r="G150" s="50"/>
      <c r="H150" s="50"/>
      <c r="I150" s="50"/>
      <c r="J150" s="50"/>
    </row>
    <row r="151" spans="1:10" ht="15" customHeight="1" x14ac:dyDescent="0.25">
      <c r="A151" s="4">
        <v>93</v>
      </c>
      <c r="B151" s="6" t="s">
        <v>95</v>
      </c>
      <c r="C151" s="29"/>
      <c r="D151" s="29"/>
      <c r="E151" s="50"/>
      <c r="F151" s="50"/>
      <c r="G151" s="50"/>
      <c r="H151" s="50"/>
      <c r="I151" s="50"/>
      <c r="J151" s="50"/>
    </row>
    <row r="152" spans="1:10" ht="15" customHeight="1" x14ac:dyDescent="0.25">
      <c r="A152" s="4">
        <f t="shared" si="11"/>
        <v>94</v>
      </c>
      <c r="B152" s="6" t="s">
        <v>96</v>
      </c>
      <c r="C152" s="29"/>
      <c r="D152" s="29"/>
      <c r="E152" s="50"/>
      <c r="F152" s="50"/>
      <c r="G152" s="50"/>
      <c r="H152" s="50"/>
      <c r="I152" s="50"/>
      <c r="J152" s="50"/>
    </row>
    <row r="153" spans="1:10" ht="15" customHeight="1" x14ac:dyDescent="0.25">
      <c r="A153" s="4">
        <f t="shared" si="11"/>
        <v>95</v>
      </c>
      <c r="B153" s="6" t="s">
        <v>97</v>
      </c>
      <c r="C153" s="29"/>
      <c r="D153" s="29"/>
      <c r="E153" s="50">
        <v>1</v>
      </c>
      <c r="F153" s="50"/>
      <c r="G153" s="50">
        <v>2</v>
      </c>
      <c r="H153" s="50"/>
      <c r="I153" s="50"/>
      <c r="J153" s="50"/>
    </row>
    <row r="154" spans="1:10" ht="15" customHeight="1" x14ac:dyDescent="0.25">
      <c r="A154" s="113" t="s">
        <v>115</v>
      </c>
      <c r="B154" s="113"/>
      <c r="C154" s="52">
        <f t="shared" ref="C154:J154" si="12">SUM(C143:C153)</f>
        <v>1</v>
      </c>
      <c r="D154" s="52">
        <f t="shared" si="12"/>
        <v>3</v>
      </c>
      <c r="E154" s="52">
        <f t="shared" si="12"/>
        <v>3</v>
      </c>
      <c r="F154" s="52">
        <f t="shared" si="12"/>
        <v>1</v>
      </c>
      <c r="G154" s="52">
        <f t="shared" si="12"/>
        <v>2</v>
      </c>
      <c r="H154" s="52">
        <f t="shared" si="12"/>
        <v>1</v>
      </c>
      <c r="I154" s="52">
        <f t="shared" si="12"/>
        <v>1</v>
      </c>
      <c r="J154" s="52">
        <f t="shared" si="12"/>
        <v>1</v>
      </c>
    </row>
    <row r="155" spans="1:10" ht="15" customHeight="1" x14ac:dyDescent="0.25">
      <c r="A155" s="7" t="s">
        <v>98</v>
      </c>
      <c r="B155" s="5"/>
      <c r="C155" s="28"/>
      <c r="D155" s="28"/>
      <c r="E155" s="50"/>
      <c r="F155" s="50"/>
      <c r="G155" s="50"/>
      <c r="H155" s="50"/>
      <c r="I155" s="50"/>
      <c r="J155" s="50"/>
    </row>
    <row r="156" spans="1:10" ht="15" customHeight="1" x14ac:dyDescent="0.25">
      <c r="A156" s="4">
        <f>A153+1</f>
        <v>96</v>
      </c>
      <c r="B156" s="6" t="s">
        <v>99</v>
      </c>
      <c r="C156" s="29"/>
      <c r="D156" s="29"/>
      <c r="E156" s="50"/>
      <c r="F156" s="50"/>
      <c r="G156" s="50"/>
      <c r="H156" s="50"/>
      <c r="I156" s="50"/>
      <c r="J156" s="50"/>
    </row>
    <row r="157" spans="1:10" ht="15" customHeight="1" x14ac:dyDescent="0.25">
      <c r="A157" s="4">
        <f>A156+1</f>
        <v>97</v>
      </c>
      <c r="B157" s="6" t="s">
        <v>100</v>
      </c>
      <c r="C157" s="29"/>
      <c r="D157" s="29"/>
      <c r="E157" s="50"/>
      <c r="F157" s="50"/>
      <c r="G157" s="50"/>
      <c r="H157" s="50"/>
      <c r="I157" s="50"/>
      <c r="J157" s="50"/>
    </row>
    <row r="158" spans="1:10" ht="15" customHeight="1" x14ac:dyDescent="0.25">
      <c r="A158" s="4">
        <v>98</v>
      </c>
      <c r="B158" s="6" t="s">
        <v>101</v>
      </c>
      <c r="C158" s="29"/>
      <c r="D158" s="29"/>
      <c r="E158" s="50"/>
      <c r="F158" s="50"/>
      <c r="G158" s="50"/>
      <c r="H158" s="50"/>
      <c r="I158" s="50"/>
      <c r="J158" s="50"/>
    </row>
    <row r="159" spans="1:10" ht="15" customHeight="1" x14ac:dyDescent="0.25">
      <c r="A159" s="4">
        <v>99</v>
      </c>
      <c r="B159" s="6" t="s">
        <v>102</v>
      </c>
      <c r="C159" s="29"/>
      <c r="D159" s="29"/>
      <c r="E159" s="50"/>
      <c r="F159" s="50"/>
      <c r="G159" s="50"/>
      <c r="H159" s="50"/>
      <c r="I159" s="50"/>
      <c r="J159" s="50"/>
    </row>
    <row r="160" spans="1:10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50"/>
      <c r="F160" s="50">
        <v>1</v>
      </c>
      <c r="G160" s="50"/>
      <c r="H160" s="50"/>
      <c r="I160" s="50"/>
      <c r="J160" s="50"/>
    </row>
    <row r="161" spans="1:10" ht="15" customHeight="1" x14ac:dyDescent="0.25">
      <c r="A161" s="4">
        <f t="shared" si="13"/>
        <v>101</v>
      </c>
      <c r="B161" s="6" t="s">
        <v>104</v>
      </c>
      <c r="C161" s="29"/>
      <c r="D161" s="29"/>
      <c r="E161" s="50"/>
      <c r="F161" s="50"/>
      <c r="G161" s="50"/>
      <c r="H161" s="50">
        <v>1</v>
      </c>
      <c r="I161" s="50"/>
      <c r="J161" s="50">
        <v>1</v>
      </c>
    </row>
    <row r="162" spans="1:10" ht="15" customHeight="1" x14ac:dyDescent="0.25">
      <c r="A162" s="4">
        <f t="shared" si="13"/>
        <v>102</v>
      </c>
      <c r="B162" s="6" t="s">
        <v>105</v>
      </c>
      <c r="C162" s="29"/>
      <c r="D162" s="29">
        <v>2</v>
      </c>
      <c r="E162" s="50">
        <v>1</v>
      </c>
      <c r="F162" s="50"/>
      <c r="G162" s="50"/>
      <c r="H162" s="50"/>
      <c r="I162" s="50"/>
      <c r="J162" s="50"/>
    </row>
    <row r="163" spans="1:10" ht="15" customHeight="1" x14ac:dyDescent="0.25">
      <c r="A163" s="4">
        <v>103</v>
      </c>
      <c r="B163" s="6" t="s">
        <v>106</v>
      </c>
      <c r="C163" s="29"/>
      <c r="D163" s="29"/>
      <c r="E163" s="50"/>
      <c r="F163" s="50"/>
      <c r="G163" s="50"/>
      <c r="H163" s="50"/>
      <c r="I163" s="50"/>
      <c r="J163" s="50"/>
    </row>
    <row r="164" spans="1:10" ht="15" customHeight="1" x14ac:dyDescent="0.25">
      <c r="A164" s="4">
        <v>104</v>
      </c>
      <c r="B164" s="6" t="s">
        <v>107</v>
      </c>
      <c r="C164" s="29"/>
      <c r="D164" s="29">
        <v>1</v>
      </c>
      <c r="E164" s="50">
        <v>1</v>
      </c>
      <c r="F164" s="50"/>
      <c r="G164" s="50"/>
      <c r="H164" s="50"/>
      <c r="I164" s="50"/>
      <c r="J164" s="50">
        <v>1</v>
      </c>
    </row>
    <row r="165" spans="1:10" ht="15" customHeight="1" x14ac:dyDescent="0.25">
      <c r="A165" s="4">
        <f t="shared" si="13"/>
        <v>105</v>
      </c>
      <c r="B165" s="6" t="s">
        <v>108</v>
      </c>
      <c r="C165" s="29"/>
      <c r="D165" s="29"/>
      <c r="E165" s="50"/>
      <c r="F165" s="50"/>
      <c r="G165" s="50"/>
      <c r="H165" s="50"/>
      <c r="I165" s="50"/>
      <c r="J165" s="50"/>
    </row>
    <row r="166" spans="1:10" ht="15" customHeight="1" x14ac:dyDescent="0.25">
      <c r="A166" s="4">
        <f t="shared" si="13"/>
        <v>106</v>
      </c>
      <c r="B166" s="6" t="s">
        <v>109</v>
      </c>
      <c r="C166" s="29"/>
      <c r="D166" s="29">
        <v>1</v>
      </c>
      <c r="E166" s="50"/>
      <c r="F166" s="50"/>
      <c r="G166" s="50"/>
      <c r="H166" s="50"/>
      <c r="I166" s="50"/>
      <c r="J166" s="50"/>
    </row>
    <row r="167" spans="1:10" ht="15" customHeight="1" x14ac:dyDescent="0.25">
      <c r="A167" s="4">
        <f t="shared" si="13"/>
        <v>107</v>
      </c>
      <c r="B167" s="6" t="s">
        <v>110</v>
      </c>
      <c r="C167" s="29"/>
      <c r="D167" s="29"/>
      <c r="E167" s="50"/>
      <c r="F167" s="50"/>
      <c r="G167" s="50"/>
      <c r="H167" s="50"/>
      <c r="I167" s="50"/>
      <c r="J167" s="50"/>
    </row>
    <row r="168" spans="1:10" ht="15" customHeight="1" x14ac:dyDescent="0.25">
      <c r="A168" s="113" t="s">
        <v>115</v>
      </c>
      <c r="B168" s="113"/>
      <c r="C168" s="52">
        <f t="shared" ref="C168:J168" si="14">SUM(C156:C167)</f>
        <v>0</v>
      </c>
      <c r="D168" s="52">
        <f t="shared" si="14"/>
        <v>4</v>
      </c>
      <c r="E168" s="52">
        <f t="shared" si="14"/>
        <v>2</v>
      </c>
      <c r="F168" s="52">
        <f t="shared" si="14"/>
        <v>1</v>
      </c>
      <c r="G168" s="52">
        <f t="shared" si="14"/>
        <v>0</v>
      </c>
      <c r="H168" s="52">
        <f t="shared" si="14"/>
        <v>1</v>
      </c>
      <c r="I168" s="52">
        <f t="shared" si="14"/>
        <v>0</v>
      </c>
      <c r="J168" s="52">
        <f t="shared" si="14"/>
        <v>2</v>
      </c>
    </row>
    <row r="169" spans="1:10" ht="15" customHeight="1" x14ac:dyDescent="0.25">
      <c r="A169" s="4">
        <v>108</v>
      </c>
      <c r="B169" s="6" t="s">
        <v>149</v>
      </c>
      <c r="C169" s="29"/>
      <c r="D169" s="29"/>
      <c r="E169" s="51"/>
      <c r="F169" s="51"/>
      <c r="G169" s="51"/>
      <c r="H169" s="51"/>
      <c r="I169" s="51"/>
      <c r="J169" s="51"/>
    </row>
    <row r="170" spans="1:10" ht="15" customHeight="1" x14ac:dyDescent="0.25">
      <c r="A170" s="4">
        <v>109</v>
      </c>
      <c r="B170" s="6" t="s">
        <v>150</v>
      </c>
      <c r="C170" s="29"/>
      <c r="D170" s="29">
        <v>1</v>
      </c>
      <c r="E170" s="51"/>
      <c r="F170" s="51">
        <v>1</v>
      </c>
      <c r="G170" s="51"/>
      <c r="H170" s="51"/>
      <c r="I170" s="51"/>
      <c r="J170" s="51"/>
    </row>
    <row r="171" spans="1:10" ht="15" customHeight="1" x14ac:dyDescent="0.25">
      <c r="A171" s="4">
        <v>110</v>
      </c>
      <c r="B171" s="6" t="s">
        <v>151</v>
      </c>
      <c r="C171" s="29"/>
      <c r="D171" s="29"/>
      <c r="E171" s="51"/>
      <c r="F171" s="51"/>
      <c r="G171" s="51">
        <v>1</v>
      </c>
      <c r="H171" s="51"/>
      <c r="I171" s="51"/>
      <c r="J171" s="51"/>
    </row>
    <row r="172" spans="1:10" ht="15" customHeight="1" x14ac:dyDescent="0.25">
      <c r="A172" s="4">
        <v>111</v>
      </c>
      <c r="B172" s="6" t="s">
        <v>152</v>
      </c>
      <c r="C172" s="29"/>
      <c r="D172" s="29">
        <v>1</v>
      </c>
      <c r="E172" s="51">
        <v>1</v>
      </c>
      <c r="F172" s="51">
        <v>1</v>
      </c>
      <c r="G172" s="51"/>
      <c r="H172" s="51"/>
      <c r="I172" s="51"/>
      <c r="J172" s="51"/>
    </row>
    <row r="173" spans="1:10" ht="15" customHeight="1" x14ac:dyDescent="0.25">
      <c r="A173" s="113" t="s">
        <v>115</v>
      </c>
      <c r="B173" s="113"/>
      <c r="C173" s="52">
        <f t="shared" ref="C173:J173" si="15">SUM(C169:C172)</f>
        <v>0</v>
      </c>
      <c r="D173" s="52">
        <f t="shared" si="15"/>
        <v>2</v>
      </c>
      <c r="E173" s="52">
        <f t="shared" si="15"/>
        <v>1</v>
      </c>
      <c r="F173" s="52">
        <f t="shared" si="15"/>
        <v>2</v>
      </c>
      <c r="G173" s="52">
        <f t="shared" si="15"/>
        <v>1</v>
      </c>
      <c r="H173" s="52">
        <f t="shared" si="15"/>
        <v>0</v>
      </c>
      <c r="I173" s="52">
        <f t="shared" ref="I173" si="16">SUM(I169:I172)</f>
        <v>0</v>
      </c>
      <c r="J173" s="52">
        <f t="shared" si="15"/>
        <v>0</v>
      </c>
    </row>
    <row r="174" spans="1:10" ht="15" customHeight="1" x14ac:dyDescent="0.25">
      <c r="A174" s="113" t="s">
        <v>116</v>
      </c>
      <c r="B174" s="113"/>
      <c r="C174" s="21">
        <f t="shared" ref="C174:J174" si="17">C168+C154+C141+C132+C115+C105+C94+C81+C45+C173</f>
        <v>13</v>
      </c>
      <c r="D174" s="52">
        <f t="shared" si="17"/>
        <v>14</v>
      </c>
      <c r="E174" s="21">
        <f t="shared" si="17"/>
        <v>16</v>
      </c>
      <c r="F174" s="21">
        <f t="shared" si="17"/>
        <v>17</v>
      </c>
      <c r="G174" s="21">
        <f t="shared" si="17"/>
        <v>16</v>
      </c>
      <c r="H174" s="21">
        <f t="shared" si="17"/>
        <v>10</v>
      </c>
      <c r="I174" s="21">
        <f t="shared" si="17"/>
        <v>9</v>
      </c>
      <c r="J174" s="52">
        <f t="shared" si="17"/>
        <v>16</v>
      </c>
    </row>
  </sheetData>
  <mergeCells count="19">
    <mergeCell ref="A154:B154"/>
    <mergeCell ref="A168:B168"/>
    <mergeCell ref="A173:B173"/>
    <mergeCell ref="A174:B174"/>
    <mergeCell ref="A81:B81"/>
    <mergeCell ref="A94:B94"/>
    <mergeCell ref="A105:B105"/>
    <mergeCell ref="A115:B115"/>
    <mergeCell ref="A132:B132"/>
    <mergeCell ref="A141:B141"/>
    <mergeCell ref="A6:J6"/>
    <mergeCell ref="A8:A12"/>
    <mergeCell ref="B8:B12"/>
    <mergeCell ref="C8:J8"/>
    <mergeCell ref="C9:J9"/>
    <mergeCell ref="C10:D10"/>
    <mergeCell ref="C11:D11"/>
    <mergeCell ref="H10:I10"/>
    <mergeCell ref="H11:I11"/>
  </mergeCells>
  <pageMargins left="0.7" right="0.7" top="0.75" bottom="0.75" header="0.3" footer="0.3"/>
  <pageSetup paperSize="9" scale="3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opLeftCell="B130" zoomScale="70" zoomScaleNormal="70" workbookViewId="0">
      <selection activeCell="G140" sqref="G140:H140"/>
    </sheetView>
  </sheetViews>
  <sheetFormatPr defaultColWidth="9.140625" defaultRowHeight="15" x14ac:dyDescent="0.25"/>
  <cols>
    <col min="1" max="1" width="5.140625" style="1" customWidth="1"/>
    <col min="2" max="2" width="57.7109375" style="1" customWidth="1"/>
    <col min="3" max="8" width="17.7109375" style="60" customWidth="1"/>
    <col min="9" max="16384" width="9.140625" style="1"/>
  </cols>
  <sheetData>
    <row r="1" spans="1:8" ht="31.35" customHeight="1" x14ac:dyDescent="0.25">
      <c r="A1" s="2"/>
      <c r="B1" s="19"/>
      <c r="C1" s="19"/>
      <c r="D1" s="19"/>
      <c r="E1" s="19"/>
      <c r="F1" s="19"/>
      <c r="G1" s="59" t="s">
        <v>184</v>
      </c>
      <c r="H1" s="59"/>
    </row>
    <row r="2" spans="1:8" ht="17.100000000000001" customHeight="1" x14ac:dyDescent="0.25">
      <c r="A2" s="2"/>
      <c r="B2" s="19"/>
      <c r="C2" s="19"/>
      <c r="D2" s="19"/>
      <c r="E2" s="19"/>
      <c r="F2" s="19"/>
      <c r="G2" s="19" t="s">
        <v>167</v>
      </c>
      <c r="H2" s="19"/>
    </row>
    <row r="3" spans="1:8" ht="17.100000000000001" customHeight="1" x14ac:dyDescent="0.25">
      <c r="A3" s="2"/>
      <c r="B3" s="19"/>
      <c r="C3" s="19"/>
      <c r="D3" s="19"/>
      <c r="E3" s="19"/>
      <c r="F3" s="19"/>
      <c r="G3" s="19" t="s">
        <v>111</v>
      </c>
      <c r="H3" s="19"/>
    </row>
    <row r="4" spans="1:8" ht="15.75" customHeight="1" x14ac:dyDescent="0.25">
      <c r="A4" s="2"/>
      <c r="B4" s="19"/>
      <c r="C4" s="19"/>
      <c r="D4" s="19"/>
      <c r="E4" s="19"/>
      <c r="F4" s="19"/>
      <c r="G4" s="64" t="s">
        <v>184</v>
      </c>
      <c r="H4" s="19"/>
    </row>
    <row r="5" spans="1:8" ht="16.5" customHeight="1" x14ac:dyDescent="0.25">
      <c r="A5" s="2"/>
      <c r="B5" s="19"/>
      <c r="C5" s="19"/>
      <c r="D5" s="19"/>
      <c r="E5" s="19"/>
      <c r="F5" s="19"/>
      <c r="G5" s="64" t="s">
        <v>167</v>
      </c>
      <c r="H5" s="19"/>
    </row>
    <row r="6" spans="1:8" ht="16.5" customHeight="1" x14ac:dyDescent="0.25">
      <c r="A6" s="2"/>
      <c r="B6" s="19"/>
      <c r="C6" s="19"/>
      <c r="D6" s="19"/>
      <c r="E6" s="19"/>
      <c r="F6" s="19"/>
      <c r="G6" s="64" t="s">
        <v>111</v>
      </c>
      <c r="H6" s="19"/>
    </row>
    <row r="7" spans="1:8" ht="16.5" customHeight="1" x14ac:dyDescent="0.25">
      <c r="A7" s="2"/>
      <c r="B7" s="19"/>
      <c r="C7" s="19"/>
      <c r="D7" s="19"/>
      <c r="E7" s="19"/>
      <c r="F7" s="19"/>
      <c r="G7" s="64" t="s">
        <v>146</v>
      </c>
      <c r="H7" s="19"/>
    </row>
    <row r="8" spans="1:8" ht="16.5" customHeight="1" x14ac:dyDescent="0.25">
      <c r="A8" s="2"/>
      <c r="B8" s="19"/>
      <c r="C8" s="19"/>
      <c r="D8" s="19"/>
      <c r="E8" s="19"/>
      <c r="F8" s="19"/>
      <c r="G8" s="64" t="s">
        <v>145</v>
      </c>
      <c r="H8" s="19"/>
    </row>
    <row r="9" spans="1:8" ht="12.75" customHeight="1" x14ac:dyDescent="0.25">
      <c r="A9" s="2"/>
      <c r="B9" s="19"/>
      <c r="C9" s="19"/>
      <c r="D9" s="19"/>
      <c r="E9" s="19"/>
      <c r="F9" s="19"/>
      <c r="G9" s="19"/>
      <c r="H9" s="19"/>
    </row>
    <row r="10" spans="1:8" ht="45" customHeight="1" x14ac:dyDescent="0.25">
      <c r="A10" s="149" t="s">
        <v>362</v>
      </c>
      <c r="B10" s="149"/>
      <c r="C10" s="149"/>
      <c r="D10" s="149"/>
      <c r="E10" s="149"/>
      <c r="F10" s="149"/>
      <c r="G10" s="149"/>
      <c r="H10" s="149"/>
    </row>
    <row r="11" spans="1:8" ht="27.75" customHeight="1" x14ac:dyDescent="0.25">
      <c r="A11" s="150" t="s">
        <v>112</v>
      </c>
      <c r="B11" s="148" t="s">
        <v>364</v>
      </c>
      <c r="C11" s="148" t="s">
        <v>113</v>
      </c>
      <c r="D11" s="148"/>
      <c r="E11" s="148"/>
      <c r="F11" s="148"/>
      <c r="G11" s="148"/>
      <c r="H11" s="148"/>
    </row>
    <row r="12" spans="1:8" ht="31.5" customHeight="1" x14ac:dyDescent="0.25">
      <c r="A12" s="150"/>
      <c r="B12" s="148"/>
      <c r="C12" s="148" t="s">
        <v>185</v>
      </c>
      <c r="D12" s="148"/>
      <c r="E12" s="148"/>
      <c r="F12" s="148"/>
      <c r="G12" s="148"/>
      <c r="H12" s="148"/>
    </row>
    <row r="13" spans="1:8" ht="54.75" customHeight="1" x14ac:dyDescent="0.25">
      <c r="A13" s="150"/>
      <c r="B13" s="148"/>
      <c r="C13" s="151" t="s">
        <v>387</v>
      </c>
      <c r="D13" s="151"/>
      <c r="E13" s="151"/>
      <c r="F13" s="151"/>
      <c r="G13" s="151"/>
      <c r="H13" s="151"/>
    </row>
    <row r="14" spans="1:8" ht="18" customHeight="1" x14ac:dyDescent="0.25">
      <c r="A14" s="150"/>
      <c r="B14" s="148"/>
      <c r="C14" s="152" t="s">
        <v>446</v>
      </c>
      <c r="D14" s="152"/>
      <c r="E14" s="152"/>
      <c r="F14" s="152"/>
      <c r="G14" s="152"/>
      <c r="H14" s="152"/>
    </row>
    <row r="15" spans="1:8" ht="29.25" customHeight="1" x14ac:dyDescent="0.25">
      <c r="A15" s="150"/>
      <c r="B15" s="148"/>
      <c r="C15" s="153" t="s">
        <v>186</v>
      </c>
      <c r="D15" s="154"/>
      <c r="E15" s="154"/>
      <c r="F15" s="154"/>
      <c r="G15" s="154"/>
      <c r="H15" s="155"/>
    </row>
    <row r="16" spans="1:8" ht="27.75" customHeight="1" x14ac:dyDescent="0.25">
      <c r="A16" s="150"/>
      <c r="B16" s="148"/>
      <c r="C16" s="75" t="s">
        <v>312</v>
      </c>
      <c r="D16" s="75" t="s">
        <v>332</v>
      </c>
      <c r="E16" s="75" t="s">
        <v>313</v>
      </c>
      <c r="F16" s="75" t="s">
        <v>315</v>
      </c>
      <c r="G16" s="75" t="s">
        <v>314</v>
      </c>
      <c r="H16" s="75" t="s">
        <v>316</v>
      </c>
    </row>
    <row r="17" spans="1:8" ht="27.75" customHeight="1" x14ac:dyDescent="0.25">
      <c r="A17" s="150"/>
      <c r="B17" s="148"/>
      <c r="C17" s="114" t="s">
        <v>187</v>
      </c>
      <c r="D17" s="114"/>
      <c r="E17" s="114" t="s">
        <v>188</v>
      </c>
      <c r="F17" s="114"/>
      <c r="G17" s="148" t="s">
        <v>189</v>
      </c>
      <c r="H17" s="148"/>
    </row>
    <row r="18" spans="1:8" ht="15" customHeight="1" x14ac:dyDescent="0.25">
      <c r="A18" s="110">
        <v>1</v>
      </c>
      <c r="B18" s="112">
        <v>2</v>
      </c>
      <c r="C18" s="110">
        <v>3</v>
      </c>
      <c r="D18" s="112">
        <v>4</v>
      </c>
      <c r="E18" s="110">
        <v>5</v>
      </c>
      <c r="F18" s="112">
        <v>6</v>
      </c>
      <c r="G18" s="110">
        <v>7</v>
      </c>
      <c r="H18" s="112">
        <v>8</v>
      </c>
    </row>
    <row r="19" spans="1:8" s="9" customFormat="1" ht="15" customHeight="1" x14ac:dyDescent="0.25">
      <c r="A19" s="14" t="s">
        <v>117</v>
      </c>
      <c r="B19" s="14"/>
      <c r="C19" s="97"/>
      <c r="D19" s="97"/>
      <c r="E19" s="97"/>
      <c r="F19" s="97"/>
      <c r="G19" s="97"/>
      <c r="H19" s="98"/>
    </row>
    <row r="20" spans="1:8" s="9" customFormat="1" ht="15" customHeight="1" x14ac:dyDescent="0.25">
      <c r="A20" s="15">
        <v>1</v>
      </c>
      <c r="B20" s="16" t="s">
        <v>118</v>
      </c>
      <c r="C20" s="114"/>
      <c r="D20" s="114"/>
      <c r="E20" s="114"/>
      <c r="F20" s="114"/>
      <c r="G20" s="114"/>
      <c r="H20" s="114"/>
    </row>
    <row r="21" spans="1:8" s="9" customFormat="1" ht="15" customHeight="1" x14ac:dyDescent="0.25">
      <c r="A21" s="15">
        <v>2</v>
      </c>
      <c r="B21" s="16" t="s">
        <v>119</v>
      </c>
      <c r="C21" s="114"/>
      <c r="D21" s="114"/>
      <c r="E21" s="114"/>
      <c r="F21" s="114"/>
      <c r="G21" s="114"/>
      <c r="H21" s="114"/>
    </row>
    <row r="22" spans="1:8" s="9" customFormat="1" ht="15" customHeight="1" x14ac:dyDescent="0.25">
      <c r="A22" s="15">
        <v>3</v>
      </c>
      <c r="B22" s="16" t="s">
        <v>120</v>
      </c>
      <c r="C22" s="114"/>
      <c r="D22" s="114"/>
      <c r="E22" s="114"/>
      <c r="F22" s="114"/>
      <c r="G22" s="114"/>
      <c r="H22" s="114"/>
    </row>
    <row r="23" spans="1:8" s="9" customFormat="1" ht="15" customHeight="1" x14ac:dyDescent="0.25">
      <c r="A23" s="15">
        <v>4</v>
      </c>
      <c r="B23" s="16" t="s">
        <v>121</v>
      </c>
      <c r="C23" s="114"/>
      <c r="D23" s="114"/>
      <c r="E23" s="114"/>
      <c r="F23" s="114"/>
      <c r="G23" s="114"/>
      <c r="H23" s="114"/>
    </row>
    <row r="24" spans="1:8" s="9" customFormat="1" ht="15" customHeight="1" x14ac:dyDescent="0.25">
      <c r="A24" s="15">
        <v>5</v>
      </c>
      <c r="B24" s="16" t="s">
        <v>122</v>
      </c>
      <c r="C24" s="114"/>
      <c r="D24" s="114"/>
      <c r="E24" s="114"/>
      <c r="F24" s="114"/>
      <c r="G24" s="114"/>
      <c r="H24" s="114"/>
    </row>
    <row r="25" spans="1:8" s="9" customFormat="1" ht="15" customHeight="1" x14ac:dyDescent="0.25">
      <c r="A25" s="15">
        <v>6</v>
      </c>
      <c r="B25" s="16" t="s">
        <v>123</v>
      </c>
      <c r="C25" s="114"/>
      <c r="D25" s="114"/>
      <c r="E25" s="114"/>
      <c r="F25" s="114"/>
      <c r="G25" s="114"/>
      <c r="H25" s="114"/>
    </row>
    <row r="26" spans="1:8" s="9" customFormat="1" ht="15" customHeight="1" x14ac:dyDescent="0.25">
      <c r="A26" s="15">
        <v>7</v>
      </c>
      <c r="B26" s="16" t="s">
        <v>124</v>
      </c>
      <c r="C26" s="114"/>
      <c r="D26" s="114"/>
      <c r="E26" s="114"/>
      <c r="F26" s="114"/>
      <c r="G26" s="114"/>
      <c r="H26" s="114"/>
    </row>
    <row r="27" spans="1:8" s="9" customFormat="1" ht="15" customHeight="1" x14ac:dyDescent="0.25">
      <c r="A27" s="15">
        <v>8</v>
      </c>
      <c r="B27" s="16" t="s">
        <v>125</v>
      </c>
      <c r="C27" s="114"/>
      <c r="D27" s="114"/>
      <c r="E27" s="114"/>
      <c r="F27" s="114"/>
      <c r="G27" s="114"/>
      <c r="H27" s="114"/>
    </row>
    <row r="28" spans="1:8" s="9" customFormat="1" ht="15" customHeight="1" x14ac:dyDescent="0.25">
      <c r="A28" s="15">
        <v>9</v>
      </c>
      <c r="B28" s="16" t="s">
        <v>126</v>
      </c>
      <c r="C28" s="114"/>
      <c r="D28" s="114"/>
      <c r="E28" s="114"/>
      <c r="F28" s="114"/>
      <c r="G28" s="114"/>
      <c r="H28" s="114"/>
    </row>
    <row r="29" spans="1:8" s="9" customFormat="1" ht="15" customHeight="1" x14ac:dyDescent="0.25">
      <c r="A29" s="15">
        <v>10</v>
      </c>
      <c r="B29" s="16" t="s">
        <v>127</v>
      </c>
      <c r="C29" s="114"/>
      <c r="D29" s="114"/>
      <c r="E29" s="114"/>
      <c r="F29" s="114"/>
      <c r="G29" s="114"/>
      <c r="H29" s="114"/>
    </row>
    <row r="30" spans="1:8" s="9" customFormat="1" ht="15" customHeight="1" x14ac:dyDescent="0.25">
      <c r="A30" s="15">
        <v>11</v>
      </c>
      <c r="B30" s="16" t="s">
        <v>128</v>
      </c>
      <c r="C30" s="114"/>
      <c r="D30" s="114"/>
      <c r="E30" s="114"/>
      <c r="F30" s="114"/>
      <c r="G30" s="114"/>
      <c r="H30" s="114"/>
    </row>
    <row r="31" spans="1:8" s="9" customFormat="1" ht="15" customHeight="1" x14ac:dyDescent="0.25">
      <c r="A31" s="15">
        <v>12</v>
      </c>
      <c r="B31" s="16" t="s">
        <v>129</v>
      </c>
      <c r="C31" s="114"/>
      <c r="D31" s="114"/>
      <c r="E31" s="114"/>
      <c r="F31" s="114"/>
      <c r="G31" s="114"/>
      <c r="H31" s="114"/>
    </row>
    <row r="32" spans="1:8" s="9" customFormat="1" ht="15" customHeight="1" x14ac:dyDescent="0.25">
      <c r="A32" s="15">
        <v>13</v>
      </c>
      <c r="B32" s="16" t="s">
        <v>130</v>
      </c>
      <c r="C32" s="114"/>
      <c r="D32" s="114"/>
      <c r="E32" s="114"/>
      <c r="F32" s="114"/>
      <c r="G32" s="114"/>
      <c r="H32" s="114"/>
    </row>
    <row r="33" spans="1:8" s="9" customFormat="1" ht="15" customHeight="1" x14ac:dyDescent="0.25">
      <c r="A33" s="15">
        <v>14</v>
      </c>
      <c r="B33" s="16" t="s">
        <v>131</v>
      </c>
      <c r="C33" s="114"/>
      <c r="D33" s="114"/>
      <c r="E33" s="114"/>
      <c r="F33" s="114"/>
      <c r="G33" s="114"/>
      <c r="H33" s="114"/>
    </row>
    <row r="34" spans="1:8" s="9" customFormat="1" ht="15" customHeight="1" x14ac:dyDescent="0.25">
      <c r="A34" s="15">
        <v>15</v>
      </c>
      <c r="B34" s="16" t="s">
        <v>132</v>
      </c>
      <c r="C34" s="114"/>
      <c r="D34" s="114"/>
      <c r="E34" s="114"/>
      <c r="F34" s="114"/>
      <c r="G34" s="114"/>
      <c r="H34" s="114"/>
    </row>
    <row r="35" spans="1:8" s="9" customFormat="1" ht="15" customHeight="1" x14ac:dyDescent="0.25">
      <c r="A35" s="15">
        <v>16</v>
      </c>
      <c r="B35" s="16" t="s">
        <v>133</v>
      </c>
      <c r="C35" s="114"/>
      <c r="D35" s="114"/>
      <c r="E35" s="114"/>
      <c r="F35" s="114"/>
      <c r="G35" s="114"/>
      <c r="H35" s="114"/>
    </row>
    <row r="36" spans="1:8" s="9" customFormat="1" ht="15" customHeight="1" x14ac:dyDescent="0.25">
      <c r="A36" s="15">
        <v>17</v>
      </c>
      <c r="B36" s="16" t="s">
        <v>134</v>
      </c>
      <c r="C36" s="114"/>
      <c r="D36" s="114"/>
      <c r="E36" s="114"/>
      <c r="F36" s="114"/>
      <c r="G36" s="114"/>
      <c r="H36" s="114"/>
    </row>
    <row r="37" spans="1:8" s="9" customFormat="1" ht="15" customHeight="1" x14ac:dyDescent="0.25">
      <c r="A37" s="15">
        <v>18</v>
      </c>
      <c r="B37" s="16" t="s">
        <v>135</v>
      </c>
      <c r="C37" s="114"/>
      <c r="D37" s="114"/>
      <c r="E37" s="114"/>
      <c r="F37" s="114"/>
      <c r="G37" s="114"/>
      <c r="H37" s="114"/>
    </row>
    <row r="38" spans="1:8" s="9" customFormat="1" ht="15" customHeight="1" x14ac:dyDescent="0.25">
      <c r="A38" s="15">
        <v>19</v>
      </c>
      <c r="B38" s="16" t="s">
        <v>136</v>
      </c>
      <c r="C38" s="114"/>
      <c r="D38" s="114"/>
      <c r="E38" s="114"/>
      <c r="F38" s="114"/>
      <c r="G38" s="114"/>
      <c r="H38" s="114"/>
    </row>
    <row r="39" spans="1:8" s="9" customFormat="1" ht="15" customHeight="1" x14ac:dyDescent="0.25">
      <c r="A39" s="15">
        <v>20</v>
      </c>
      <c r="B39" s="16" t="s">
        <v>137</v>
      </c>
      <c r="C39" s="114"/>
      <c r="D39" s="114"/>
      <c r="E39" s="114"/>
      <c r="F39" s="114"/>
      <c r="G39" s="114"/>
      <c r="H39" s="114"/>
    </row>
    <row r="40" spans="1:8" s="9" customFormat="1" ht="15" customHeight="1" x14ac:dyDescent="0.25">
      <c r="A40" s="15">
        <v>21</v>
      </c>
      <c r="B40" s="16" t="s">
        <v>447</v>
      </c>
      <c r="C40" s="114"/>
      <c r="D40" s="114"/>
      <c r="E40" s="114"/>
      <c r="F40" s="114"/>
      <c r="G40" s="114"/>
      <c r="H40" s="114"/>
    </row>
    <row r="41" spans="1:8" s="9" customFormat="1" ht="15" customHeight="1" x14ac:dyDescent="0.25">
      <c r="A41" s="15">
        <v>22</v>
      </c>
      <c r="B41" s="16" t="s">
        <v>147</v>
      </c>
      <c r="C41" s="114"/>
      <c r="D41" s="114"/>
      <c r="E41" s="114"/>
      <c r="F41" s="114"/>
      <c r="G41" s="114"/>
      <c r="H41" s="114"/>
    </row>
    <row r="42" spans="1:8" s="9" customFormat="1" ht="15" customHeight="1" x14ac:dyDescent="0.25">
      <c r="A42" s="15">
        <v>23</v>
      </c>
      <c r="B42" s="16" t="s">
        <v>138</v>
      </c>
      <c r="C42" s="114"/>
      <c r="D42" s="114"/>
      <c r="E42" s="114"/>
      <c r="F42" s="114"/>
      <c r="G42" s="114"/>
      <c r="H42" s="114"/>
    </row>
    <row r="43" spans="1:8" s="9" customFormat="1" ht="15" customHeight="1" x14ac:dyDescent="0.25">
      <c r="A43" s="15">
        <v>24</v>
      </c>
      <c r="B43" s="16" t="s">
        <v>139</v>
      </c>
      <c r="C43" s="114"/>
      <c r="D43" s="114"/>
      <c r="E43" s="114"/>
      <c r="F43" s="114"/>
      <c r="G43" s="114"/>
      <c r="H43" s="114"/>
    </row>
    <row r="44" spans="1:8" s="9" customFormat="1" ht="15" customHeight="1" x14ac:dyDescent="0.25">
      <c r="A44" s="15">
        <v>25</v>
      </c>
      <c r="B44" s="16" t="s">
        <v>140</v>
      </c>
      <c r="C44" s="114"/>
      <c r="D44" s="114"/>
      <c r="E44" s="114"/>
      <c r="F44" s="114"/>
      <c r="G44" s="114"/>
      <c r="H44" s="114"/>
    </row>
    <row r="45" spans="1:8" s="9" customFormat="1" ht="15" customHeight="1" x14ac:dyDescent="0.25">
      <c r="A45" s="15">
        <v>26</v>
      </c>
      <c r="B45" s="16" t="s">
        <v>141</v>
      </c>
      <c r="C45" s="114"/>
      <c r="D45" s="114"/>
      <c r="E45" s="114"/>
      <c r="F45" s="114"/>
      <c r="G45" s="114"/>
      <c r="H45" s="114"/>
    </row>
    <row r="46" spans="1:8" s="9" customFormat="1" ht="15" customHeight="1" x14ac:dyDescent="0.25">
      <c r="A46" s="15">
        <v>27</v>
      </c>
      <c r="B46" s="16" t="s">
        <v>142</v>
      </c>
      <c r="C46" s="114"/>
      <c r="D46" s="114"/>
      <c r="E46" s="114"/>
      <c r="F46" s="114"/>
      <c r="G46" s="114"/>
      <c r="H46" s="114"/>
    </row>
    <row r="47" spans="1:8" s="9" customFormat="1" ht="15" customHeight="1" x14ac:dyDescent="0.25">
      <c r="A47" s="15">
        <v>28</v>
      </c>
      <c r="B47" s="16" t="s">
        <v>143</v>
      </c>
      <c r="C47" s="114"/>
      <c r="D47" s="114"/>
      <c r="E47" s="114"/>
      <c r="F47" s="114"/>
      <c r="G47" s="114"/>
      <c r="H47" s="114"/>
    </row>
    <row r="48" spans="1:8" s="9" customFormat="1" ht="15" customHeight="1" x14ac:dyDescent="0.25">
      <c r="A48" s="15">
        <v>29</v>
      </c>
      <c r="B48" s="16" t="s">
        <v>144</v>
      </c>
      <c r="C48" s="114"/>
      <c r="D48" s="114"/>
      <c r="E48" s="114"/>
      <c r="F48" s="114"/>
      <c r="G48" s="114"/>
      <c r="H48" s="114"/>
    </row>
    <row r="49" spans="1:8" s="9" customFormat="1" ht="15" customHeight="1" x14ac:dyDescent="0.25">
      <c r="A49" s="15">
        <v>30</v>
      </c>
      <c r="B49" s="16" t="s">
        <v>191</v>
      </c>
      <c r="C49" s="114"/>
      <c r="D49" s="114"/>
      <c r="E49" s="114"/>
      <c r="F49" s="114"/>
      <c r="G49" s="114"/>
      <c r="H49" s="114"/>
    </row>
    <row r="50" spans="1:8" s="9" customFormat="1" ht="15" customHeight="1" x14ac:dyDescent="0.25">
      <c r="A50" s="17"/>
      <c r="B50" s="18" t="s">
        <v>115</v>
      </c>
      <c r="C50" s="139">
        <f>SUM(C20:D48)</f>
        <v>0</v>
      </c>
      <c r="D50" s="140"/>
      <c r="E50" s="139">
        <f t="shared" ref="E50" si="0">SUM(E20:F48)</f>
        <v>0</v>
      </c>
      <c r="F50" s="140"/>
      <c r="G50" s="139">
        <f t="shared" ref="G50" si="1">SUM(G20:H48)</f>
        <v>0</v>
      </c>
      <c r="H50" s="140"/>
    </row>
    <row r="51" spans="1:8" ht="15" customHeight="1" x14ac:dyDescent="0.25">
      <c r="A51" s="7" t="s">
        <v>0</v>
      </c>
      <c r="B51" s="5"/>
      <c r="C51" s="139" t="s">
        <v>190</v>
      </c>
      <c r="D51" s="140"/>
      <c r="E51" s="146"/>
      <c r="F51" s="147"/>
      <c r="G51" s="146"/>
      <c r="H51" s="147"/>
    </row>
    <row r="52" spans="1:8" ht="15" customHeight="1" x14ac:dyDescent="0.25">
      <c r="A52" s="4">
        <v>1</v>
      </c>
      <c r="B52" s="6" t="s">
        <v>1</v>
      </c>
      <c r="C52" s="141"/>
      <c r="D52" s="142"/>
      <c r="E52" s="141"/>
      <c r="F52" s="142"/>
      <c r="G52" s="143"/>
      <c r="H52" s="143"/>
    </row>
    <row r="53" spans="1:8" ht="15" customHeight="1" x14ac:dyDescent="0.25">
      <c r="A53" s="4">
        <v>2</v>
      </c>
      <c r="B53" s="6" t="s">
        <v>2</v>
      </c>
      <c r="C53" s="141"/>
      <c r="D53" s="142"/>
      <c r="E53" s="141"/>
      <c r="F53" s="142"/>
      <c r="G53" s="143"/>
      <c r="H53" s="143"/>
    </row>
    <row r="54" spans="1:8" ht="15" customHeight="1" x14ac:dyDescent="0.25">
      <c r="A54" s="4">
        <v>3</v>
      </c>
      <c r="B54" s="6" t="s">
        <v>3</v>
      </c>
      <c r="C54" s="141"/>
      <c r="D54" s="142"/>
      <c r="E54" s="141"/>
      <c r="F54" s="142"/>
      <c r="G54" s="143"/>
      <c r="H54" s="143"/>
    </row>
    <row r="55" spans="1:8" ht="15" customHeight="1" x14ac:dyDescent="0.25">
      <c r="A55" s="4">
        <v>4</v>
      </c>
      <c r="B55" s="6" t="s">
        <v>4</v>
      </c>
      <c r="C55" s="141">
        <v>1</v>
      </c>
      <c r="D55" s="142"/>
      <c r="E55" s="141">
        <v>1</v>
      </c>
      <c r="F55" s="142"/>
      <c r="G55" s="143">
        <v>1</v>
      </c>
      <c r="H55" s="143"/>
    </row>
    <row r="56" spans="1:8" ht="15" customHeight="1" x14ac:dyDescent="0.25">
      <c r="A56" s="4">
        <v>5</v>
      </c>
      <c r="B56" s="6" t="s">
        <v>5</v>
      </c>
      <c r="C56" s="141">
        <v>3</v>
      </c>
      <c r="D56" s="142"/>
      <c r="E56" s="141">
        <v>3</v>
      </c>
      <c r="F56" s="142"/>
      <c r="G56" s="143">
        <v>3</v>
      </c>
      <c r="H56" s="143"/>
    </row>
    <row r="57" spans="1:8" ht="15" customHeight="1" x14ac:dyDescent="0.25">
      <c r="A57" s="4">
        <v>6</v>
      </c>
      <c r="B57" s="6" t="s">
        <v>6</v>
      </c>
      <c r="C57" s="141"/>
      <c r="D57" s="142"/>
      <c r="E57" s="141"/>
      <c r="F57" s="142"/>
      <c r="G57" s="143"/>
      <c r="H57" s="143"/>
    </row>
    <row r="58" spans="1:8" ht="15" customHeight="1" x14ac:dyDescent="0.25">
      <c r="A58" s="4">
        <v>7</v>
      </c>
      <c r="B58" s="6" t="s">
        <v>7</v>
      </c>
      <c r="C58" s="141"/>
      <c r="D58" s="142"/>
      <c r="E58" s="141">
        <v>1</v>
      </c>
      <c r="F58" s="142"/>
      <c r="G58" s="143"/>
      <c r="H58" s="143"/>
    </row>
    <row r="59" spans="1:8" ht="15" customHeight="1" x14ac:dyDescent="0.25">
      <c r="A59" s="4">
        <v>8</v>
      </c>
      <c r="B59" s="6" t="s">
        <v>8</v>
      </c>
      <c r="C59" s="141"/>
      <c r="D59" s="142"/>
      <c r="E59" s="141"/>
      <c r="F59" s="142"/>
      <c r="G59" s="143"/>
      <c r="H59" s="143"/>
    </row>
    <row r="60" spans="1:8" ht="15" customHeight="1" x14ac:dyDescent="0.25">
      <c r="A60" s="4">
        <v>9</v>
      </c>
      <c r="B60" s="6" t="s">
        <v>9</v>
      </c>
      <c r="C60" s="141"/>
      <c r="D60" s="142"/>
      <c r="E60" s="141"/>
      <c r="F60" s="142"/>
      <c r="G60" s="143">
        <v>1</v>
      </c>
      <c r="H60" s="143"/>
    </row>
    <row r="61" spans="1:8" ht="15" customHeight="1" x14ac:dyDescent="0.25">
      <c r="A61" s="4">
        <v>10</v>
      </c>
      <c r="B61" s="6" t="s">
        <v>10</v>
      </c>
      <c r="C61" s="141"/>
      <c r="D61" s="142"/>
      <c r="E61" s="141"/>
      <c r="F61" s="142"/>
      <c r="G61" s="143"/>
      <c r="H61" s="143"/>
    </row>
    <row r="62" spans="1:8" ht="15" customHeight="1" x14ac:dyDescent="0.25">
      <c r="A62" s="4">
        <v>11</v>
      </c>
      <c r="B62" s="6" t="s">
        <v>11</v>
      </c>
      <c r="C62" s="141"/>
      <c r="D62" s="142"/>
      <c r="E62" s="141"/>
      <c r="F62" s="142"/>
      <c r="G62" s="143"/>
      <c r="H62" s="143"/>
    </row>
    <row r="63" spans="1:8" ht="15" customHeight="1" x14ac:dyDescent="0.25">
      <c r="A63" s="4">
        <v>12</v>
      </c>
      <c r="B63" s="6" t="s">
        <v>12</v>
      </c>
      <c r="C63" s="141"/>
      <c r="D63" s="142"/>
      <c r="E63" s="141"/>
      <c r="F63" s="142"/>
      <c r="G63" s="143"/>
      <c r="H63" s="143"/>
    </row>
    <row r="64" spans="1:8" ht="15" customHeight="1" x14ac:dyDescent="0.25">
      <c r="A64" s="4">
        <v>13</v>
      </c>
      <c r="B64" s="6" t="s">
        <v>13</v>
      </c>
      <c r="C64" s="141"/>
      <c r="D64" s="142"/>
      <c r="E64" s="141">
        <v>1</v>
      </c>
      <c r="F64" s="142"/>
      <c r="G64" s="143"/>
      <c r="H64" s="143"/>
    </row>
    <row r="65" spans="1:8" ht="15" customHeight="1" x14ac:dyDescent="0.25">
      <c r="A65" s="4">
        <v>14</v>
      </c>
      <c r="B65" s="6" t="s">
        <v>14</v>
      </c>
      <c r="C65" s="141"/>
      <c r="D65" s="142"/>
      <c r="E65" s="141"/>
      <c r="F65" s="142"/>
      <c r="G65" s="143"/>
      <c r="H65" s="143"/>
    </row>
    <row r="66" spans="1:8" ht="15" customHeight="1" x14ac:dyDescent="0.25">
      <c r="A66" s="4">
        <v>15</v>
      </c>
      <c r="B66" s="6" t="s">
        <v>15</v>
      </c>
      <c r="C66" s="141"/>
      <c r="D66" s="142"/>
      <c r="E66" s="141">
        <v>1</v>
      </c>
      <c r="F66" s="142"/>
      <c r="G66" s="143"/>
      <c r="H66" s="143"/>
    </row>
    <row r="67" spans="1:8" ht="15" customHeight="1" x14ac:dyDescent="0.25">
      <c r="A67" s="4">
        <v>16</v>
      </c>
      <c r="B67" s="6" t="s">
        <v>16</v>
      </c>
      <c r="C67" s="141"/>
      <c r="D67" s="142"/>
      <c r="E67" s="141"/>
      <c r="F67" s="142"/>
      <c r="G67" s="143"/>
      <c r="H67" s="143"/>
    </row>
    <row r="68" spans="1:8" ht="15" customHeight="1" x14ac:dyDescent="0.25">
      <c r="A68" s="4">
        <v>17</v>
      </c>
      <c r="B68" s="6" t="s">
        <v>17</v>
      </c>
      <c r="C68" s="141"/>
      <c r="D68" s="142"/>
      <c r="E68" s="141">
        <v>1</v>
      </c>
      <c r="F68" s="142"/>
      <c r="G68" s="143"/>
      <c r="H68" s="143"/>
    </row>
    <row r="69" spans="1:8" ht="15" customHeight="1" x14ac:dyDescent="0.25">
      <c r="A69" s="4">
        <v>18</v>
      </c>
      <c r="B69" s="6" t="s">
        <v>18</v>
      </c>
      <c r="C69" s="141"/>
      <c r="D69" s="142"/>
      <c r="E69" s="141"/>
      <c r="F69" s="142"/>
      <c r="G69" s="143"/>
      <c r="H69" s="143"/>
    </row>
    <row r="70" spans="1:8" ht="15" customHeight="1" x14ac:dyDescent="0.25">
      <c r="A70" s="4">
        <v>19</v>
      </c>
      <c r="B70" s="6" t="s">
        <v>19</v>
      </c>
      <c r="C70" s="141"/>
      <c r="D70" s="142"/>
      <c r="E70" s="141"/>
      <c r="F70" s="142"/>
      <c r="G70" s="143"/>
      <c r="H70" s="143"/>
    </row>
    <row r="71" spans="1:8" ht="15" customHeight="1" x14ac:dyDescent="0.25">
      <c r="A71" s="4">
        <v>20</v>
      </c>
      <c r="B71" s="6" t="s">
        <v>20</v>
      </c>
      <c r="C71" s="141"/>
      <c r="D71" s="142"/>
      <c r="E71" s="141"/>
      <c r="F71" s="142"/>
      <c r="G71" s="143"/>
      <c r="H71" s="143"/>
    </row>
    <row r="72" spans="1:8" ht="15" customHeight="1" x14ac:dyDescent="0.25">
      <c r="A72" s="4">
        <v>21</v>
      </c>
      <c r="B72" s="6" t="s">
        <v>21</v>
      </c>
      <c r="C72" s="141"/>
      <c r="D72" s="142"/>
      <c r="E72" s="141"/>
      <c r="F72" s="142"/>
      <c r="G72" s="143"/>
      <c r="H72" s="143"/>
    </row>
    <row r="73" spans="1:8" ht="15" customHeight="1" x14ac:dyDescent="0.25">
      <c r="A73" s="4">
        <v>22</v>
      </c>
      <c r="B73" s="6" t="s">
        <v>22</v>
      </c>
      <c r="C73" s="141"/>
      <c r="D73" s="142"/>
      <c r="E73" s="141"/>
      <c r="F73" s="142"/>
      <c r="G73" s="143"/>
      <c r="H73" s="143"/>
    </row>
    <row r="74" spans="1:8" ht="15" customHeight="1" x14ac:dyDescent="0.25">
      <c r="A74" s="4">
        <v>23</v>
      </c>
      <c r="B74" s="6" t="s">
        <v>490</v>
      </c>
      <c r="C74" s="141"/>
      <c r="D74" s="142"/>
      <c r="E74" s="141">
        <v>1</v>
      </c>
      <c r="F74" s="142"/>
      <c r="G74" s="143"/>
      <c r="H74" s="143"/>
    </row>
    <row r="75" spans="1:8" ht="15" customHeight="1" x14ac:dyDescent="0.25">
      <c r="A75" s="4">
        <v>24</v>
      </c>
      <c r="B75" s="6" t="s">
        <v>491</v>
      </c>
      <c r="C75" s="141"/>
      <c r="D75" s="142"/>
      <c r="E75" s="141"/>
      <c r="F75" s="142"/>
      <c r="G75" s="143"/>
      <c r="H75" s="143"/>
    </row>
    <row r="76" spans="1:8" ht="15" customHeight="1" x14ac:dyDescent="0.25">
      <c r="A76" s="4">
        <v>25</v>
      </c>
      <c r="B76" s="6" t="s">
        <v>448</v>
      </c>
      <c r="C76" s="141"/>
      <c r="D76" s="142"/>
      <c r="E76" s="141"/>
      <c r="F76" s="142"/>
      <c r="G76" s="143"/>
      <c r="H76" s="143"/>
    </row>
    <row r="77" spans="1:8" ht="15" customHeight="1" x14ac:dyDescent="0.25">
      <c r="A77" s="4">
        <v>26</v>
      </c>
      <c r="B77" s="6" t="s">
        <v>449</v>
      </c>
      <c r="C77" s="141"/>
      <c r="D77" s="142"/>
      <c r="E77" s="141"/>
      <c r="F77" s="142"/>
      <c r="G77" s="143"/>
      <c r="H77" s="143"/>
    </row>
    <row r="78" spans="1:8" ht="15" customHeight="1" x14ac:dyDescent="0.25">
      <c r="A78" s="4">
        <v>27</v>
      </c>
      <c r="B78" s="6" t="s">
        <v>23</v>
      </c>
      <c r="C78" s="141">
        <v>2</v>
      </c>
      <c r="D78" s="142"/>
      <c r="E78" s="141">
        <v>1</v>
      </c>
      <c r="F78" s="142"/>
      <c r="G78" s="143">
        <v>1</v>
      </c>
      <c r="H78" s="143"/>
    </row>
    <row r="79" spans="1:8" ht="15" customHeight="1" x14ac:dyDescent="0.25">
      <c r="A79" s="4">
        <v>28</v>
      </c>
      <c r="B79" s="6" t="s">
        <v>24</v>
      </c>
      <c r="C79" s="141">
        <v>1</v>
      </c>
      <c r="D79" s="142"/>
      <c r="E79" s="141">
        <v>1</v>
      </c>
      <c r="F79" s="142"/>
      <c r="G79" s="143">
        <v>1</v>
      </c>
      <c r="H79" s="143"/>
    </row>
    <row r="80" spans="1:8" ht="15" customHeight="1" x14ac:dyDescent="0.25">
      <c r="A80" s="4">
        <v>29</v>
      </c>
      <c r="B80" s="6" t="s">
        <v>25</v>
      </c>
      <c r="C80" s="141"/>
      <c r="D80" s="142"/>
      <c r="E80" s="141"/>
      <c r="F80" s="142"/>
      <c r="G80" s="143"/>
      <c r="H80" s="143"/>
    </row>
    <row r="81" spans="1:8" ht="15" customHeight="1" x14ac:dyDescent="0.25">
      <c r="A81" s="4">
        <v>30</v>
      </c>
      <c r="B81" s="6" t="s">
        <v>26</v>
      </c>
      <c r="C81" s="141">
        <v>1</v>
      </c>
      <c r="D81" s="142"/>
      <c r="E81" s="141"/>
      <c r="F81" s="142"/>
      <c r="G81" s="143">
        <v>1</v>
      </c>
      <c r="H81" s="143"/>
    </row>
    <row r="82" spans="1:8" ht="15" customHeight="1" x14ac:dyDescent="0.25">
      <c r="A82" s="4">
        <v>31</v>
      </c>
      <c r="B82" s="6" t="s">
        <v>27</v>
      </c>
      <c r="C82" s="141"/>
      <c r="D82" s="142"/>
      <c r="E82" s="141"/>
      <c r="F82" s="142"/>
      <c r="G82" s="143">
        <v>1</v>
      </c>
      <c r="H82" s="143"/>
    </row>
    <row r="83" spans="1:8" ht="15" customHeight="1" x14ac:dyDescent="0.25">
      <c r="A83" s="4">
        <v>32</v>
      </c>
      <c r="B83" s="6" t="s">
        <v>28</v>
      </c>
      <c r="C83" s="141"/>
      <c r="D83" s="142"/>
      <c r="E83" s="141"/>
      <c r="F83" s="142"/>
      <c r="G83" s="143"/>
      <c r="H83" s="143"/>
    </row>
    <row r="84" spans="1:8" ht="15" customHeight="1" x14ac:dyDescent="0.25">
      <c r="A84" s="4">
        <v>33</v>
      </c>
      <c r="B84" s="6" t="s">
        <v>29</v>
      </c>
      <c r="C84" s="141"/>
      <c r="D84" s="142"/>
      <c r="E84" s="141"/>
      <c r="F84" s="142"/>
      <c r="G84" s="143"/>
      <c r="H84" s="143"/>
    </row>
    <row r="85" spans="1:8" ht="15" customHeight="1" x14ac:dyDescent="0.25">
      <c r="A85" s="4">
        <v>34</v>
      </c>
      <c r="B85" s="6" t="s">
        <v>30</v>
      </c>
      <c r="C85" s="141">
        <v>1</v>
      </c>
      <c r="D85" s="142"/>
      <c r="E85" s="141">
        <v>1</v>
      </c>
      <c r="F85" s="142"/>
      <c r="G85" s="143">
        <v>1</v>
      </c>
      <c r="H85" s="143"/>
    </row>
    <row r="86" spans="1:8" ht="15" customHeight="1" x14ac:dyDescent="0.25">
      <c r="A86" s="113" t="s">
        <v>115</v>
      </c>
      <c r="B86" s="113"/>
      <c r="C86" s="139">
        <v>9</v>
      </c>
      <c r="D86" s="140"/>
      <c r="E86" s="139">
        <v>12</v>
      </c>
      <c r="F86" s="140"/>
      <c r="G86" s="114">
        <f t="shared" ref="G86" si="2">SUM(G52:H85)</f>
        <v>10</v>
      </c>
      <c r="H86" s="114"/>
    </row>
    <row r="87" spans="1:8" ht="15" customHeight="1" x14ac:dyDescent="0.25">
      <c r="A87" s="7" t="s">
        <v>31</v>
      </c>
      <c r="B87" s="5"/>
      <c r="C87" s="141" t="s">
        <v>190</v>
      </c>
      <c r="D87" s="142"/>
      <c r="E87" s="141"/>
      <c r="F87" s="142"/>
      <c r="G87" s="143"/>
      <c r="H87" s="143"/>
    </row>
    <row r="88" spans="1:8" ht="15" customHeight="1" x14ac:dyDescent="0.25">
      <c r="A88" s="4">
        <v>35</v>
      </c>
      <c r="B88" s="6" t="s">
        <v>32</v>
      </c>
      <c r="C88" s="141"/>
      <c r="D88" s="142"/>
      <c r="E88" s="141">
        <v>1</v>
      </c>
      <c r="F88" s="142"/>
      <c r="G88" s="143"/>
      <c r="H88" s="143"/>
    </row>
    <row r="89" spans="1:8" ht="15" customHeight="1" x14ac:dyDescent="0.25">
      <c r="A89" s="4">
        <v>36</v>
      </c>
      <c r="B89" s="6" t="s">
        <v>33</v>
      </c>
      <c r="C89" s="141"/>
      <c r="D89" s="142"/>
      <c r="E89" s="141"/>
      <c r="F89" s="142"/>
      <c r="G89" s="143"/>
      <c r="H89" s="143"/>
    </row>
    <row r="90" spans="1:8" ht="15" customHeight="1" x14ac:dyDescent="0.25">
      <c r="A90" s="4">
        <v>37</v>
      </c>
      <c r="B90" s="6" t="s">
        <v>34</v>
      </c>
      <c r="C90" s="141">
        <v>1</v>
      </c>
      <c r="D90" s="142"/>
      <c r="E90" s="141">
        <v>1</v>
      </c>
      <c r="F90" s="142"/>
      <c r="G90" s="143">
        <v>2</v>
      </c>
      <c r="H90" s="143"/>
    </row>
    <row r="91" spans="1:8" ht="15" customHeight="1" x14ac:dyDescent="0.25">
      <c r="A91" s="4">
        <v>38</v>
      </c>
      <c r="B91" s="6" t="s">
        <v>35</v>
      </c>
      <c r="C91" s="141"/>
      <c r="D91" s="142"/>
      <c r="E91" s="141"/>
      <c r="F91" s="142"/>
      <c r="G91" s="143"/>
      <c r="H91" s="143"/>
    </row>
    <row r="92" spans="1:8" ht="15" customHeight="1" x14ac:dyDescent="0.25">
      <c r="A92" s="4">
        <v>39</v>
      </c>
      <c r="B92" s="6" t="s">
        <v>36</v>
      </c>
      <c r="C92" s="141">
        <v>1</v>
      </c>
      <c r="D92" s="142"/>
      <c r="E92" s="141">
        <v>1</v>
      </c>
      <c r="F92" s="142"/>
      <c r="G92" s="143">
        <v>1</v>
      </c>
      <c r="H92" s="143"/>
    </row>
    <row r="93" spans="1:8" ht="15" customHeight="1" x14ac:dyDescent="0.25">
      <c r="A93" s="4">
        <v>40</v>
      </c>
      <c r="B93" s="6" t="s">
        <v>37</v>
      </c>
      <c r="C93" s="141"/>
      <c r="D93" s="142"/>
      <c r="E93" s="141">
        <v>1</v>
      </c>
      <c r="F93" s="142"/>
      <c r="G93" s="143"/>
      <c r="H93" s="143"/>
    </row>
    <row r="94" spans="1:8" ht="15" customHeight="1" x14ac:dyDescent="0.25">
      <c r="A94" s="4">
        <v>41</v>
      </c>
      <c r="B94" s="6" t="s">
        <v>38</v>
      </c>
      <c r="C94" s="141"/>
      <c r="D94" s="142"/>
      <c r="E94" s="141">
        <v>1</v>
      </c>
      <c r="F94" s="142"/>
      <c r="G94" s="143"/>
      <c r="H94" s="143"/>
    </row>
    <row r="95" spans="1:8" ht="15" customHeight="1" x14ac:dyDescent="0.25">
      <c r="A95" s="4">
        <v>42</v>
      </c>
      <c r="B95" s="6" t="s">
        <v>39</v>
      </c>
      <c r="C95" s="141"/>
      <c r="D95" s="142"/>
      <c r="E95" s="141">
        <v>1</v>
      </c>
      <c r="F95" s="142"/>
      <c r="G95" s="143"/>
      <c r="H95" s="143"/>
    </row>
    <row r="96" spans="1:8" ht="15" customHeight="1" x14ac:dyDescent="0.25">
      <c r="A96" s="4">
        <v>43</v>
      </c>
      <c r="B96" s="6" t="s">
        <v>40</v>
      </c>
      <c r="C96" s="141"/>
      <c r="D96" s="142"/>
      <c r="E96" s="141"/>
      <c r="F96" s="142"/>
      <c r="G96" s="143">
        <v>1</v>
      </c>
      <c r="H96" s="143"/>
    </row>
    <row r="97" spans="1:8" ht="15" customHeight="1" x14ac:dyDescent="0.25">
      <c r="A97" s="4">
        <v>44</v>
      </c>
      <c r="B97" s="6" t="s">
        <v>41</v>
      </c>
      <c r="C97" s="141"/>
      <c r="D97" s="142"/>
      <c r="E97" s="141"/>
      <c r="F97" s="142"/>
      <c r="G97" s="143"/>
      <c r="H97" s="143"/>
    </row>
    <row r="98" spans="1:8" ht="15" customHeight="1" x14ac:dyDescent="0.25">
      <c r="A98" s="4">
        <v>45</v>
      </c>
      <c r="B98" s="6" t="s">
        <v>42</v>
      </c>
      <c r="C98" s="141"/>
      <c r="D98" s="142"/>
      <c r="E98" s="141"/>
      <c r="F98" s="142"/>
      <c r="G98" s="143"/>
      <c r="H98" s="143"/>
    </row>
    <row r="99" spans="1:8" ht="15" customHeight="1" x14ac:dyDescent="0.25">
      <c r="A99" s="113" t="s">
        <v>115</v>
      </c>
      <c r="B99" s="113"/>
      <c r="C99" s="139">
        <v>2</v>
      </c>
      <c r="D99" s="140"/>
      <c r="E99" s="141">
        <v>6</v>
      </c>
      <c r="F99" s="142"/>
      <c r="G99" s="114">
        <f>SUM(G88:H98)</f>
        <v>4</v>
      </c>
      <c r="H99" s="114"/>
    </row>
    <row r="100" spans="1:8" ht="15" customHeight="1" x14ac:dyDescent="0.25">
      <c r="A100" s="7" t="s">
        <v>43</v>
      </c>
      <c r="B100" s="5"/>
      <c r="C100" s="141"/>
      <c r="D100" s="142"/>
      <c r="E100" s="141"/>
      <c r="F100" s="142"/>
      <c r="G100" s="143"/>
      <c r="H100" s="143"/>
    </row>
    <row r="101" spans="1:8" ht="15" customHeight="1" x14ac:dyDescent="0.25">
      <c r="A101" s="4">
        <v>46</v>
      </c>
      <c r="B101" s="6" t="s">
        <v>44</v>
      </c>
      <c r="C101" s="141">
        <v>2</v>
      </c>
      <c r="D101" s="142"/>
      <c r="E101" s="141">
        <v>3</v>
      </c>
      <c r="F101" s="142"/>
      <c r="G101" s="143">
        <v>3</v>
      </c>
      <c r="H101" s="143"/>
    </row>
    <row r="102" spans="1:8" ht="15" customHeight="1" x14ac:dyDescent="0.25">
      <c r="A102" s="4">
        <f>A101+1</f>
        <v>47</v>
      </c>
      <c r="B102" s="6" t="s">
        <v>45</v>
      </c>
      <c r="C102" s="141">
        <v>1</v>
      </c>
      <c r="D102" s="142"/>
      <c r="E102" s="141"/>
      <c r="F102" s="142"/>
      <c r="G102" s="143"/>
      <c r="H102" s="143"/>
    </row>
    <row r="103" spans="1:8" ht="15" customHeight="1" x14ac:dyDescent="0.25">
      <c r="A103" s="4">
        <f t="shared" ref="A103:A109" si="3">A102+1</f>
        <v>48</v>
      </c>
      <c r="B103" s="6" t="s">
        <v>46</v>
      </c>
      <c r="C103" s="141"/>
      <c r="D103" s="142"/>
      <c r="E103" s="141"/>
      <c r="F103" s="142"/>
      <c r="G103" s="143"/>
      <c r="H103" s="143"/>
    </row>
    <row r="104" spans="1:8" ht="15" customHeight="1" x14ac:dyDescent="0.25">
      <c r="A104" s="4">
        <f t="shared" si="3"/>
        <v>49</v>
      </c>
      <c r="B104" s="6" t="s">
        <v>47</v>
      </c>
      <c r="C104" s="141">
        <v>1</v>
      </c>
      <c r="D104" s="142"/>
      <c r="E104" s="141">
        <v>1</v>
      </c>
      <c r="F104" s="142"/>
      <c r="G104" s="143">
        <v>1</v>
      </c>
      <c r="H104" s="143"/>
    </row>
    <row r="105" spans="1:8" ht="15" customHeight="1" x14ac:dyDescent="0.25">
      <c r="A105" s="4">
        <f t="shared" si="3"/>
        <v>50</v>
      </c>
      <c r="B105" s="6" t="s">
        <v>48</v>
      </c>
      <c r="C105" s="141"/>
      <c r="D105" s="142"/>
      <c r="E105" s="141"/>
      <c r="F105" s="142"/>
      <c r="G105" s="143"/>
      <c r="H105" s="143"/>
    </row>
    <row r="106" spans="1:8" ht="15" customHeight="1" x14ac:dyDescent="0.25">
      <c r="A106" s="4">
        <f t="shared" si="3"/>
        <v>51</v>
      </c>
      <c r="B106" s="6" t="s">
        <v>49</v>
      </c>
      <c r="C106" s="141"/>
      <c r="D106" s="142"/>
      <c r="E106" s="141"/>
      <c r="F106" s="142"/>
      <c r="G106" s="143"/>
      <c r="H106" s="143"/>
    </row>
    <row r="107" spans="1:8" ht="15" customHeight="1" x14ac:dyDescent="0.25">
      <c r="A107" s="4">
        <f t="shared" si="3"/>
        <v>52</v>
      </c>
      <c r="B107" s="6" t="s">
        <v>50</v>
      </c>
      <c r="C107" s="141"/>
      <c r="D107" s="142"/>
      <c r="E107" s="141"/>
      <c r="F107" s="142"/>
      <c r="G107" s="143"/>
      <c r="H107" s="143"/>
    </row>
    <row r="108" spans="1:8" ht="15" customHeight="1" x14ac:dyDescent="0.25">
      <c r="A108" s="4">
        <f t="shared" si="3"/>
        <v>53</v>
      </c>
      <c r="B108" s="6" t="s">
        <v>51</v>
      </c>
      <c r="C108" s="141"/>
      <c r="D108" s="142"/>
      <c r="E108" s="141"/>
      <c r="F108" s="142"/>
      <c r="G108" s="143"/>
      <c r="H108" s="143"/>
    </row>
    <row r="109" spans="1:8" ht="15" customHeight="1" x14ac:dyDescent="0.25">
      <c r="A109" s="4">
        <f t="shared" si="3"/>
        <v>54</v>
      </c>
      <c r="B109" s="6" t="s">
        <v>52</v>
      </c>
      <c r="C109" s="141">
        <v>1</v>
      </c>
      <c r="D109" s="142"/>
      <c r="E109" s="141">
        <v>1</v>
      </c>
      <c r="F109" s="142"/>
      <c r="G109" s="143"/>
      <c r="H109" s="143"/>
    </row>
    <row r="110" spans="1:8" ht="15" customHeight="1" x14ac:dyDescent="0.25">
      <c r="A110" s="113" t="s">
        <v>115</v>
      </c>
      <c r="B110" s="113"/>
      <c r="C110" s="139">
        <v>5</v>
      </c>
      <c r="D110" s="140"/>
      <c r="E110" s="141">
        <v>5</v>
      </c>
      <c r="F110" s="142"/>
      <c r="G110" s="114">
        <f t="shared" ref="G110" si="4">SUM(G101:G109)</f>
        <v>4</v>
      </c>
      <c r="H110" s="114"/>
    </row>
    <row r="111" spans="1:8" ht="15" customHeight="1" x14ac:dyDescent="0.25">
      <c r="A111" s="7" t="s">
        <v>53</v>
      </c>
      <c r="B111" s="5"/>
      <c r="C111" s="141"/>
      <c r="D111" s="142"/>
      <c r="E111" s="141"/>
      <c r="F111" s="142"/>
      <c r="G111" s="143"/>
      <c r="H111" s="143"/>
    </row>
    <row r="112" spans="1:8" ht="15" customHeight="1" x14ac:dyDescent="0.25">
      <c r="A112" s="4">
        <f>A109+1</f>
        <v>55</v>
      </c>
      <c r="B112" s="6" t="s">
        <v>54</v>
      </c>
      <c r="C112" s="141"/>
      <c r="D112" s="142"/>
      <c r="E112" s="141"/>
      <c r="F112" s="142"/>
      <c r="G112" s="143"/>
      <c r="H112" s="143"/>
    </row>
    <row r="113" spans="1:8" ht="15" customHeight="1" x14ac:dyDescent="0.25">
      <c r="A113" s="4">
        <f>A112+1</f>
        <v>56</v>
      </c>
      <c r="B113" s="6" t="s">
        <v>55</v>
      </c>
      <c r="C113" s="141"/>
      <c r="D113" s="142"/>
      <c r="E113" s="141"/>
      <c r="F113" s="142"/>
      <c r="G113" s="143"/>
      <c r="H113" s="143"/>
    </row>
    <row r="114" spans="1:8" ht="15" customHeight="1" x14ac:dyDescent="0.25">
      <c r="A114" s="4">
        <f t="shared" ref="A114:A119" si="5">A113+1</f>
        <v>57</v>
      </c>
      <c r="B114" s="6" t="s">
        <v>56</v>
      </c>
      <c r="C114" s="141"/>
      <c r="D114" s="142"/>
      <c r="E114" s="141"/>
      <c r="F114" s="142"/>
      <c r="G114" s="143"/>
      <c r="H114" s="143"/>
    </row>
    <row r="115" spans="1:8" ht="15" customHeight="1" x14ac:dyDescent="0.25">
      <c r="A115" s="4">
        <f t="shared" si="5"/>
        <v>58</v>
      </c>
      <c r="B115" s="6" t="s">
        <v>57</v>
      </c>
      <c r="C115" s="141"/>
      <c r="D115" s="142"/>
      <c r="E115" s="141">
        <v>1</v>
      </c>
      <c r="F115" s="142"/>
      <c r="G115" s="143"/>
      <c r="H115" s="143"/>
    </row>
    <row r="116" spans="1:8" ht="15" customHeight="1" x14ac:dyDescent="0.25">
      <c r="A116" s="4">
        <f t="shared" si="5"/>
        <v>59</v>
      </c>
      <c r="B116" s="6" t="s">
        <v>58</v>
      </c>
      <c r="C116" s="141"/>
      <c r="D116" s="142"/>
      <c r="E116" s="141">
        <v>1</v>
      </c>
      <c r="F116" s="142"/>
      <c r="G116" s="143"/>
      <c r="H116" s="143"/>
    </row>
    <row r="117" spans="1:8" ht="15" customHeight="1" x14ac:dyDescent="0.25">
      <c r="A117" s="4">
        <f t="shared" si="5"/>
        <v>60</v>
      </c>
      <c r="B117" s="6" t="s">
        <v>59</v>
      </c>
      <c r="C117" s="141"/>
      <c r="D117" s="142"/>
      <c r="E117" s="141"/>
      <c r="F117" s="142"/>
      <c r="G117" s="143"/>
      <c r="H117" s="143"/>
    </row>
    <row r="118" spans="1:8" ht="15" customHeight="1" x14ac:dyDescent="0.25">
      <c r="A118" s="4">
        <f t="shared" si="5"/>
        <v>61</v>
      </c>
      <c r="B118" s="6" t="s">
        <v>60</v>
      </c>
      <c r="C118" s="141">
        <v>1</v>
      </c>
      <c r="D118" s="142"/>
      <c r="E118" s="141">
        <v>1</v>
      </c>
      <c r="F118" s="142"/>
      <c r="G118" s="143"/>
      <c r="H118" s="143"/>
    </row>
    <row r="119" spans="1:8" ht="15" customHeight="1" x14ac:dyDescent="0.25">
      <c r="A119" s="4">
        <f t="shared" si="5"/>
        <v>62</v>
      </c>
      <c r="B119" s="6" t="s">
        <v>61</v>
      </c>
      <c r="C119" s="141"/>
      <c r="D119" s="142"/>
      <c r="E119" s="141"/>
      <c r="F119" s="142"/>
      <c r="G119" s="143"/>
      <c r="H119" s="143"/>
    </row>
    <row r="120" spans="1:8" ht="15" customHeight="1" x14ac:dyDescent="0.25">
      <c r="A120" s="113" t="s">
        <v>115</v>
      </c>
      <c r="B120" s="113"/>
      <c r="C120" s="139">
        <v>1</v>
      </c>
      <c r="D120" s="140"/>
      <c r="E120" s="141">
        <v>3</v>
      </c>
      <c r="F120" s="142"/>
      <c r="G120" s="114">
        <f t="shared" ref="G120" si="6">SUM(G112:G119)</f>
        <v>0</v>
      </c>
      <c r="H120" s="114"/>
    </row>
    <row r="121" spans="1:8" ht="15" customHeight="1" x14ac:dyDescent="0.25">
      <c r="A121" s="7" t="s">
        <v>62</v>
      </c>
      <c r="B121" s="5"/>
      <c r="C121" s="141" t="s">
        <v>190</v>
      </c>
      <c r="D121" s="142"/>
      <c r="E121" s="141"/>
      <c r="F121" s="142"/>
      <c r="G121" s="143"/>
      <c r="H121" s="143"/>
    </row>
    <row r="122" spans="1:8" ht="15" customHeight="1" x14ac:dyDescent="0.25">
      <c r="A122" s="4">
        <f>A119+1</f>
        <v>63</v>
      </c>
      <c r="B122" s="6" t="s">
        <v>63</v>
      </c>
      <c r="C122" s="141"/>
      <c r="D122" s="142"/>
      <c r="E122" s="141"/>
      <c r="F122" s="142"/>
      <c r="G122" s="143"/>
      <c r="H122" s="143"/>
    </row>
    <row r="123" spans="1:8" ht="15" customHeight="1" x14ac:dyDescent="0.25">
      <c r="A123" s="4">
        <f>A122+1</f>
        <v>64</v>
      </c>
      <c r="B123" s="6" t="s">
        <v>64</v>
      </c>
      <c r="C123" s="141"/>
      <c r="D123" s="142"/>
      <c r="E123" s="141"/>
      <c r="F123" s="142"/>
      <c r="G123" s="143"/>
      <c r="H123" s="143"/>
    </row>
    <row r="124" spans="1:8" ht="15" customHeight="1" x14ac:dyDescent="0.25">
      <c r="A124" s="4">
        <f t="shared" ref="A124:A136" si="7">A123+1</f>
        <v>65</v>
      </c>
      <c r="B124" s="6" t="s">
        <v>65</v>
      </c>
      <c r="C124" s="141">
        <v>1</v>
      </c>
      <c r="D124" s="142"/>
      <c r="E124" s="141">
        <v>1</v>
      </c>
      <c r="F124" s="142"/>
      <c r="G124" s="143">
        <v>2</v>
      </c>
      <c r="H124" s="143"/>
    </row>
    <row r="125" spans="1:8" ht="15" customHeight="1" x14ac:dyDescent="0.25">
      <c r="A125" s="4">
        <f t="shared" si="7"/>
        <v>66</v>
      </c>
      <c r="B125" s="6" t="s">
        <v>66</v>
      </c>
      <c r="C125" s="141">
        <v>1</v>
      </c>
      <c r="D125" s="142"/>
      <c r="E125" s="141">
        <v>1</v>
      </c>
      <c r="F125" s="142"/>
      <c r="G125" s="143">
        <v>1</v>
      </c>
      <c r="H125" s="143"/>
    </row>
    <row r="126" spans="1:8" ht="15" customHeight="1" x14ac:dyDescent="0.25">
      <c r="A126" s="4">
        <f t="shared" si="7"/>
        <v>67</v>
      </c>
      <c r="B126" s="6" t="s">
        <v>67</v>
      </c>
      <c r="C126" s="141">
        <v>1</v>
      </c>
      <c r="D126" s="142"/>
      <c r="E126" s="141">
        <v>1</v>
      </c>
      <c r="F126" s="142"/>
      <c r="G126" s="143"/>
      <c r="H126" s="143"/>
    </row>
    <row r="127" spans="1:8" ht="15" customHeight="1" x14ac:dyDescent="0.25">
      <c r="A127" s="4">
        <f t="shared" si="7"/>
        <v>68</v>
      </c>
      <c r="B127" s="6" t="s">
        <v>68</v>
      </c>
      <c r="C127" s="141">
        <v>2</v>
      </c>
      <c r="D127" s="142"/>
      <c r="E127" s="141">
        <v>2</v>
      </c>
      <c r="F127" s="142"/>
      <c r="G127" s="143">
        <v>2</v>
      </c>
      <c r="H127" s="143"/>
    </row>
    <row r="128" spans="1:8" ht="15" customHeight="1" x14ac:dyDescent="0.25">
      <c r="A128" s="4">
        <f t="shared" si="7"/>
        <v>69</v>
      </c>
      <c r="B128" s="6" t="s">
        <v>69</v>
      </c>
      <c r="C128" s="141">
        <v>2</v>
      </c>
      <c r="D128" s="142"/>
      <c r="E128" s="141">
        <v>2</v>
      </c>
      <c r="F128" s="142"/>
      <c r="G128" s="143">
        <v>1</v>
      </c>
      <c r="H128" s="143"/>
    </row>
    <row r="129" spans="1:8" ht="15" customHeight="1" x14ac:dyDescent="0.25">
      <c r="A129" s="4">
        <f t="shared" si="7"/>
        <v>70</v>
      </c>
      <c r="B129" s="6" t="s">
        <v>70</v>
      </c>
      <c r="C129" s="141"/>
      <c r="D129" s="142"/>
      <c r="E129" s="141"/>
      <c r="F129" s="142"/>
      <c r="G129" s="143">
        <v>1</v>
      </c>
      <c r="H129" s="143"/>
    </row>
    <row r="130" spans="1:8" ht="15" customHeight="1" x14ac:dyDescent="0.25">
      <c r="A130" s="4">
        <f t="shared" si="7"/>
        <v>71</v>
      </c>
      <c r="B130" s="6" t="s">
        <v>71</v>
      </c>
      <c r="C130" s="141"/>
      <c r="D130" s="142"/>
      <c r="E130" s="141">
        <v>1</v>
      </c>
      <c r="F130" s="142"/>
      <c r="G130" s="143"/>
      <c r="H130" s="143"/>
    </row>
    <row r="131" spans="1:8" ht="15" customHeight="1" x14ac:dyDescent="0.25">
      <c r="A131" s="4">
        <f t="shared" si="7"/>
        <v>72</v>
      </c>
      <c r="B131" s="6" t="s">
        <v>72</v>
      </c>
      <c r="C131" s="141"/>
      <c r="D131" s="142"/>
      <c r="E131" s="141">
        <v>1</v>
      </c>
      <c r="F131" s="142"/>
      <c r="G131" s="143">
        <v>1</v>
      </c>
      <c r="H131" s="143"/>
    </row>
    <row r="132" spans="1:8" ht="15" customHeight="1" x14ac:dyDescent="0.25">
      <c r="A132" s="4">
        <f t="shared" si="7"/>
        <v>73</v>
      </c>
      <c r="B132" s="6" t="s">
        <v>73</v>
      </c>
      <c r="C132" s="141">
        <v>1</v>
      </c>
      <c r="D132" s="142"/>
      <c r="E132" s="141">
        <v>1</v>
      </c>
      <c r="F132" s="142"/>
      <c r="G132" s="143">
        <v>2</v>
      </c>
      <c r="H132" s="143"/>
    </row>
    <row r="133" spans="1:8" ht="15" customHeight="1" x14ac:dyDescent="0.25">
      <c r="A133" s="4">
        <f t="shared" si="7"/>
        <v>74</v>
      </c>
      <c r="B133" s="6" t="s">
        <v>74</v>
      </c>
      <c r="C133" s="141">
        <v>1</v>
      </c>
      <c r="D133" s="142"/>
      <c r="E133" s="141"/>
      <c r="F133" s="142"/>
      <c r="G133" s="143"/>
      <c r="H133" s="143"/>
    </row>
    <row r="134" spans="1:8" ht="15" customHeight="1" x14ac:dyDescent="0.25">
      <c r="A134" s="4">
        <f t="shared" si="7"/>
        <v>75</v>
      </c>
      <c r="B134" s="6" t="s">
        <v>75</v>
      </c>
      <c r="C134" s="141">
        <v>1</v>
      </c>
      <c r="D134" s="142"/>
      <c r="E134" s="141">
        <v>1</v>
      </c>
      <c r="F134" s="142"/>
      <c r="G134" s="143">
        <v>1</v>
      </c>
      <c r="H134" s="143"/>
    </row>
    <row r="135" spans="1:8" ht="15" customHeight="1" x14ac:dyDescent="0.25">
      <c r="A135" s="4">
        <f t="shared" si="7"/>
        <v>76</v>
      </c>
      <c r="B135" s="6" t="s">
        <v>76</v>
      </c>
      <c r="C135" s="141">
        <v>1</v>
      </c>
      <c r="D135" s="142"/>
      <c r="E135" s="141">
        <v>1</v>
      </c>
      <c r="F135" s="142"/>
      <c r="G135" s="143"/>
      <c r="H135" s="143"/>
    </row>
    <row r="136" spans="1:8" ht="15" customHeight="1" x14ac:dyDescent="0.25">
      <c r="A136" s="4">
        <f t="shared" si="7"/>
        <v>77</v>
      </c>
      <c r="B136" s="6" t="s">
        <v>77</v>
      </c>
      <c r="C136" s="141">
        <v>1</v>
      </c>
      <c r="D136" s="142"/>
      <c r="E136" s="141"/>
      <c r="F136" s="142"/>
      <c r="G136" s="143"/>
      <c r="H136" s="143"/>
    </row>
    <row r="137" spans="1:8" ht="15" customHeight="1" x14ac:dyDescent="0.25">
      <c r="A137" s="113" t="s">
        <v>115</v>
      </c>
      <c r="B137" s="113"/>
      <c r="C137" s="139">
        <v>12</v>
      </c>
      <c r="D137" s="140"/>
      <c r="E137" s="141">
        <v>12</v>
      </c>
      <c r="F137" s="142"/>
      <c r="G137" s="114">
        <f t="shared" ref="G137" si="8">SUM(G122:G136)</f>
        <v>11</v>
      </c>
      <c r="H137" s="114"/>
    </row>
    <row r="138" spans="1:8" ht="15" customHeight="1" x14ac:dyDescent="0.25">
      <c r="A138" s="7" t="s">
        <v>78</v>
      </c>
      <c r="B138" s="5"/>
      <c r="C138" s="141" t="s">
        <v>190</v>
      </c>
      <c r="D138" s="142"/>
      <c r="E138" s="141"/>
      <c r="F138" s="142"/>
      <c r="G138" s="143"/>
      <c r="H138" s="143"/>
    </row>
    <row r="139" spans="1:8" ht="15" customHeight="1" x14ac:dyDescent="0.25">
      <c r="A139" s="4">
        <f>A136+1</f>
        <v>78</v>
      </c>
      <c r="B139" s="6" t="s">
        <v>79</v>
      </c>
      <c r="C139" s="141"/>
      <c r="D139" s="142"/>
      <c r="E139" s="141"/>
      <c r="F139" s="142"/>
      <c r="G139" s="143"/>
      <c r="H139" s="143"/>
    </row>
    <row r="140" spans="1:8" ht="15" customHeight="1" x14ac:dyDescent="0.25">
      <c r="A140" s="4">
        <f>A139+1</f>
        <v>79</v>
      </c>
      <c r="B140" s="6" t="s">
        <v>80</v>
      </c>
      <c r="C140" s="141"/>
      <c r="D140" s="142"/>
      <c r="E140" s="141">
        <v>1</v>
      </c>
      <c r="F140" s="142"/>
      <c r="G140" s="143"/>
      <c r="H140" s="143"/>
    </row>
    <row r="141" spans="1:8" ht="15" customHeight="1" x14ac:dyDescent="0.25">
      <c r="A141" s="4">
        <f t="shared" ref="A141:A145" si="9">A140+1</f>
        <v>80</v>
      </c>
      <c r="B141" s="6" t="s">
        <v>81</v>
      </c>
      <c r="C141" s="141">
        <v>1</v>
      </c>
      <c r="D141" s="142"/>
      <c r="E141" s="141">
        <v>2</v>
      </c>
      <c r="F141" s="142"/>
      <c r="G141" s="143">
        <v>2</v>
      </c>
      <c r="H141" s="143"/>
    </row>
    <row r="142" spans="1:8" ht="15" customHeight="1" x14ac:dyDescent="0.25">
      <c r="A142" s="4">
        <f t="shared" si="9"/>
        <v>81</v>
      </c>
      <c r="B142" s="6" t="s">
        <v>82</v>
      </c>
      <c r="C142" s="141">
        <v>1</v>
      </c>
      <c r="D142" s="142"/>
      <c r="E142" s="141">
        <v>2</v>
      </c>
      <c r="F142" s="142"/>
      <c r="G142" s="143">
        <v>1</v>
      </c>
      <c r="H142" s="143"/>
    </row>
    <row r="143" spans="1:8" ht="15" customHeight="1" x14ac:dyDescent="0.25">
      <c r="A143" s="4">
        <f t="shared" si="9"/>
        <v>82</v>
      </c>
      <c r="B143" s="6" t="s">
        <v>83</v>
      </c>
      <c r="C143" s="141"/>
      <c r="D143" s="142"/>
      <c r="E143" s="141">
        <v>1</v>
      </c>
      <c r="F143" s="142"/>
      <c r="G143" s="143">
        <v>2</v>
      </c>
      <c r="H143" s="143"/>
    </row>
    <row r="144" spans="1:8" ht="15" customHeight="1" x14ac:dyDescent="0.25">
      <c r="A144" s="4">
        <f t="shared" si="9"/>
        <v>83</v>
      </c>
      <c r="B144" s="6" t="s">
        <v>84</v>
      </c>
      <c r="C144" s="141">
        <v>1</v>
      </c>
      <c r="D144" s="142"/>
      <c r="E144" s="141">
        <v>1</v>
      </c>
      <c r="F144" s="142"/>
      <c r="G144" s="143">
        <v>1</v>
      </c>
      <c r="H144" s="143"/>
    </row>
    <row r="145" spans="1:8" ht="15" customHeight="1" x14ac:dyDescent="0.25">
      <c r="A145" s="4">
        <f t="shared" si="9"/>
        <v>84</v>
      </c>
      <c r="B145" s="6" t="s">
        <v>85</v>
      </c>
      <c r="C145" s="141"/>
      <c r="D145" s="142"/>
      <c r="E145" s="141"/>
      <c r="F145" s="142"/>
      <c r="G145" s="143"/>
      <c r="H145" s="143"/>
    </row>
    <row r="146" spans="1:8" ht="15" customHeight="1" x14ac:dyDescent="0.25">
      <c r="A146" s="113" t="s">
        <v>115</v>
      </c>
      <c r="B146" s="113"/>
      <c r="C146" s="139">
        <v>3</v>
      </c>
      <c r="D146" s="140"/>
      <c r="E146" s="141">
        <v>7</v>
      </c>
      <c r="F146" s="142"/>
      <c r="G146" s="114">
        <f t="shared" ref="G146" si="10">SUM(G139:G145)</f>
        <v>6</v>
      </c>
      <c r="H146" s="114"/>
    </row>
    <row r="147" spans="1:8" ht="15" customHeight="1" x14ac:dyDescent="0.25">
      <c r="A147" s="7" t="s">
        <v>86</v>
      </c>
      <c r="B147" s="5"/>
      <c r="C147" s="141" t="s">
        <v>190</v>
      </c>
      <c r="D147" s="142"/>
      <c r="E147" s="141"/>
      <c r="F147" s="142"/>
      <c r="G147" s="143"/>
      <c r="H147" s="143"/>
    </row>
    <row r="148" spans="1:8" ht="15" customHeight="1" x14ac:dyDescent="0.25">
      <c r="A148" s="4">
        <f>A145+1</f>
        <v>85</v>
      </c>
      <c r="B148" s="6" t="s">
        <v>87</v>
      </c>
      <c r="C148" s="141">
        <v>1</v>
      </c>
      <c r="D148" s="142"/>
      <c r="E148" s="141">
        <v>1</v>
      </c>
      <c r="F148" s="142"/>
      <c r="G148" s="143"/>
      <c r="H148" s="143"/>
    </row>
    <row r="149" spans="1:8" ht="15" customHeight="1" x14ac:dyDescent="0.25">
      <c r="A149" s="4">
        <v>86</v>
      </c>
      <c r="B149" s="6" t="s">
        <v>88</v>
      </c>
      <c r="C149" s="141"/>
      <c r="D149" s="142"/>
      <c r="E149" s="141"/>
      <c r="F149" s="142"/>
      <c r="G149" s="143">
        <v>1</v>
      </c>
      <c r="H149" s="143"/>
    </row>
    <row r="150" spans="1:8" ht="15" customHeight="1" x14ac:dyDescent="0.25">
      <c r="A150" s="4">
        <v>87</v>
      </c>
      <c r="B150" s="6" t="s">
        <v>89</v>
      </c>
      <c r="C150" s="141">
        <v>1</v>
      </c>
      <c r="D150" s="142"/>
      <c r="E150" s="141">
        <v>1</v>
      </c>
      <c r="F150" s="142"/>
      <c r="G150" s="143">
        <v>1</v>
      </c>
      <c r="H150" s="143"/>
    </row>
    <row r="151" spans="1:8" ht="15" customHeight="1" x14ac:dyDescent="0.25">
      <c r="A151" s="4">
        <f t="shared" ref="A151:A158" si="11">A150+1</f>
        <v>88</v>
      </c>
      <c r="B151" s="6" t="s">
        <v>90</v>
      </c>
      <c r="C151" s="141"/>
      <c r="D151" s="142"/>
      <c r="E151" s="141">
        <v>1</v>
      </c>
      <c r="F151" s="142"/>
      <c r="G151" s="143">
        <v>1</v>
      </c>
      <c r="H151" s="143"/>
    </row>
    <row r="152" spans="1:8" ht="15" customHeight="1" x14ac:dyDescent="0.25">
      <c r="A152" s="4">
        <f t="shared" si="11"/>
        <v>89</v>
      </c>
      <c r="B152" s="6" t="s">
        <v>91</v>
      </c>
      <c r="C152" s="141"/>
      <c r="D152" s="142"/>
      <c r="E152" s="141"/>
      <c r="F152" s="142"/>
      <c r="G152" s="143"/>
      <c r="H152" s="143"/>
    </row>
    <row r="153" spans="1:8" ht="15" customHeight="1" x14ac:dyDescent="0.25">
      <c r="A153" s="4">
        <f t="shared" si="11"/>
        <v>90</v>
      </c>
      <c r="B153" s="6" t="s">
        <v>92</v>
      </c>
      <c r="C153" s="141">
        <v>1</v>
      </c>
      <c r="D153" s="142"/>
      <c r="E153" s="141">
        <v>2</v>
      </c>
      <c r="F153" s="142"/>
      <c r="G153" s="143">
        <v>2</v>
      </c>
      <c r="H153" s="143"/>
    </row>
    <row r="154" spans="1:8" ht="15" customHeight="1" x14ac:dyDescent="0.25">
      <c r="A154" s="4">
        <f t="shared" si="11"/>
        <v>91</v>
      </c>
      <c r="B154" s="6" t="s">
        <v>93</v>
      </c>
      <c r="C154" s="141"/>
      <c r="D154" s="142"/>
      <c r="E154" s="141"/>
      <c r="F154" s="142"/>
      <c r="G154" s="143"/>
      <c r="H154" s="143"/>
    </row>
    <row r="155" spans="1:8" ht="15" customHeight="1" x14ac:dyDescent="0.25">
      <c r="A155" s="4">
        <f t="shared" si="11"/>
        <v>92</v>
      </c>
      <c r="B155" s="6" t="s">
        <v>94</v>
      </c>
      <c r="C155" s="141"/>
      <c r="D155" s="142"/>
      <c r="E155" s="141"/>
      <c r="F155" s="142"/>
      <c r="G155" s="143"/>
      <c r="H155" s="143"/>
    </row>
    <row r="156" spans="1:8" ht="15" customHeight="1" x14ac:dyDescent="0.25">
      <c r="A156" s="4">
        <v>93</v>
      </c>
      <c r="B156" s="6" t="s">
        <v>95</v>
      </c>
      <c r="C156" s="141"/>
      <c r="D156" s="142"/>
      <c r="E156" s="141">
        <v>1</v>
      </c>
      <c r="F156" s="142"/>
      <c r="G156" s="143"/>
      <c r="H156" s="143"/>
    </row>
    <row r="157" spans="1:8" ht="15" customHeight="1" x14ac:dyDescent="0.25">
      <c r="A157" s="4">
        <f t="shared" si="11"/>
        <v>94</v>
      </c>
      <c r="B157" s="6" t="s">
        <v>96</v>
      </c>
      <c r="C157" s="141"/>
      <c r="D157" s="142"/>
      <c r="E157" s="141"/>
      <c r="F157" s="142"/>
      <c r="G157" s="143"/>
      <c r="H157" s="143"/>
    </row>
    <row r="158" spans="1:8" ht="15" customHeight="1" x14ac:dyDescent="0.25">
      <c r="A158" s="4">
        <f t="shared" si="11"/>
        <v>95</v>
      </c>
      <c r="B158" s="6" t="s">
        <v>97</v>
      </c>
      <c r="C158" s="141"/>
      <c r="D158" s="142"/>
      <c r="E158" s="141">
        <v>1</v>
      </c>
      <c r="F158" s="142"/>
      <c r="G158" s="143">
        <v>1</v>
      </c>
      <c r="H158" s="143"/>
    </row>
    <row r="159" spans="1:8" ht="15" customHeight="1" x14ac:dyDescent="0.25">
      <c r="A159" s="113" t="s">
        <v>115</v>
      </c>
      <c r="B159" s="113"/>
      <c r="C159" s="139">
        <v>3</v>
      </c>
      <c r="D159" s="140"/>
      <c r="E159" s="141">
        <v>7</v>
      </c>
      <c r="F159" s="142"/>
      <c r="G159" s="114">
        <f t="shared" ref="G159" si="12">SUM(G148:G158)</f>
        <v>6</v>
      </c>
      <c r="H159" s="114"/>
    </row>
    <row r="160" spans="1:8" ht="15" customHeight="1" x14ac:dyDescent="0.25">
      <c r="A160" s="7" t="s">
        <v>98</v>
      </c>
      <c r="B160" s="5"/>
      <c r="C160" s="141" t="s">
        <v>190</v>
      </c>
      <c r="D160" s="142"/>
      <c r="E160" s="141"/>
      <c r="F160" s="142"/>
      <c r="G160" s="143"/>
      <c r="H160" s="143"/>
    </row>
    <row r="161" spans="1:8" ht="15" customHeight="1" x14ac:dyDescent="0.25">
      <c r="A161" s="4">
        <f>A158+1</f>
        <v>96</v>
      </c>
      <c r="B161" s="6" t="s">
        <v>99</v>
      </c>
      <c r="C161" s="141"/>
      <c r="D161" s="142"/>
      <c r="E161" s="141">
        <v>1</v>
      </c>
      <c r="F161" s="142"/>
      <c r="G161" s="143">
        <v>1</v>
      </c>
      <c r="H161" s="143"/>
    </row>
    <row r="162" spans="1:8" ht="15" customHeight="1" x14ac:dyDescent="0.25">
      <c r="A162" s="4">
        <f>A161+1</f>
        <v>97</v>
      </c>
      <c r="B162" s="6" t="s">
        <v>100</v>
      </c>
      <c r="C162" s="141"/>
      <c r="D162" s="142"/>
      <c r="E162" s="141"/>
      <c r="F162" s="142"/>
      <c r="G162" s="143"/>
      <c r="H162" s="143"/>
    </row>
    <row r="163" spans="1:8" ht="15" customHeight="1" x14ac:dyDescent="0.25">
      <c r="A163" s="4">
        <v>98</v>
      </c>
      <c r="B163" s="6" t="s">
        <v>101</v>
      </c>
      <c r="C163" s="141"/>
      <c r="D163" s="142"/>
      <c r="E163" s="141"/>
      <c r="F163" s="142"/>
      <c r="G163" s="143">
        <v>1</v>
      </c>
      <c r="H163" s="143"/>
    </row>
    <row r="164" spans="1:8" ht="15" customHeight="1" x14ac:dyDescent="0.25">
      <c r="A164" s="4">
        <v>99</v>
      </c>
      <c r="B164" s="6" t="s">
        <v>102</v>
      </c>
      <c r="C164" s="141"/>
      <c r="D164" s="142"/>
      <c r="E164" s="141"/>
      <c r="F164" s="142"/>
      <c r="G164" s="143"/>
      <c r="H164" s="143"/>
    </row>
    <row r="165" spans="1:8" ht="15" customHeight="1" x14ac:dyDescent="0.25">
      <c r="A165" s="4">
        <f t="shared" ref="A165:A172" si="13">A164+1</f>
        <v>100</v>
      </c>
      <c r="B165" s="6" t="s">
        <v>103</v>
      </c>
      <c r="C165" s="141"/>
      <c r="D165" s="142"/>
      <c r="E165" s="141">
        <v>1</v>
      </c>
      <c r="F165" s="142"/>
      <c r="G165" s="143"/>
      <c r="H165" s="143"/>
    </row>
    <row r="166" spans="1:8" ht="15" customHeight="1" x14ac:dyDescent="0.25">
      <c r="A166" s="4">
        <f t="shared" si="13"/>
        <v>101</v>
      </c>
      <c r="B166" s="6" t="s">
        <v>104</v>
      </c>
      <c r="C166" s="141"/>
      <c r="D166" s="142"/>
      <c r="E166" s="141"/>
      <c r="F166" s="142"/>
      <c r="G166" s="143"/>
      <c r="H166" s="143"/>
    </row>
    <row r="167" spans="1:8" ht="15" customHeight="1" x14ac:dyDescent="0.25">
      <c r="A167" s="4">
        <f t="shared" si="13"/>
        <v>102</v>
      </c>
      <c r="B167" s="6" t="s">
        <v>105</v>
      </c>
      <c r="C167" s="141">
        <v>2</v>
      </c>
      <c r="D167" s="142"/>
      <c r="E167" s="141">
        <v>2</v>
      </c>
      <c r="F167" s="142"/>
      <c r="G167" s="143">
        <v>1</v>
      </c>
      <c r="H167" s="143"/>
    </row>
    <row r="168" spans="1:8" ht="15" customHeight="1" x14ac:dyDescent="0.25">
      <c r="A168" s="4">
        <v>103</v>
      </c>
      <c r="B168" s="6" t="s">
        <v>106</v>
      </c>
      <c r="C168" s="141"/>
      <c r="D168" s="142"/>
      <c r="E168" s="141">
        <v>1</v>
      </c>
      <c r="F168" s="142"/>
      <c r="G168" s="143">
        <v>1</v>
      </c>
      <c r="H168" s="143"/>
    </row>
    <row r="169" spans="1:8" ht="15" customHeight="1" x14ac:dyDescent="0.25">
      <c r="A169" s="4">
        <v>104</v>
      </c>
      <c r="B169" s="6" t="s">
        <v>107</v>
      </c>
      <c r="C169" s="141"/>
      <c r="D169" s="142"/>
      <c r="E169" s="141">
        <v>1</v>
      </c>
      <c r="F169" s="142"/>
      <c r="G169" s="143">
        <v>1</v>
      </c>
      <c r="H169" s="143"/>
    </row>
    <row r="170" spans="1:8" ht="15" customHeight="1" x14ac:dyDescent="0.25">
      <c r="A170" s="4">
        <f t="shared" si="13"/>
        <v>105</v>
      </c>
      <c r="B170" s="6" t="s">
        <v>108</v>
      </c>
      <c r="C170" s="141"/>
      <c r="D170" s="142"/>
      <c r="E170" s="141"/>
      <c r="F170" s="142"/>
      <c r="G170" s="143"/>
      <c r="H170" s="143"/>
    </row>
    <row r="171" spans="1:8" ht="15" customHeight="1" x14ac:dyDescent="0.25">
      <c r="A171" s="4">
        <f t="shared" si="13"/>
        <v>106</v>
      </c>
      <c r="B171" s="6" t="s">
        <v>109</v>
      </c>
      <c r="C171" s="141"/>
      <c r="D171" s="142"/>
      <c r="E171" s="141"/>
      <c r="F171" s="142"/>
      <c r="G171" s="143">
        <v>1</v>
      </c>
      <c r="H171" s="143"/>
    </row>
    <row r="172" spans="1:8" ht="15" customHeight="1" x14ac:dyDescent="0.25">
      <c r="A172" s="4">
        <f t="shared" si="13"/>
        <v>107</v>
      </c>
      <c r="B172" s="6" t="s">
        <v>110</v>
      </c>
      <c r="C172" s="141"/>
      <c r="D172" s="142"/>
      <c r="E172" s="141"/>
      <c r="F172" s="142"/>
      <c r="G172" s="143"/>
      <c r="H172" s="143"/>
    </row>
    <row r="173" spans="1:8" ht="15" customHeight="1" x14ac:dyDescent="0.25">
      <c r="A173" s="113" t="s">
        <v>115</v>
      </c>
      <c r="B173" s="113"/>
      <c r="C173" s="139">
        <v>2</v>
      </c>
      <c r="D173" s="140"/>
      <c r="E173" s="141">
        <v>6</v>
      </c>
      <c r="F173" s="142"/>
      <c r="G173" s="114">
        <f t="shared" ref="G173" si="14">SUM(G161:G172)</f>
        <v>6</v>
      </c>
      <c r="H173" s="114"/>
    </row>
    <row r="174" spans="1:8" ht="15" customHeight="1" x14ac:dyDescent="0.25">
      <c r="A174" s="4">
        <v>108</v>
      </c>
      <c r="B174" s="6" t="s">
        <v>149</v>
      </c>
      <c r="C174" s="141">
        <v>1</v>
      </c>
      <c r="D174" s="142"/>
      <c r="E174" s="141"/>
      <c r="F174" s="142"/>
      <c r="G174" s="143"/>
      <c r="H174" s="143"/>
    </row>
    <row r="175" spans="1:8" ht="15" customHeight="1" x14ac:dyDescent="0.25">
      <c r="A175" s="4">
        <v>109</v>
      </c>
      <c r="B175" s="6" t="s">
        <v>150</v>
      </c>
      <c r="C175" s="141">
        <v>1</v>
      </c>
      <c r="D175" s="142"/>
      <c r="E175" s="141">
        <v>1</v>
      </c>
      <c r="F175" s="142"/>
      <c r="G175" s="143">
        <v>2</v>
      </c>
      <c r="H175" s="143"/>
    </row>
    <row r="176" spans="1:8" ht="15" customHeight="1" x14ac:dyDescent="0.25">
      <c r="A176" s="4">
        <v>110</v>
      </c>
      <c r="B176" s="6" t="s">
        <v>151</v>
      </c>
      <c r="C176" s="141">
        <v>1</v>
      </c>
      <c r="D176" s="142"/>
      <c r="E176" s="141">
        <v>1</v>
      </c>
      <c r="F176" s="142"/>
      <c r="G176" s="143">
        <v>1</v>
      </c>
      <c r="H176" s="143"/>
    </row>
    <row r="177" spans="1:8" ht="15" customHeight="1" x14ac:dyDescent="0.25">
      <c r="A177" s="4">
        <v>111</v>
      </c>
      <c r="B177" s="6" t="s">
        <v>152</v>
      </c>
      <c r="C177" s="141"/>
      <c r="D177" s="142"/>
      <c r="E177" s="141"/>
      <c r="F177" s="142"/>
      <c r="G177" s="143"/>
      <c r="H177" s="143"/>
    </row>
    <row r="178" spans="1:8" ht="15" customHeight="1" x14ac:dyDescent="0.25">
      <c r="A178" s="113" t="s">
        <v>115</v>
      </c>
      <c r="B178" s="113"/>
      <c r="C178" s="141">
        <v>3</v>
      </c>
      <c r="D178" s="142"/>
      <c r="E178" s="141">
        <v>2</v>
      </c>
      <c r="F178" s="142"/>
      <c r="G178" s="144">
        <f t="shared" ref="G178" si="15">SUM(G174:G177)</f>
        <v>3</v>
      </c>
      <c r="H178" s="145"/>
    </row>
    <row r="179" spans="1:8" ht="15" customHeight="1" x14ac:dyDescent="0.25">
      <c r="A179" s="113" t="s">
        <v>116</v>
      </c>
      <c r="B179" s="113"/>
      <c r="C179" s="137">
        <f>SUM(C178+C173+C159+C146+C137+C120+C110+C99+C86)</f>
        <v>40</v>
      </c>
      <c r="D179" s="138"/>
      <c r="E179" s="139">
        <f>SUM(E178+E173+E159+E146+E137+E120+E110+E99+E86)</f>
        <v>60</v>
      </c>
      <c r="F179" s="140"/>
      <c r="G179" s="139">
        <f>SUM(G178+G173+G159+G146+G137+G120+G110+G99+G86)</f>
        <v>50</v>
      </c>
      <c r="H179" s="140"/>
    </row>
  </sheetData>
  <mergeCells count="501">
    <mergeCell ref="A10:H10"/>
    <mergeCell ref="A11:A17"/>
    <mergeCell ref="B11:B17"/>
    <mergeCell ref="C11:H11"/>
    <mergeCell ref="C12:H12"/>
    <mergeCell ref="C13:H13"/>
    <mergeCell ref="C14:H14"/>
    <mergeCell ref="C15:H15"/>
    <mergeCell ref="C17:D17"/>
    <mergeCell ref="E17:F17"/>
    <mergeCell ref="C22:D22"/>
    <mergeCell ref="E22:F22"/>
    <mergeCell ref="G22:H22"/>
    <mergeCell ref="C23:D23"/>
    <mergeCell ref="E23:F23"/>
    <mergeCell ref="G23:H23"/>
    <mergeCell ref="G17:H17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C46:D46"/>
    <mergeCell ref="E46:F46"/>
    <mergeCell ref="G46:H46"/>
    <mergeCell ref="C47:D47"/>
    <mergeCell ref="E47:F47"/>
    <mergeCell ref="G47:H47"/>
    <mergeCell ref="C44:D44"/>
    <mergeCell ref="E44:F44"/>
    <mergeCell ref="G44:H44"/>
    <mergeCell ref="C45:D45"/>
    <mergeCell ref="E45:F45"/>
    <mergeCell ref="G45:H45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54:D54"/>
    <mergeCell ref="E54:F54"/>
    <mergeCell ref="G54:H54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  <mergeCell ref="C58:D58"/>
    <mergeCell ref="E58:F58"/>
    <mergeCell ref="G58:H58"/>
    <mergeCell ref="C59:D59"/>
    <mergeCell ref="E59:F59"/>
    <mergeCell ref="G59:H59"/>
    <mergeCell ref="C56:D56"/>
    <mergeCell ref="E56:F56"/>
    <mergeCell ref="G56:H56"/>
    <mergeCell ref="C57:D57"/>
    <mergeCell ref="E57:F57"/>
    <mergeCell ref="G57:H57"/>
    <mergeCell ref="C62:D62"/>
    <mergeCell ref="E62:F62"/>
    <mergeCell ref="G62:H62"/>
    <mergeCell ref="C63:D63"/>
    <mergeCell ref="E63:F63"/>
    <mergeCell ref="G63:H63"/>
    <mergeCell ref="C60:D60"/>
    <mergeCell ref="E60:F60"/>
    <mergeCell ref="G60:H60"/>
    <mergeCell ref="C61:D61"/>
    <mergeCell ref="E61:F61"/>
    <mergeCell ref="G61:H61"/>
    <mergeCell ref="C66:D66"/>
    <mergeCell ref="E66:F66"/>
    <mergeCell ref="G66:H66"/>
    <mergeCell ref="C67:D67"/>
    <mergeCell ref="E67:F67"/>
    <mergeCell ref="G67:H67"/>
    <mergeCell ref="C64:D64"/>
    <mergeCell ref="E64:F64"/>
    <mergeCell ref="G64:H64"/>
    <mergeCell ref="C65:D65"/>
    <mergeCell ref="E65:F65"/>
    <mergeCell ref="G65:H65"/>
    <mergeCell ref="C70:D70"/>
    <mergeCell ref="E70:F70"/>
    <mergeCell ref="G70:H70"/>
    <mergeCell ref="C71:D71"/>
    <mergeCell ref="E71:F71"/>
    <mergeCell ref="G71:H71"/>
    <mergeCell ref="C68:D68"/>
    <mergeCell ref="E68:F68"/>
    <mergeCell ref="G68:H68"/>
    <mergeCell ref="C69:D69"/>
    <mergeCell ref="E69:F69"/>
    <mergeCell ref="G69:H69"/>
    <mergeCell ref="C74:D74"/>
    <mergeCell ref="E74:F74"/>
    <mergeCell ref="G74:H74"/>
    <mergeCell ref="C75:D75"/>
    <mergeCell ref="E75:F75"/>
    <mergeCell ref="G75:H75"/>
    <mergeCell ref="C72:D72"/>
    <mergeCell ref="E72:F72"/>
    <mergeCell ref="G72:H72"/>
    <mergeCell ref="C73:D73"/>
    <mergeCell ref="E73:F73"/>
    <mergeCell ref="G73:H73"/>
    <mergeCell ref="C78:D78"/>
    <mergeCell ref="E78:F78"/>
    <mergeCell ref="G78:H78"/>
    <mergeCell ref="C79:D79"/>
    <mergeCell ref="E79:F79"/>
    <mergeCell ref="G79:H79"/>
    <mergeCell ref="C76:D76"/>
    <mergeCell ref="E76:F76"/>
    <mergeCell ref="G76:H76"/>
    <mergeCell ref="C77:D77"/>
    <mergeCell ref="E77:F77"/>
    <mergeCell ref="G77:H77"/>
    <mergeCell ref="C82:D82"/>
    <mergeCell ref="E82:F82"/>
    <mergeCell ref="G82:H82"/>
    <mergeCell ref="C83:D83"/>
    <mergeCell ref="E83:F83"/>
    <mergeCell ref="G83:H83"/>
    <mergeCell ref="C80:D80"/>
    <mergeCell ref="E80:F80"/>
    <mergeCell ref="G80:H80"/>
    <mergeCell ref="C81:D81"/>
    <mergeCell ref="E81:F81"/>
    <mergeCell ref="G81:H81"/>
    <mergeCell ref="A86:B86"/>
    <mergeCell ref="C86:D86"/>
    <mergeCell ref="E86:F86"/>
    <mergeCell ref="G86:H86"/>
    <mergeCell ref="C87:D87"/>
    <mergeCell ref="E87:F87"/>
    <mergeCell ref="G87:H87"/>
    <mergeCell ref="C84:D84"/>
    <mergeCell ref="E84:F84"/>
    <mergeCell ref="G84:H84"/>
    <mergeCell ref="C85:D85"/>
    <mergeCell ref="E85:F85"/>
    <mergeCell ref="G85:H85"/>
    <mergeCell ref="C90:D90"/>
    <mergeCell ref="E90:F90"/>
    <mergeCell ref="G90:H90"/>
    <mergeCell ref="C91:D91"/>
    <mergeCell ref="E91:F91"/>
    <mergeCell ref="G91:H91"/>
    <mergeCell ref="C88:D88"/>
    <mergeCell ref="E88:F88"/>
    <mergeCell ref="G88:H88"/>
    <mergeCell ref="C89:D89"/>
    <mergeCell ref="E89:F89"/>
    <mergeCell ref="G89:H89"/>
    <mergeCell ref="C93:D93"/>
    <mergeCell ref="E93:F93"/>
    <mergeCell ref="G93:H93"/>
    <mergeCell ref="C94:D94"/>
    <mergeCell ref="E94:F94"/>
    <mergeCell ref="G94:H94"/>
    <mergeCell ref="C92:D92"/>
    <mergeCell ref="E92:F92"/>
    <mergeCell ref="G92:H92"/>
    <mergeCell ref="C97:D97"/>
    <mergeCell ref="E97:F97"/>
    <mergeCell ref="G97:H97"/>
    <mergeCell ref="C98:D98"/>
    <mergeCell ref="E98:F98"/>
    <mergeCell ref="G98:H98"/>
    <mergeCell ref="C95:D95"/>
    <mergeCell ref="E95:F95"/>
    <mergeCell ref="G95:H95"/>
    <mergeCell ref="C96:D96"/>
    <mergeCell ref="E96:F96"/>
    <mergeCell ref="G96:H96"/>
    <mergeCell ref="C101:D101"/>
    <mergeCell ref="E101:F101"/>
    <mergeCell ref="G101:H101"/>
    <mergeCell ref="C102:D102"/>
    <mergeCell ref="E102:F102"/>
    <mergeCell ref="G102:H102"/>
    <mergeCell ref="A99:B99"/>
    <mergeCell ref="C99:D99"/>
    <mergeCell ref="E99:F99"/>
    <mergeCell ref="G99:H99"/>
    <mergeCell ref="C100:D100"/>
    <mergeCell ref="E100:F100"/>
    <mergeCell ref="G100:H100"/>
    <mergeCell ref="C105:D105"/>
    <mergeCell ref="E105:F105"/>
    <mergeCell ref="G105:H105"/>
    <mergeCell ref="C106:D106"/>
    <mergeCell ref="E106:F106"/>
    <mergeCell ref="G106:H106"/>
    <mergeCell ref="C103:D103"/>
    <mergeCell ref="E103:F103"/>
    <mergeCell ref="G103:H103"/>
    <mergeCell ref="C104:D104"/>
    <mergeCell ref="E104:F104"/>
    <mergeCell ref="G104:H104"/>
    <mergeCell ref="A110:B110"/>
    <mergeCell ref="C110:D110"/>
    <mergeCell ref="E110:F110"/>
    <mergeCell ref="G110:H110"/>
    <mergeCell ref="C107:D107"/>
    <mergeCell ref="E107:F107"/>
    <mergeCell ref="G107:H107"/>
    <mergeCell ref="C108:D108"/>
    <mergeCell ref="E108:F108"/>
    <mergeCell ref="G108:H108"/>
    <mergeCell ref="C111:D111"/>
    <mergeCell ref="E111:F111"/>
    <mergeCell ref="G111:H111"/>
    <mergeCell ref="C112:D112"/>
    <mergeCell ref="E112:F112"/>
    <mergeCell ref="G112:H112"/>
    <mergeCell ref="C109:D109"/>
    <mergeCell ref="E109:F109"/>
    <mergeCell ref="G109:H109"/>
    <mergeCell ref="C115:D115"/>
    <mergeCell ref="E115:F115"/>
    <mergeCell ref="G115:H115"/>
    <mergeCell ref="C116:D116"/>
    <mergeCell ref="E116:F116"/>
    <mergeCell ref="G116:H116"/>
    <mergeCell ref="C113:D113"/>
    <mergeCell ref="E113:F113"/>
    <mergeCell ref="G113:H113"/>
    <mergeCell ref="C114:D114"/>
    <mergeCell ref="E114:F114"/>
    <mergeCell ref="G114:H114"/>
    <mergeCell ref="A120:B120"/>
    <mergeCell ref="C120:D120"/>
    <mergeCell ref="E120:F120"/>
    <mergeCell ref="G120:H120"/>
    <mergeCell ref="C117:D117"/>
    <mergeCell ref="E117:F117"/>
    <mergeCell ref="G117:H117"/>
    <mergeCell ref="C118:D118"/>
    <mergeCell ref="E118:F118"/>
    <mergeCell ref="G118:H118"/>
    <mergeCell ref="C121:D121"/>
    <mergeCell ref="E121:F121"/>
    <mergeCell ref="G121:H121"/>
    <mergeCell ref="C122:D122"/>
    <mergeCell ref="E122:F122"/>
    <mergeCell ref="G122:H122"/>
    <mergeCell ref="C119:D119"/>
    <mergeCell ref="E119:F119"/>
    <mergeCell ref="G119:H119"/>
    <mergeCell ref="C125:D125"/>
    <mergeCell ref="E125:F125"/>
    <mergeCell ref="G125:H125"/>
    <mergeCell ref="C126:D126"/>
    <mergeCell ref="E126:F126"/>
    <mergeCell ref="G126:H126"/>
    <mergeCell ref="C123:D123"/>
    <mergeCell ref="E123:F123"/>
    <mergeCell ref="G123:H123"/>
    <mergeCell ref="C124:D124"/>
    <mergeCell ref="E124:F124"/>
    <mergeCell ref="G124:H124"/>
    <mergeCell ref="C129:D129"/>
    <mergeCell ref="E129:F129"/>
    <mergeCell ref="G129:H129"/>
    <mergeCell ref="C130:D130"/>
    <mergeCell ref="E130:F130"/>
    <mergeCell ref="G130:H130"/>
    <mergeCell ref="C127:D127"/>
    <mergeCell ref="E127:F127"/>
    <mergeCell ref="G127:H127"/>
    <mergeCell ref="C128:D128"/>
    <mergeCell ref="E128:F128"/>
    <mergeCell ref="G128:H128"/>
    <mergeCell ref="C133:D133"/>
    <mergeCell ref="E133:F133"/>
    <mergeCell ref="G133:H133"/>
    <mergeCell ref="C134:D134"/>
    <mergeCell ref="E134:F134"/>
    <mergeCell ref="G134:H134"/>
    <mergeCell ref="C131:D131"/>
    <mergeCell ref="E131:F131"/>
    <mergeCell ref="G131:H131"/>
    <mergeCell ref="C132:D132"/>
    <mergeCell ref="E132:F132"/>
    <mergeCell ref="G132:H132"/>
    <mergeCell ref="A137:B137"/>
    <mergeCell ref="C137:D137"/>
    <mergeCell ref="E137:F137"/>
    <mergeCell ref="G137:H137"/>
    <mergeCell ref="C138:D138"/>
    <mergeCell ref="E138:F138"/>
    <mergeCell ref="G138:H138"/>
    <mergeCell ref="C135:D135"/>
    <mergeCell ref="E135:F135"/>
    <mergeCell ref="G135:H135"/>
    <mergeCell ref="C136:D136"/>
    <mergeCell ref="E136:F136"/>
    <mergeCell ref="G136:H136"/>
    <mergeCell ref="C141:D141"/>
    <mergeCell ref="E141:F141"/>
    <mergeCell ref="G141:H141"/>
    <mergeCell ref="C142:D142"/>
    <mergeCell ref="E142:F142"/>
    <mergeCell ref="G142:H142"/>
    <mergeCell ref="C139:D139"/>
    <mergeCell ref="E139:F139"/>
    <mergeCell ref="G139:H139"/>
    <mergeCell ref="C140:D140"/>
    <mergeCell ref="E140:F140"/>
    <mergeCell ref="G140:H140"/>
    <mergeCell ref="A146:B146"/>
    <mergeCell ref="C146:D146"/>
    <mergeCell ref="E146:F146"/>
    <mergeCell ref="G146:H146"/>
    <mergeCell ref="C143:D143"/>
    <mergeCell ref="E143:F143"/>
    <mergeCell ref="G143:H143"/>
    <mergeCell ref="C144:D144"/>
    <mergeCell ref="E144:F144"/>
    <mergeCell ref="G144:H144"/>
    <mergeCell ref="C147:D147"/>
    <mergeCell ref="E147:F147"/>
    <mergeCell ref="G147:H147"/>
    <mergeCell ref="C148:D148"/>
    <mergeCell ref="E148:F148"/>
    <mergeCell ref="G148:H148"/>
    <mergeCell ref="C145:D145"/>
    <mergeCell ref="E145:F145"/>
    <mergeCell ref="G145:H145"/>
    <mergeCell ref="C151:D151"/>
    <mergeCell ref="E151:F151"/>
    <mergeCell ref="G151:H151"/>
    <mergeCell ref="C152:D152"/>
    <mergeCell ref="E152:F152"/>
    <mergeCell ref="G152:H152"/>
    <mergeCell ref="C149:D149"/>
    <mergeCell ref="E149:F149"/>
    <mergeCell ref="G149:H149"/>
    <mergeCell ref="C150:D150"/>
    <mergeCell ref="E150:F150"/>
    <mergeCell ref="G150:H150"/>
    <mergeCell ref="C155:D155"/>
    <mergeCell ref="E155:F155"/>
    <mergeCell ref="G155:H155"/>
    <mergeCell ref="C156:D156"/>
    <mergeCell ref="E156:F156"/>
    <mergeCell ref="G156:H156"/>
    <mergeCell ref="C153:D153"/>
    <mergeCell ref="E153:F153"/>
    <mergeCell ref="G153:H153"/>
    <mergeCell ref="C154:D154"/>
    <mergeCell ref="E154:F154"/>
    <mergeCell ref="G154:H154"/>
    <mergeCell ref="A159:B159"/>
    <mergeCell ref="C159:D159"/>
    <mergeCell ref="E159:F159"/>
    <mergeCell ref="G159:H159"/>
    <mergeCell ref="C160:D160"/>
    <mergeCell ref="E160:F160"/>
    <mergeCell ref="G160:H160"/>
    <mergeCell ref="C157:D157"/>
    <mergeCell ref="E157:F157"/>
    <mergeCell ref="G157:H157"/>
    <mergeCell ref="C158:D158"/>
    <mergeCell ref="E158:F158"/>
    <mergeCell ref="G158:H158"/>
    <mergeCell ref="C163:D163"/>
    <mergeCell ref="E163:F163"/>
    <mergeCell ref="G163:H163"/>
    <mergeCell ref="C164:D164"/>
    <mergeCell ref="E164:F164"/>
    <mergeCell ref="G164:H164"/>
    <mergeCell ref="C161:D161"/>
    <mergeCell ref="E161:F161"/>
    <mergeCell ref="G161:H161"/>
    <mergeCell ref="C162:D162"/>
    <mergeCell ref="E162:F162"/>
    <mergeCell ref="G162:H162"/>
    <mergeCell ref="C167:D167"/>
    <mergeCell ref="E167:F167"/>
    <mergeCell ref="G167:H167"/>
    <mergeCell ref="C168:D168"/>
    <mergeCell ref="E168:F168"/>
    <mergeCell ref="G168:H168"/>
    <mergeCell ref="C165:D165"/>
    <mergeCell ref="E165:F165"/>
    <mergeCell ref="G165:H165"/>
    <mergeCell ref="C166:D166"/>
    <mergeCell ref="E166:F166"/>
    <mergeCell ref="G166:H166"/>
    <mergeCell ref="C171:D171"/>
    <mergeCell ref="E171:F171"/>
    <mergeCell ref="G171:H171"/>
    <mergeCell ref="C172:D172"/>
    <mergeCell ref="E172:F172"/>
    <mergeCell ref="G172:H172"/>
    <mergeCell ref="C169:D169"/>
    <mergeCell ref="E169:F169"/>
    <mergeCell ref="G169:H169"/>
    <mergeCell ref="C170:D170"/>
    <mergeCell ref="E170:F170"/>
    <mergeCell ref="G170:H170"/>
    <mergeCell ref="C175:D175"/>
    <mergeCell ref="E175:F175"/>
    <mergeCell ref="G175:H175"/>
    <mergeCell ref="C176:D176"/>
    <mergeCell ref="E176:F176"/>
    <mergeCell ref="G176:H176"/>
    <mergeCell ref="A173:B173"/>
    <mergeCell ref="C173:D173"/>
    <mergeCell ref="E173:F173"/>
    <mergeCell ref="G173:H173"/>
    <mergeCell ref="C174:D174"/>
    <mergeCell ref="E174:F174"/>
    <mergeCell ref="G174:H174"/>
    <mergeCell ref="A179:B179"/>
    <mergeCell ref="C179:D179"/>
    <mergeCell ref="E179:F179"/>
    <mergeCell ref="G179:H179"/>
    <mergeCell ref="C177:D177"/>
    <mergeCell ref="E177:F177"/>
    <mergeCell ref="G177:H177"/>
    <mergeCell ref="A178:B178"/>
    <mergeCell ref="C178:D178"/>
    <mergeCell ref="E178:F178"/>
    <mergeCell ref="G178:H178"/>
  </mergeCells>
  <pageMargins left="0.78740157480314998" right="0.39370078740157499" top="0.39370078740157499" bottom="0.39370078740157499" header="0.39370078740157499" footer="0.39370078740157499"/>
  <pageSetup paperSize="9" scale="79" fitToHeight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showGridLines="0" zoomScale="70" zoomScaleNormal="70" workbookViewId="0">
      <selection activeCell="A13" sqref="A13"/>
    </sheetView>
  </sheetViews>
  <sheetFormatPr defaultColWidth="9.140625" defaultRowHeight="15" x14ac:dyDescent="0.25"/>
  <cols>
    <col min="1" max="1" width="5.140625" style="1" customWidth="1"/>
    <col min="2" max="2" width="65.140625" style="1" customWidth="1"/>
    <col min="3" max="3" width="31.28515625" style="1" customWidth="1"/>
    <col min="4" max="16384" width="9.140625" style="1"/>
  </cols>
  <sheetData>
    <row r="1" spans="1:3" ht="31.35" customHeight="1" x14ac:dyDescent="0.25">
      <c r="A1" s="2"/>
      <c r="B1" s="3"/>
      <c r="C1" s="76" t="s">
        <v>335</v>
      </c>
    </row>
    <row r="2" spans="1:3" ht="17.100000000000001" customHeight="1" x14ac:dyDescent="0.25">
      <c r="A2" s="2"/>
      <c r="B2" s="3"/>
      <c r="C2" s="2" t="s">
        <v>167</v>
      </c>
    </row>
    <row r="3" spans="1:3" ht="17.100000000000001" customHeight="1" x14ac:dyDescent="0.25">
      <c r="A3" s="2"/>
      <c r="B3" s="3"/>
      <c r="C3" s="2" t="s">
        <v>111</v>
      </c>
    </row>
    <row r="4" spans="1:3" ht="17.100000000000001" customHeight="1" x14ac:dyDescent="0.25">
      <c r="A4" s="2"/>
      <c r="B4" s="3"/>
      <c r="C4" s="2" t="s">
        <v>336</v>
      </c>
    </row>
    <row r="5" spans="1:3" ht="17.100000000000001" customHeight="1" x14ac:dyDescent="0.25">
      <c r="A5" s="2"/>
      <c r="B5" s="3"/>
      <c r="C5" s="2" t="s">
        <v>145</v>
      </c>
    </row>
    <row r="6" spans="1:3" ht="59.25" customHeight="1" x14ac:dyDescent="0.25">
      <c r="A6" s="156" t="s">
        <v>363</v>
      </c>
      <c r="B6" s="156"/>
      <c r="C6" s="156"/>
    </row>
    <row r="7" spans="1:3" ht="39.75" customHeight="1" x14ac:dyDescent="0.25">
      <c r="A7" s="114" t="s">
        <v>386</v>
      </c>
      <c r="B7" s="114"/>
      <c r="C7" s="114"/>
    </row>
    <row r="8" spans="1:3" ht="333" customHeight="1" x14ac:dyDescent="0.25">
      <c r="A8" s="157" t="s">
        <v>337</v>
      </c>
      <c r="B8" s="158"/>
      <c r="C8" s="107" t="s">
        <v>340</v>
      </c>
    </row>
    <row r="9" spans="1:3" ht="27.75" customHeight="1" x14ac:dyDescent="0.25">
      <c r="A9" s="159" t="s">
        <v>112</v>
      </c>
      <c r="B9" s="161" t="s">
        <v>364</v>
      </c>
      <c r="C9" s="73" t="s">
        <v>338</v>
      </c>
    </row>
    <row r="10" spans="1:3" ht="30.75" customHeight="1" x14ac:dyDescent="0.25">
      <c r="A10" s="160"/>
      <c r="B10" s="162"/>
      <c r="C10" s="73" t="s">
        <v>339</v>
      </c>
    </row>
    <row r="11" spans="1:3" ht="27.95" customHeight="1" x14ac:dyDescent="0.25">
      <c r="A11" s="160"/>
      <c r="B11" s="162"/>
      <c r="C11" s="71" t="s">
        <v>452</v>
      </c>
    </row>
    <row r="12" spans="1:3" x14ac:dyDescent="0.25">
      <c r="A12" s="110">
        <v>1</v>
      </c>
      <c r="B12" s="110">
        <v>2</v>
      </c>
      <c r="C12" s="110">
        <v>3</v>
      </c>
    </row>
    <row r="13" spans="1:3" s="9" customFormat="1" x14ac:dyDescent="0.25">
      <c r="A13" s="14" t="s">
        <v>117</v>
      </c>
      <c r="B13" s="14"/>
      <c r="C13" s="77"/>
    </row>
    <row r="14" spans="1:3" s="9" customFormat="1" x14ac:dyDescent="0.25">
      <c r="A14" s="15">
        <v>1</v>
      </c>
      <c r="B14" s="16" t="s">
        <v>118</v>
      </c>
      <c r="C14" s="78">
        <v>0</v>
      </c>
    </row>
    <row r="15" spans="1:3" s="9" customFormat="1" x14ac:dyDescent="0.25">
      <c r="A15" s="15">
        <v>2</v>
      </c>
      <c r="B15" s="16" t="s">
        <v>119</v>
      </c>
      <c r="C15" s="78">
        <v>0</v>
      </c>
    </row>
    <row r="16" spans="1:3" s="9" customFormat="1" x14ac:dyDescent="0.25">
      <c r="A16" s="15">
        <v>3</v>
      </c>
      <c r="B16" s="16" t="s">
        <v>120</v>
      </c>
      <c r="C16" s="78">
        <v>0</v>
      </c>
    </row>
    <row r="17" spans="1:3" s="9" customFormat="1" x14ac:dyDescent="0.25">
      <c r="A17" s="15">
        <v>4</v>
      </c>
      <c r="B17" s="16" t="s">
        <v>121</v>
      </c>
      <c r="C17" s="78">
        <v>0</v>
      </c>
    </row>
    <row r="18" spans="1:3" s="9" customFormat="1" x14ac:dyDescent="0.25">
      <c r="A18" s="15">
        <v>5</v>
      </c>
      <c r="B18" s="16" t="s">
        <v>122</v>
      </c>
      <c r="C18" s="78">
        <v>0</v>
      </c>
    </row>
    <row r="19" spans="1:3" s="9" customFormat="1" x14ac:dyDescent="0.25">
      <c r="A19" s="15">
        <v>6</v>
      </c>
      <c r="B19" s="16" t="s">
        <v>123</v>
      </c>
      <c r="C19" s="78">
        <v>0</v>
      </c>
    </row>
    <row r="20" spans="1:3" s="9" customFormat="1" x14ac:dyDescent="0.25">
      <c r="A20" s="15">
        <v>7</v>
      </c>
      <c r="B20" s="16" t="s">
        <v>124</v>
      </c>
      <c r="C20" s="78">
        <v>0</v>
      </c>
    </row>
    <row r="21" spans="1:3" s="9" customFormat="1" x14ac:dyDescent="0.25">
      <c r="A21" s="15">
        <v>8</v>
      </c>
      <c r="B21" s="16" t="s">
        <v>125</v>
      </c>
      <c r="C21" s="78">
        <v>0</v>
      </c>
    </row>
    <row r="22" spans="1:3" s="9" customFormat="1" x14ac:dyDescent="0.25">
      <c r="A22" s="15">
        <v>9</v>
      </c>
      <c r="B22" s="16" t="s">
        <v>126</v>
      </c>
      <c r="C22" s="78">
        <v>0</v>
      </c>
    </row>
    <row r="23" spans="1:3" s="9" customFormat="1" x14ac:dyDescent="0.25">
      <c r="A23" s="15">
        <v>10</v>
      </c>
      <c r="B23" s="16" t="s">
        <v>127</v>
      </c>
      <c r="C23" s="78">
        <v>0</v>
      </c>
    </row>
    <row r="24" spans="1:3" s="9" customFormat="1" x14ac:dyDescent="0.25">
      <c r="A24" s="15">
        <v>11</v>
      </c>
      <c r="B24" s="16" t="s">
        <v>128</v>
      </c>
      <c r="C24" s="78">
        <v>0</v>
      </c>
    </row>
    <row r="25" spans="1:3" s="9" customFormat="1" x14ac:dyDescent="0.25">
      <c r="A25" s="15">
        <v>12</v>
      </c>
      <c r="B25" s="16" t="s">
        <v>129</v>
      </c>
      <c r="C25" s="78">
        <v>0</v>
      </c>
    </row>
    <row r="26" spans="1:3" s="9" customFormat="1" x14ac:dyDescent="0.25">
      <c r="A26" s="15">
        <v>13</v>
      </c>
      <c r="B26" s="16" t="s">
        <v>130</v>
      </c>
      <c r="C26" s="78">
        <v>0</v>
      </c>
    </row>
    <row r="27" spans="1:3" s="9" customFormat="1" x14ac:dyDescent="0.25">
      <c r="A27" s="15">
        <v>14</v>
      </c>
      <c r="B27" s="16" t="s">
        <v>131</v>
      </c>
      <c r="C27" s="78">
        <v>0</v>
      </c>
    </row>
    <row r="28" spans="1:3" s="9" customFormat="1" x14ac:dyDescent="0.25">
      <c r="A28" s="15">
        <v>15</v>
      </c>
      <c r="B28" s="16" t="s">
        <v>132</v>
      </c>
      <c r="C28" s="78">
        <v>0</v>
      </c>
    </row>
    <row r="29" spans="1:3" s="9" customFormat="1" x14ac:dyDescent="0.25">
      <c r="A29" s="15">
        <v>16</v>
      </c>
      <c r="B29" s="16" t="s">
        <v>133</v>
      </c>
      <c r="C29" s="78">
        <v>0</v>
      </c>
    </row>
    <row r="30" spans="1:3" s="9" customFormat="1" x14ac:dyDescent="0.25">
      <c r="A30" s="15">
        <v>17</v>
      </c>
      <c r="B30" s="16" t="s">
        <v>134</v>
      </c>
      <c r="C30" s="78">
        <v>0</v>
      </c>
    </row>
    <row r="31" spans="1:3" s="9" customFormat="1" x14ac:dyDescent="0.25">
      <c r="A31" s="15">
        <v>18</v>
      </c>
      <c r="B31" s="16" t="s">
        <v>135</v>
      </c>
      <c r="C31" s="78">
        <v>0</v>
      </c>
    </row>
    <row r="32" spans="1:3" s="9" customFormat="1" x14ac:dyDescent="0.25">
      <c r="A32" s="15">
        <v>19</v>
      </c>
      <c r="B32" s="16" t="s">
        <v>136</v>
      </c>
      <c r="C32" s="78">
        <v>0</v>
      </c>
    </row>
    <row r="33" spans="1:3" s="9" customFormat="1" x14ac:dyDescent="0.25">
      <c r="A33" s="15">
        <v>20</v>
      </c>
      <c r="B33" s="16" t="s">
        <v>137</v>
      </c>
      <c r="C33" s="78">
        <v>0</v>
      </c>
    </row>
    <row r="34" spans="1:3" s="9" customFormat="1" x14ac:dyDescent="0.25">
      <c r="A34" s="15">
        <v>21</v>
      </c>
      <c r="B34" s="16" t="s">
        <v>447</v>
      </c>
      <c r="C34" s="78">
        <v>0</v>
      </c>
    </row>
    <row r="35" spans="1:3" s="9" customFormat="1" x14ac:dyDescent="0.25">
      <c r="A35" s="15">
        <v>22</v>
      </c>
      <c r="B35" s="16" t="s">
        <v>147</v>
      </c>
      <c r="C35" s="78">
        <v>0</v>
      </c>
    </row>
    <row r="36" spans="1:3" s="9" customFormat="1" x14ac:dyDescent="0.25">
      <c r="A36" s="15">
        <v>23</v>
      </c>
      <c r="B36" s="16" t="s">
        <v>138</v>
      </c>
      <c r="C36" s="78">
        <v>0</v>
      </c>
    </row>
    <row r="37" spans="1:3" s="9" customFormat="1" ht="25.5" x14ac:dyDescent="0.25">
      <c r="A37" s="15">
        <v>24</v>
      </c>
      <c r="B37" s="16" t="s">
        <v>139</v>
      </c>
      <c r="C37" s="78">
        <v>0</v>
      </c>
    </row>
    <row r="38" spans="1:3" s="9" customFormat="1" x14ac:dyDescent="0.25">
      <c r="A38" s="15">
        <v>25</v>
      </c>
      <c r="B38" s="16" t="s">
        <v>140</v>
      </c>
      <c r="C38" s="78">
        <v>0</v>
      </c>
    </row>
    <row r="39" spans="1:3" s="9" customFormat="1" x14ac:dyDescent="0.25">
      <c r="A39" s="15">
        <v>26</v>
      </c>
      <c r="B39" s="16" t="s">
        <v>141</v>
      </c>
      <c r="C39" s="78">
        <v>0</v>
      </c>
    </row>
    <row r="40" spans="1:3" s="9" customFormat="1" x14ac:dyDescent="0.25">
      <c r="A40" s="15">
        <v>27</v>
      </c>
      <c r="B40" s="16" t="s">
        <v>142</v>
      </c>
      <c r="C40" s="78">
        <v>0</v>
      </c>
    </row>
    <row r="41" spans="1:3" s="9" customFormat="1" x14ac:dyDescent="0.25">
      <c r="A41" s="15">
        <v>28</v>
      </c>
      <c r="B41" s="16" t="s">
        <v>143</v>
      </c>
      <c r="C41" s="78">
        <v>0</v>
      </c>
    </row>
    <row r="42" spans="1:3" s="9" customFormat="1" x14ac:dyDescent="0.25">
      <c r="A42" s="15">
        <v>29</v>
      </c>
      <c r="B42" s="16" t="s">
        <v>144</v>
      </c>
      <c r="C42" s="78">
        <v>0</v>
      </c>
    </row>
    <row r="43" spans="1:3" s="9" customFormat="1" x14ac:dyDescent="0.25">
      <c r="A43" s="15">
        <v>30</v>
      </c>
      <c r="B43" s="16" t="s">
        <v>191</v>
      </c>
      <c r="C43" s="78">
        <v>0</v>
      </c>
    </row>
    <row r="44" spans="1:3" s="9" customFormat="1" x14ac:dyDescent="0.25">
      <c r="A44" s="17"/>
      <c r="B44" s="18" t="s">
        <v>115</v>
      </c>
      <c r="C44" s="79">
        <f>SUM(C14:C43)</f>
        <v>0</v>
      </c>
    </row>
    <row r="45" spans="1:3" x14ac:dyDescent="0.25">
      <c r="A45" s="7" t="s">
        <v>0</v>
      </c>
      <c r="B45" s="5"/>
      <c r="C45" s="28"/>
    </row>
    <row r="46" spans="1:3" x14ac:dyDescent="0.25">
      <c r="A46" s="4">
        <v>1</v>
      </c>
      <c r="B46" s="6" t="s">
        <v>1</v>
      </c>
      <c r="C46" s="29">
        <v>36</v>
      </c>
    </row>
    <row r="47" spans="1:3" x14ac:dyDescent="0.25">
      <c r="A47" s="4">
        <v>2</v>
      </c>
      <c r="B47" s="6" t="s">
        <v>2</v>
      </c>
      <c r="C47" s="29">
        <v>72</v>
      </c>
    </row>
    <row r="48" spans="1:3" x14ac:dyDescent="0.25">
      <c r="A48" s="4">
        <v>3</v>
      </c>
      <c r="B48" s="6" t="s">
        <v>3</v>
      </c>
      <c r="C48" s="29">
        <v>108</v>
      </c>
    </row>
    <row r="49" spans="1:3" x14ac:dyDescent="0.25">
      <c r="A49" s="4">
        <v>4</v>
      </c>
      <c r="B49" s="6" t="s">
        <v>4</v>
      </c>
      <c r="C49" s="29">
        <v>72</v>
      </c>
    </row>
    <row r="50" spans="1:3" x14ac:dyDescent="0.25">
      <c r="A50" s="4">
        <v>5</v>
      </c>
      <c r="B50" s="6" t="s">
        <v>5</v>
      </c>
      <c r="C50" s="29">
        <v>900</v>
      </c>
    </row>
    <row r="51" spans="1:3" x14ac:dyDescent="0.25">
      <c r="A51" s="4">
        <v>6</v>
      </c>
      <c r="B51" s="6" t="s">
        <v>6</v>
      </c>
      <c r="C51" s="29">
        <v>72</v>
      </c>
    </row>
    <row r="52" spans="1:3" x14ac:dyDescent="0.25">
      <c r="A52" s="4">
        <v>7</v>
      </c>
      <c r="B52" s="6" t="s">
        <v>7</v>
      </c>
      <c r="C52" s="29">
        <v>36</v>
      </c>
    </row>
    <row r="53" spans="1:3" x14ac:dyDescent="0.25">
      <c r="A53" s="4">
        <v>8</v>
      </c>
      <c r="B53" s="6" t="s">
        <v>8</v>
      </c>
      <c r="C53" s="29">
        <v>72</v>
      </c>
    </row>
    <row r="54" spans="1:3" x14ac:dyDescent="0.25">
      <c r="A54" s="4">
        <v>9</v>
      </c>
      <c r="B54" s="6" t="s">
        <v>9</v>
      </c>
      <c r="C54" s="29">
        <v>72</v>
      </c>
    </row>
    <row r="55" spans="1:3" x14ac:dyDescent="0.25">
      <c r="A55" s="4">
        <v>10</v>
      </c>
      <c r="B55" s="6" t="s">
        <v>10</v>
      </c>
      <c r="C55" s="29">
        <v>144</v>
      </c>
    </row>
    <row r="56" spans="1:3" x14ac:dyDescent="0.25">
      <c r="A56" s="4">
        <v>11</v>
      </c>
      <c r="B56" s="6" t="s">
        <v>11</v>
      </c>
      <c r="C56" s="29">
        <v>36</v>
      </c>
    </row>
    <row r="57" spans="1:3" x14ac:dyDescent="0.25">
      <c r="A57" s="4">
        <v>12</v>
      </c>
      <c r="B57" s="6" t="s">
        <v>12</v>
      </c>
      <c r="C57" s="29">
        <v>108</v>
      </c>
    </row>
    <row r="58" spans="1:3" x14ac:dyDescent="0.25">
      <c r="A58" s="4">
        <v>13</v>
      </c>
      <c r="B58" s="6" t="s">
        <v>13</v>
      </c>
      <c r="C58" s="29">
        <v>36</v>
      </c>
    </row>
    <row r="59" spans="1:3" x14ac:dyDescent="0.25">
      <c r="A59" s="4">
        <v>14</v>
      </c>
      <c r="B59" s="6" t="s">
        <v>14</v>
      </c>
      <c r="C59" s="29">
        <v>36</v>
      </c>
    </row>
    <row r="60" spans="1:3" x14ac:dyDescent="0.25">
      <c r="A60" s="4">
        <v>15</v>
      </c>
      <c r="B60" s="6" t="s">
        <v>15</v>
      </c>
      <c r="C60" s="29">
        <v>36</v>
      </c>
    </row>
    <row r="61" spans="1:3" x14ac:dyDescent="0.25">
      <c r="A61" s="4">
        <v>16</v>
      </c>
      <c r="B61" s="6" t="s">
        <v>16</v>
      </c>
      <c r="C61" s="29">
        <v>36</v>
      </c>
    </row>
    <row r="62" spans="1:3" x14ac:dyDescent="0.25">
      <c r="A62" s="4">
        <v>17</v>
      </c>
      <c r="B62" s="6" t="s">
        <v>17</v>
      </c>
      <c r="C62" s="29">
        <v>36</v>
      </c>
    </row>
    <row r="63" spans="1:3" x14ac:dyDescent="0.25">
      <c r="A63" s="4">
        <v>18</v>
      </c>
      <c r="B63" s="6" t="s">
        <v>18</v>
      </c>
      <c r="C63" s="29">
        <v>36</v>
      </c>
    </row>
    <row r="64" spans="1:3" x14ac:dyDescent="0.25">
      <c r="A64" s="4">
        <v>19</v>
      </c>
      <c r="B64" s="6" t="s">
        <v>19</v>
      </c>
      <c r="C64" s="29">
        <v>216</v>
      </c>
    </row>
    <row r="65" spans="1:3" x14ac:dyDescent="0.25">
      <c r="A65" s="4">
        <v>20</v>
      </c>
      <c r="B65" s="6" t="s">
        <v>20</v>
      </c>
      <c r="C65" s="29">
        <v>36</v>
      </c>
    </row>
    <row r="66" spans="1:3" x14ac:dyDescent="0.25">
      <c r="A66" s="4">
        <v>21</v>
      </c>
      <c r="B66" s="6" t="s">
        <v>21</v>
      </c>
      <c r="C66" s="29">
        <v>36</v>
      </c>
    </row>
    <row r="67" spans="1:3" x14ac:dyDescent="0.25">
      <c r="A67" s="4">
        <v>22</v>
      </c>
      <c r="B67" s="6" t="s">
        <v>22</v>
      </c>
      <c r="C67" s="29">
        <v>36</v>
      </c>
    </row>
    <row r="68" spans="1:3" x14ac:dyDescent="0.25">
      <c r="A68" s="4">
        <v>23</v>
      </c>
      <c r="B68" s="6" t="s">
        <v>490</v>
      </c>
      <c r="C68" s="29">
        <v>36</v>
      </c>
    </row>
    <row r="69" spans="1:3" x14ac:dyDescent="0.25">
      <c r="A69" s="4">
        <v>24</v>
      </c>
      <c r="B69" s="6" t="s">
        <v>491</v>
      </c>
      <c r="C69" s="29">
        <v>36</v>
      </c>
    </row>
    <row r="70" spans="1:3" x14ac:dyDescent="0.25">
      <c r="A70" s="4">
        <v>25</v>
      </c>
      <c r="B70" s="6" t="s">
        <v>448</v>
      </c>
      <c r="C70" s="34">
        <v>324</v>
      </c>
    </row>
    <row r="71" spans="1:3" ht="25.5" x14ac:dyDescent="0.25">
      <c r="A71" s="4">
        <v>26</v>
      </c>
      <c r="B71" s="6" t="s">
        <v>449</v>
      </c>
      <c r="C71" s="34">
        <v>0</v>
      </c>
    </row>
    <row r="72" spans="1:3" x14ac:dyDescent="0.25">
      <c r="A72" s="4">
        <v>27</v>
      </c>
      <c r="B72" s="6" t="s">
        <v>23</v>
      </c>
      <c r="C72" s="29">
        <v>468</v>
      </c>
    </row>
    <row r="73" spans="1:3" x14ac:dyDescent="0.25">
      <c r="A73" s="4">
        <v>28</v>
      </c>
      <c r="B73" s="6" t="s">
        <v>24</v>
      </c>
      <c r="C73" s="29">
        <v>72</v>
      </c>
    </row>
    <row r="74" spans="1:3" x14ac:dyDescent="0.25">
      <c r="A74" s="4">
        <v>29</v>
      </c>
      <c r="B74" s="6" t="s">
        <v>25</v>
      </c>
      <c r="C74" s="29">
        <v>72</v>
      </c>
    </row>
    <row r="75" spans="1:3" x14ac:dyDescent="0.25">
      <c r="A75" s="4">
        <v>30</v>
      </c>
      <c r="B75" s="6" t="s">
        <v>26</v>
      </c>
      <c r="C75" s="29">
        <v>72</v>
      </c>
    </row>
    <row r="76" spans="1:3" x14ac:dyDescent="0.25">
      <c r="A76" s="4">
        <v>31</v>
      </c>
      <c r="B76" s="6" t="s">
        <v>27</v>
      </c>
      <c r="C76" s="29">
        <v>180</v>
      </c>
    </row>
    <row r="77" spans="1:3" x14ac:dyDescent="0.25">
      <c r="A77" s="4">
        <v>32</v>
      </c>
      <c r="B77" s="6" t="s">
        <v>28</v>
      </c>
      <c r="C77" s="29">
        <v>72</v>
      </c>
    </row>
    <row r="78" spans="1:3" x14ac:dyDescent="0.25">
      <c r="A78" s="4">
        <v>33</v>
      </c>
      <c r="B78" s="6" t="s">
        <v>29</v>
      </c>
      <c r="C78" s="29">
        <v>144</v>
      </c>
    </row>
    <row r="79" spans="1:3" x14ac:dyDescent="0.25">
      <c r="A79" s="4">
        <v>34</v>
      </c>
      <c r="B79" s="6" t="s">
        <v>30</v>
      </c>
      <c r="C79" s="29">
        <v>180</v>
      </c>
    </row>
    <row r="80" spans="1:3" x14ac:dyDescent="0.25">
      <c r="A80" s="113" t="s">
        <v>115</v>
      </c>
      <c r="B80" s="113"/>
      <c r="C80" s="80">
        <f>SUM(C46:C79)</f>
        <v>3924</v>
      </c>
    </row>
    <row r="81" spans="1:3" x14ac:dyDescent="0.25">
      <c r="A81" s="7" t="s">
        <v>31</v>
      </c>
      <c r="B81" s="5"/>
      <c r="C81" s="28"/>
    </row>
    <row r="82" spans="1:3" x14ac:dyDescent="0.25">
      <c r="A82" s="4">
        <v>35</v>
      </c>
      <c r="B82" s="6" t="s">
        <v>32</v>
      </c>
      <c r="C82" s="29">
        <v>108</v>
      </c>
    </row>
    <row r="83" spans="1:3" x14ac:dyDescent="0.25">
      <c r="A83" s="4">
        <v>36</v>
      </c>
      <c r="B83" s="6" t="s">
        <v>33</v>
      </c>
      <c r="C83" s="29">
        <v>432</v>
      </c>
    </row>
    <row r="84" spans="1:3" x14ac:dyDescent="0.25">
      <c r="A84" s="4">
        <v>37</v>
      </c>
      <c r="B84" s="6" t="s">
        <v>34</v>
      </c>
      <c r="C84" s="29">
        <v>180</v>
      </c>
    </row>
    <row r="85" spans="1:3" x14ac:dyDescent="0.25">
      <c r="A85" s="4">
        <v>38</v>
      </c>
      <c r="B85" s="6" t="s">
        <v>35</v>
      </c>
      <c r="C85" s="29">
        <v>648</v>
      </c>
    </row>
    <row r="86" spans="1:3" x14ac:dyDescent="0.25">
      <c r="A86" s="4">
        <v>39</v>
      </c>
      <c r="B86" s="6" t="s">
        <v>36</v>
      </c>
      <c r="C86" s="29">
        <v>360</v>
      </c>
    </row>
    <row r="87" spans="1:3" x14ac:dyDescent="0.25">
      <c r="A87" s="4">
        <v>40</v>
      </c>
      <c r="B87" s="6" t="s">
        <v>37</v>
      </c>
      <c r="C87" s="29">
        <v>0</v>
      </c>
    </row>
    <row r="88" spans="1:3" x14ac:dyDescent="0.25">
      <c r="A88" s="4">
        <v>41</v>
      </c>
      <c r="B88" s="6" t="s">
        <v>38</v>
      </c>
      <c r="C88" s="29">
        <v>72</v>
      </c>
    </row>
    <row r="89" spans="1:3" x14ac:dyDescent="0.25">
      <c r="A89" s="4">
        <v>42</v>
      </c>
      <c r="B89" s="6" t="s">
        <v>39</v>
      </c>
      <c r="C89" s="29">
        <v>72</v>
      </c>
    </row>
    <row r="90" spans="1:3" x14ac:dyDescent="0.25">
      <c r="A90" s="4">
        <v>43</v>
      </c>
      <c r="B90" s="6" t="s">
        <v>40</v>
      </c>
      <c r="C90" s="29">
        <v>72</v>
      </c>
    </row>
    <row r="91" spans="1:3" x14ac:dyDescent="0.25">
      <c r="A91" s="4">
        <v>44</v>
      </c>
      <c r="B91" s="6" t="s">
        <v>41</v>
      </c>
      <c r="C91" s="29">
        <v>288</v>
      </c>
    </row>
    <row r="92" spans="1:3" x14ac:dyDescent="0.25">
      <c r="A92" s="4">
        <v>45</v>
      </c>
      <c r="B92" s="6" t="s">
        <v>42</v>
      </c>
      <c r="C92" s="29">
        <v>36</v>
      </c>
    </row>
    <row r="93" spans="1:3" x14ac:dyDescent="0.25">
      <c r="A93" s="113" t="s">
        <v>115</v>
      </c>
      <c r="B93" s="113"/>
      <c r="C93" s="80">
        <f>SUM(C82:C92)</f>
        <v>2268</v>
      </c>
    </row>
    <row r="94" spans="1:3" x14ac:dyDescent="0.25">
      <c r="A94" s="7" t="s">
        <v>43</v>
      </c>
      <c r="B94" s="5"/>
      <c r="C94" s="28"/>
    </row>
    <row r="95" spans="1:3" x14ac:dyDescent="0.25">
      <c r="A95" s="4">
        <v>46</v>
      </c>
      <c r="B95" s="6" t="s">
        <v>44</v>
      </c>
      <c r="C95" s="29">
        <v>72</v>
      </c>
    </row>
    <row r="96" spans="1:3" x14ac:dyDescent="0.25">
      <c r="A96" s="4">
        <f>A95+1</f>
        <v>47</v>
      </c>
      <c r="B96" s="6" t="s">
        <v>45</v>
      </c>
      <c r="C96" s="29">
        <v>144</v>
      </c>
    </row>
    <row r="97" spans="1:3" x14ac:dyDescent="0.25">
      <c r="A97" s="4">
        <f t="shared" ref="A97:A103" si="0">A96+1</f>
        <v>48</v>
      </c>
      <c r="B97" s="6" t="s">
        <v>46</v>
      </c>
      <c r="C97" s="29">
        <v>72</v>
      </c>
    </row>
    <row r="98" spans="1:3" x14ac:dyDescent="0.25">
      <c r="A98" s="4">
        <f t="shared" si="0"/>
        <v>49</v>
      </c>
      <c r="B98" s="6" t="s">
        <v>47</v>
      </c>
      <c r="C98" s="29">
        <v>1152</v>
      </c>
    </row>
    <row r="99" spans="1:3" x14ac:dyDescent="0.25">
      <c r="A99" s="4">
        <f t="shared" si="0"/>
        <v>50</v>
      </c>
      <c r="B99" s="6" t="s">
        <v>48</v>
      </c>
      <c r="C99" s="29">
        <v>0</v>
      </c>
    </row>
    <row r="100" spans="1:3" x14ac:dyDescent="0.25">
      <c r="A100" s="4">
        <f t="shared" si="0"/>
        <v>51</v>
      </c>
      <c r="B100" s="6" t="s">
        <v>49</v>
      </c>
      <c r="C100" s="29">
        <v>72</v>
      </c>
    </row>
    <row r="101" spans="1:3" x14ac:dyDescent="0.25">
      <c r="A101" s="4">
        <f t="shared" si="0"/>
        <v>52</v>
      </c>
      <c r="B101" s="6" t="s">
        <v>50</v>
      </c>
      <c r="C101" s="29">
        <v>72</v>
      </c>
    </row>
    <row r="102" spans="1:3" x14ac:dyDescent="0.25">
      <c r="A102" s="4">
        <f t="shared" si="0"/>
        <v>53</v>
      </c>
      <c r="B102" s="6" t="s">
        <v>51</v>
      </c>
      <c r="C102" s="29">
        <v>72</v>
      </c>
    </row>
    <row r="103" spans="1:3" x14ac:dyDescent="0.25">
      <c r="A103" s="4">
        <f t="shared" si="0"/>
        <v>54</v>
      </c>
      <c r="B103" s="6" t="s">
        <v>52</v>
      </c>
      <c r="C103" s="29">
        <v>360</v>
      </c>
    </row>
    <row r="104" spans="1:3" x14ac:dyDescent="0.25">
      <c r="A104" s="113" t="s">
        <v>115</v>
      </c>
      <c r="B104" s="113"/>
      <c r="C104" s="80">
        <f>SUM(C95:C103)</f>
        <v>2016</v>
      </c>
    </row>
    <row r="105" spans="1:3" x14ac:dyDescent="0.25">
      <c r="A105" s="7" t="s">
        <v>53</v>
      </c>
      <c r="B105" s="5"/>
      <c r="C105" s="28"/>
    </row>
    <row r="106" spans="1:3" x14ac:dyDescent="0.25">
      <c r="A106" s="4">
        <f>A103+1</f>
        <v>55</v>
      </c>
      <c r="B106" s="6" t="s">
        <v>54</v>
      </c>
      <c r="C106" s="29">
        <v>72</v>
      </c>
    </row>
    <row r="107" spans="1:3" x14ac:dyDescent="0.25">
      <c r="A107" s="4">
        <f>A106+1</f>
        <v>56</v>
      </c>
      <c r="B107" s="6" t="s">
        <v>55</v>
      </c>
      <c r="C107" s="29">
        <v>72</v>
      </c>
    </row>
    <row r="108" spans="1:3" x14ac:dyDescent="0.25">
      <c r="A108" s="4">
        <f t="shared" ref="A108:A113" si="1">A107+1</f>
        <v>57</v>
      </c>
      <c r="B108" s="6" t="s">
        <v>56</v>
      </c>
      <c r="C108" s="29">
        <v>0</v>
      </c>
    </row>
    <row r="109" spans="1:3" x14ac:dyDescent="0.25">
      <c r="A109" s="4">
        <f t="shared" si="1"/>
        <v>58</v>
      </c>
      <c r="B109" s="6" t="s">
        <v>57</v>
      </c>
      <c r="C109" s="29">
        <v>72</v>
      </c>
    </row>
    <row r="110" spans="1:3" x14ac:dyDescent="0.25">
      <c r="A110" s="4">
        <f t="shared" si="1"/>
        <v>59</v>
      </c>
      <c r="B110" s="6" t="s">
        <v>58</v>
      </c>
      <c r="C110" s="29">
        <v>72</v>
      </c>
    </row>
    <row r="111" spans="1:3" x14ac:dyDescent="0.25">
      <c r="A111" s="4">
        <f t="shared" si="1"/>
        <v>60</v>
      </c>
      <c r="B111" s="6" t="s">
        <v>59</v>
      </c>
      <c r="C111" s="29">
        <v>72</v>
      </c>
    </row>
    <row r="112" spans="1:3" x14ac:dyDescent="0.25">
      <c r="A112" s="4">
        <f t="shared" si="1"/>
        <v>61</v>
      </c>
      <c r="B112" s="6" t="s">
        <v>60</v>
      </c>
      <c r="C112" s="29">
        <v>216</v>
      </c>
    </row>
    <row r="113" spans="1:3" x14ac:dyDescent="0.25">
      <c r="A113" s="4">
        <f t="shared" si="1"/>
        <v>62</v>
      </c>
      <c r="B113" s="6" t="s">
        <v>61</v>
      </c>
      <c r="C113" s="29">
        <v>72</v>
      </c>
    </row>
    <row r="114" spans="1:3" x14ac:dyDescent="0.25">
      <c r="A114" s="113" t="s">
        <v>115</v>
      </c>
      <c r="B114" s="113"/>
      <c r="C114" s="80">
        <f>SUM(C106:C113)</f>
        <v>648</v>
      </c>
    </row>
    <row r="115" spans="1:3" x14ac:dyDescent="0.25">
      <c r="A115" s="7" t="s">
        <v>62</v>
      </c>
      <c r="B115" s="5"/>
      <c r="C115" s="28"/>
    </row>
    <row r="116" spans="1:3" x14ac:dyDescent="0.25">
      <c r="A116" s="4">
        <f>A113+1</f>
        <v>63</v>
      </c>
      <c r="B116" s="6" t="s">
        <v>63</v>
      </c>
      <c r="C116" s="29">
        <v>72</v>
      </c>
    </row>
    <row r="117" spans="1:3" x14ac:dyDescent="0.25">
      <c r="A117" s="4">
        <f>A116+1</f>
        <v>64</v>
      </c>
      <c r="B117" s="6" t="s">
        <v>64</v>
      </c>
      <c r="C117" s="29">
        <v>0</v>
      </c>
    </row>
    <row r="118" spans="1:3" x14ac:dyDescent="0.25">
      <c r="A118" s="4">
        <f t="shared" ref="A118:A130" si="2">A117+1</f>
        <v>65</v>
      </c>
      <c r="B118" s="6" t="s">
        <v>65</v>
      </c>
      <c r="C118" s="29">
        <v>216</v>
      </c>
    </row>
    <row r="119" spans="1:3" x14ac:dyDescent="0.25">
      <c r="A119" s="4">
        <f t="shared" si="2"/>
        <v>66</v>
      </c>
      <c r="B119" s="6" t="s">
        <v>66</v>
      </c>
      <c r="C119" s="29">
        <v>144</v>
      </c>
    </row>
    <row r="120" spans="1:3" x14ac:dyDescent="0.25">
      <c r="A120" s="4">
        <f t="shared" si="2"/>
        <v>67</v>
      </c>
      <c r="B120" s="6" t="s">
        <v>67</v>
      </c>
      <c r="C120" s="29">
        <v>72</v>
      </c>
    </row>
    <row r="121" spans="1:3" x14ac:dyDescent="0.25">
      <c r="A121" s="4">
        <f t="shared" si="2"/>
        <v>68</v>
      </c>
      <c r="B121" s="6" t="s">
        <v>68</v>
      </c>
      <c r="C121" s="29">
        <v>72</v>
      </c>
    </row>
    <row r="122" spans="1:3" x14ac:dyDescent="0.25">
      <c r="A122" s="4">
        <f t="shared" si="2"/>
        <v>69</v>
      </c>
      <c r="B122" s="6" t="s">
        <v>69</v>
      </c>
      <c r="C122" s="29">
        <v>432</v>
      </c>
    </row>
    <row r="123" spans="1:3" x14ac:dyDescent="0.25">
      <c r="A123" s="4">
        <f t="shared" si="2"/>
        <v>70</v>
      </c>
      <c r="B123" s="6" t="s">
        <v>70</v>
      </c>
      <c r="C123" s="29">
        <v>360</v>
      </c>
    </row>
    <row r="124" spans="1:3" x14ac:dyDescent="0.25">
      <c r="A124" s="4">
        <f t="shared" si="2"/>
        <v>71</v>
      </c>
      <c r="B124" s="6" t="s">
        <v>71</v>
      </c>
      <c r="C124" s="29">
        <v>72</v>
      </c>
    </row>
    <row r="125" spans="1:3" x14ac:dyDescent="0.25">
      <c r="A125" s="4">
        <f t="shared" si="2"/>
        <v>72</v>
      </c>
      <c r="B125" s="6" t="s">
        <v>72</v>
      </c>
      <c r="C125" s="29">
        <v>576</v>
      </c>
    </row>
    <row r="126" spans="1:3" x14ac:dyDescent="0.25">
      <c r="A126" s="4">
        <f t="shared" si="2"/>
        <v>73</v>
      </c>
      <c r="B126" s="6" t="s">
        <v>73</v>
      </c>
      <c r="C126" s="29">
        <v>72</v>
      </c>
    </row>
    <row r="127" spans="1:3" x14ac:dyDescent="0.25">
      <c r="A127" s="4">
        <f t="shared" si="2"/>
        <v>74</v>
      </c>
      <c r="B127" s="6" t="s">
        <v>74</v>
      </c>
      <c r="C127" s="29">
        <v>36</v>
      </c>
    </row>
    <row r="128" spans="1:3" x14ac:dyDescent="0.25">
      <c r="A128" s="4">
        <f t="shared" si="2"/>
        <v>75</v>
      </c>
      <c r="B128" s="6" t="s">
        <v>75</v>
      </c>
      <c r="C128" s="29">
        <v>72</v>
      </c>
    </row>
    <row r="129" spans="1:3" x14ac:dyDescent="0.25">
      <c r="A129" s="4">
        <f t="shared" si="2"/>
        <v>76</v>
      </c>
      <c r="B129" s="6" t="s">
        <v>76</v>
      </c>
      <c r="C129" s="29">
        <v>72</v>
      </c>
    </row>
    <row r="130" spans="1:3" x14ac:dyDescent="0.25">
      <c r="A130" s="4">
        <f t="shared" si="2"/>
        <v>77</v>
      </c>
      <c r="B130" s="6" t="s">
        <v>77</v>
      </c>
      <c r="C130" s="29">
        <v>72</v>
      </c>
    </row>
    <row r="131" spans="1:3" x14ac:dyDescent="0.25">
      <c r="A131" s="113" t="s">
        <v>115</v>
      </c>
      <c r="B131" s="113"/>
      <c r="C131" s="80">
        <f>SUM(C116:C130)</f>
        <v>2340</v>
      </c>
    </row>
    <row r="132" spans="1:3" x14ac:dyDescent="0.25">
      <c r="A132" s="7" t="s">
        <v>78</v>
      </c>
      <c r="B132" s="5"/>
      <c r="C132" s="28"/>
    </row>
    <row r="133" spans="1:3" x14ac:dyDescent="0.25">
      <c r="A133" s="4">
        <f>A130+1</f>
        <v>78</v>
      </c>
      <c r="B133" s="6" t="s">
        <v>79</v>
      </c>
      <c r="C133" s="29">
        <v>216</v>
      </c>
    </row>
    <row r="134" spans="1:3" x14ac:dyDescent="0.25">
      <c r="A134" s="4">
        <f>A133+1</f>
        <v>79</v>
      </c>
      <c r="B134" s="6" t="s">
        <v>80</v>
      </c>
      <c r="C134" s="29">
        <v>36</v>
      </c>
    </row>
    <row r="135" spans="1:3" x14ac:dyDescent="0.25">
      <c r="A135" s="4">
        <f t="shared" ref="A135:A139" si="3">A134+1</f>
        <v>80</v>
      </c>
      <c r="B135" s="6" t="s">
        <v>81</v>
      </c>
      <c r="C135" s="29">
        <v>108</v>
      </c>
    </row>
    <row r="136" spans="1:3" x14ac:dyDescent="0.25">
      <c r="A136" s="4">
        <f t="shared" si="3"/>
        <v>81</v>
      </c>
      <c r="B136" s="6" t="s">
        <v>82</v>
      </c>
      <c r="C136" s="29">
        <v>144</v>
      </c>
    </row>
    <row r="137" spans="1:3" x14ac:dyDescent="0.25">
      <c r="A137" s="4">
        <f t="shared" si="3"/>
        <v>82</v>
      </c>
      <c r="B137" s="6" t="s">
        <v>83</v>
      </c>
      <c r="C137" s="29">
        <v>432</v>
      </c>
    </row>
    <row r="138" spans="1:3" x14ac:dyDescent="0.25">
      <c r="A138" s="4">
        <f t="shared" si="3"/>
        <v>83</v>
      </c>
      <c r="B138" s="6" t="s">
        <v>84</v>
      </c>
      <c r="C138" s="29">
        <v>432</v>
      </c>
    </row>
    <row r="139" spans="1:3" x14ac:dyDescent="0.25">
      <c r="A139" s="4">
        <f t="shared" si="3"/>
        <v>84</v>
      </c>
      <c r="B139" s="6" t="s">
        <v>85</v>
      </c>
      <c r="C139" s="29">
        <v>72</v>
      </c>
    </row>
    <row r="140" spans="1:3" x14ac:dyDescent="0.25">
      <c r="A140" s="113" t="s">
        <v>115</v>
      </c>
      <c r="B140" s="113"/>
      <c r="C140" s="80">
        <f>SUM(C133:C139)</f>
        <v>1440</v>
      </c>
    </row>
    <row r="141" spans="1:3" x14ac:dyDescent="0.25">
      <c r="A141" s="7" t="s">
        <v>86</v>
      </c>
      <c r="B141" s="5"/>
      <c r="C141" s="28"/>
    </row>
    <row r="142" spans="1:3" x14ac:dyDescent="0.25">
      <c r="A142" s="4">
        <f>A139+1</f>
        <v>85</v>
      </c>
      <c r="B142" s="6" t="s">
        <v>87</v>
      </c>
      <c r="C142" s="29">
        <v>216</v>
      </c>
    </row>
    <row r="143" spans="1:3" x14ac:dyDescent="0.25">
      <c r="A143" s="4">
        <v>86</v>
      </c>
      <c r="B143" s="6" t="s">
        <v>88</v>
      </c>
      <c r="C143" s="29">
        <v>72</v>
      </c>
    </row>
    <row r="144" spans="1:3" x14ac:dyDescent="0.25">
      <c r="A144" s="4">
        <v>87</v>
      </c>
      <c r="B144" s="6" t="s">
        <v>89</v>
      </c>
      <c r="C144" s="29">
        <v>720</v>
      </c>
    </row>
    <row r="145" spans="1:3" x14ac:dyDescent="0.25">
      <c r="A145" s="4">
        <f t="shared" ref="A145:A152" si="4">A144+1</f>
        <v>88</v>
      </c>
      <c r="B145" s="6" t="s">
        <v>90</v>
      </c>
      <c r="C145" s="29">
        <v>720</v>
      </c>
    </row>
    <row r="146" spans="1:3" x14ac:dyDescent="0.25">
      <c r="A146" s="4">
        <f t="shared" si="4"/>
        <v>89</v>
      </c>
      <c r="B146" s="6" t="s">
        <v>91</v>
      </c>
      <c r="C146" s="29">
        <v>36</v>
      </c>
    </row>
    <row r="147" spans="1:3" x14ac:dyDescent="0.25">
      <c r="A147" s="4">
        <f t="shared" si="4"/>
        <v>90</v>
      </c>
      <c r="B147" s="6" t="s">
        <v>92</v>
      </c>
      <c r="C147" s="29">
        <v>720</v>
      </c>
    </row>
    <row r="148" spans="1:3" x14ac:dyDescent="0.25">
      <c r="A148" s="4">
        <f t="shared" si="4"/>
        <v>91</v>
      </c>
      <c r="B148" s="6" t="s">
        <v>93</v>
      </c>
      <c r="C148" s="29">
        <v>144</v>
      </c>
    </row>
    <row r="149" spans="1:3" x14ac:dyDescent="0.25">
      <c r="A149" s="4">
        <f t="shared" si="4"/>
        <v>92</v>
      </c>
      <c r="B149" s="6" t="s">
        <v>94</v>
      </c>
      <c r="C149" s="29">
        <v>72</v>
      </c>
    </row>
    <row r="150" spans="1:3" x14ac:dyDescent="0.25">
      <c r="A150" s="4">
        <v>93</v>
      </c>
      <c r="B150" s="6" t="s">
        <v>95</v>
      </c>
      <c r="C150" s="29">
        <v>180</v>
      </c>
    </row>
    <row r="151" spans="1:3" x14ac:dyDescent="0.25">
      <c r="A151" s="4">
        <f t="shared" si="4"/>
        <v>94</v>
      </c>
      <c r="B151" s="6" t="s">
        <v>96</v>
      </c>
      <c r="C151" s="29">
        <v>72</v>
      </c>
    </row>
    <row r="152" spans="1:3" x14ac:dyDescent="0.25">
      <c r="A152" s="4">
        <f t="shared" si="4"/>
        <v>95</v>
      </c>
      <c r="B152" s="6" t="s">
        <v>97</v>
      </c>
      <c r="C152" s="29">
        <v>144</v>
      </c>
    </row>
    <row r="153" spans="1:3" x14ac:dyDescent="0.25">
      <c r="A153" s="113" t="s">
        <v>115</v>
      </c>
      <c r="B153" s="113"/>
      <c r="C153" s="80">
        <f>SUM(C142:C152)</f>
        <v>3096</v>
      </c>
    </row>
    <row r="154" spans="1:3" x14ac:dyDescent="0.25">
      <c r="A154" s="7" t="s">
        <v>98</v>
      </c>
      <c r="B154" s="5"/>
      <c r="C154" s="28"/>
    </row>
    <row r="155" spans="1:3" x14ac:dyDescent="0.25">
      <c r="A155" s="4">
        <f>A152+1</f>
        <v>96</v>
      </c>
      <c r="B155" s="6" t="s">
        <v>99</v>
      </c>
      <c r="C155" s="29">
        <v>180</v>
      </c>
    </row>
    <row r="156" spans="1:3" x14ac:dyDescent="0.25">
      <c r="A156" s="4">
        <f>A155+1</f>
        <v>97</v>
      </c>
      <c r="B156" s="6" t="s">
        <v>100</v>
      </c>
      <c r="C156" s="29">
        <v>72</v>
      </c>
    </row>
    <row r="157" spans="1:3" x14ac:dyDescent="0.25">
      <c r="A157" s="4">
        <v>98</v>
      </c>
      <c r="B157" s="6" t="s">
        <v>101</v>
      </c>
      <c r="C157" s="29">
        <v>144</v>
      </c>
    </row>
    <row r="158" spans="1:3" x14ac:dyDescent="0.25">
      <c r="A158" s="4">
        <v>99</v>
      </c>
      <c r="B158" s="6" t="s">
        <v>102</v>
      </c>
      <c r="C158" s="29">
        <v>288</v>
      </c>
    </row>
    <row r="159" spans="1:3" x14ac:dyDescent="0.25">
      <c r="A159" s="4">
        <f t="shared" ref="A159:A166" si="5">A158+1</f>
        <v>100</v>
      </c>
      <c r="B159" s="6" t="s">
        <v>103</v>
      </c>
      <c r="C159" s="29">
        <v>216</v>
      </c>
    </row>
    <row r="160" spans="1:3" x14ac:dyDescent="0.25">
      <c r="A160" s="4">
        <f t="shared" si="5"/>
        <v>101</v>
      </c>
      <c r="B160" s="6" t="s">
        <v>104</v>
      </c>
      <c r="C160" s="29">
        <v>72</v>
      </c>
    </row>
    <row r="161" spans="1:3" x14ac:dyDescent="0.25">
      <c r="A161" s="4">
        <f t="shared" si="5"/>
        <v>102</v>
      </c>
      <c r="B161" s="6" t="s">
        <v>105</v>
      </c>
      <c r="C161" s="29">
        <v>108</v>
      </c>
    </row>
    <row r="162" spans="1:3" x14ac:dyDescent="0.25">
      <c r="A162" s="4">
        <v>103</v>
      </c>
      <c r="B162" s="6" t="s">
        <v>106</v>
      </c>
      <c r="C162" s="29">
        <v>216</v>
      </c>
    </row>
    <row r="163" spans="1:3" x14ac:dyDescent="0.25">
      <c r="A163" s="4">
        <v>104</v>
      </c>
      <c r="B163" s="6" t="s">
        <v>107</v>
      </c>
      <c r="C163" s="29">
        <v>144</v>
      </c>
    </row>
    <row r="164" spans="1:3" x14ac:dyDescent="0.25">
      <c r="A164" s="4">
        <f t="shared" si="5"/>
        <v>105</v>
      </c>
      <c r="B164" s="6" t="s">
        <v>108</v>
      </c>
      <c r="C164" s="29">
        <v>72</v>
      </c>
    </row>
    <row r="165" spans="1:3" x14ac:dyDescent="0.25">
      <c r="A165" s="4">
        <f t="shared" si="5"/>
        <v>106</v>
      </c>
      <c r="B165" s="6" t="s">
        <v>109</v>
      </c>
      <c r="C165" s="29">
        <v>72</v>
      </c>
    </row>
    <row r="166" spans="1:3" x14ac:dyDescent="0.25">
      <c r="A166" s="4">
        <f t="shared" si="5"/>
        <v>107</v>
      </c>
      <c r="B166" s="6" t="s">
        <v>110</v>
      </c>
      <c r="C166" s="29">
        <v>36</v>
      </c>
    </row>
    <row r="167" spans="1:3" x14ac:dyDescent="0.25">
      <c r="A167" s="113" t="s">
        <v>115</v>
      </c>
      <c r="B167" s="113"/>
      <c r="C167" s="80">
        <f>SUM(C155:C166)</f>
        <v>1620</v>
      </c>
    </row>
    <row r="168" spans="1:3" x14ac:dyDescent="0.25">
      <c r="A168" s="4">
        <v>108</v>
      </c>
      <c r="B168" s="6" t="s">
        <v>149</v>
      </c>
      <c r="C168" s="38">
        <v>360</v>
      </c>
    </row>
    <row r="169" spans="1:3" x14ac:dyDescent="0.25">
      <c r="A169" s="4">
        <v>109</v>
      </c>
      <c r="B169" s="6" t="s">
        <v>150</v>
      </c>
      <c r="C169" s="38">
        <v>792</v>
      </c>
    </row>
    <row r="170" spans="1:3" x14ac:dyDescent="0.25">
      <c r="A170" s="4">
        <v>110</v>
      </c>
      <c r="B170" s="6" t="s">
        <v>151</v>
      </c>
      <c r="C170" s="38">
        <v>792</v>
      </c>
    </row>
    <row r="171" spans="1:3" x14ac:dyDescent="0.25">
      <c r="A171" s="4">
        <v>111</v>
      </c>
      <c r="B171" s="6" t="s">
        <v>152</v>
      </c>
      <c r="C171" s="38">
        <v>360</v>
      </c>
    </row>
    <row r="172" spans="1:3" x14ac:dyDescent="0.25">
      <c r="A172" s="70"/>
      <c r="B172" s="70" t="s">
        <v>115</v>
      </c>
      <c r="C172" s="81">
        <f>SUM(C168:C171)</f>
        <v>2304</v>
      </c>
    </row>
    <row r="173" spans="1:3" x14ac:dyDescent="0.25">
      <c r="A173" s="113" t="s">
        <v>116</v>
      </c>
      <c r="B173" s="113"/>
      <c r="C173" s="80">
        <f>C44+C167+C153+C140+C131+C114+C104+C93+C80+C172</f>
        <v>19656</v>
      </c>
    </row>
    <row r="174" spans="1:3" ht="15" customHeight="1" x14ac:dyDescent="0.25">
      <c r="A174" s="82"/>
      <c r="B174" s="82"/>
      <c r="C174" s="83"/>
    </row>
    <row r="175" spans="1:3" ht="29.25" customHeight="1" x14ac:dyDescent="0.25">
      <c r="A175" s="163" t="s">
        <v>341</v>
      </c>
      <c r="B175" s="163"/>
      <c r="C175" s="163"/>
    </row>
    <row r="176" spans="1:3" ht="15" customHeight="1" x14ac:dyDescent="0.25">
      <c r="A176" s="163" t="s">
        <v>342</v>
      </c>
      <c r="B176" s="163"/>
      <c r="C176" s="163"/>
    </row>
  </sheetData>
  <mergeCells count="16">
    <mergeCell ref="A167:B167"/>
    <mergeCell ref="A173:B173"/>
    <mergeCell ref="A175:C175"/>
    <mergeCell ref="A176:C176"/>
    <mergeCell ref="A153:B153"/>
    <mergeCell ref="A6:C6"/>
    <mergeCell ref="A7:C7"/>
    <mergeCell ref="A8:B8"/>
    <mergeCell ref="A9:A11"/>
    <mergeCell ref="B9:B11"/>
    <mergeCell ref="A140:B140"/>
    <mergeCell ref="A80:B80"/>
    <mergeCell ref="A93:B93"/>
    <mergeCell ref="A104:B104"/>
    <mergeCell ref="A114:B114"/>
    <mergeCell ref="A131:B131"/>
  </mergeCells>
  <pageMargins left="0.78740157480314998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showGridLines="0" zoomScale="70" zoomScaleNormal="70" workbookViewId="0">
      <selection activeCell="H19" sqref="A19:L19"/>
    </sheetView>
  </sheetViews>
  <sheetFormatPr defaultColWidth="9.140625" defaultRowHeight="15" x14ac:dyDescent="0.25"/>
  <cols>
    <col min="1" max="1" width="4.85546875" style="1" customWidth="1"/>
    <col min="2" max="2" width="64.28515625" style="1" customWidth="1"/>
    <col min="3" max="12" width="7.7109375" style="1" customWidth="1"/>
    <col min="13" max="13" width="10.140625" style="1" customWidth="1"/>
    <col min="14" max="16384" width="9.140625" style="1"/>
  </cols>
  <sheetData>
    <row r="1" spans="1:12" ht="31.3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 t="s">
        <v>343</v>
      </c>
      <c r="K1" s="3"/>
      <c r="L1" s="3"/>
    </row>
    <row r="2" spans="1:12" ht="17.100000000000001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 t="s">
        <v>167</v>
      </c>
      <c r="K2" s="3"/>
      <c r="L2" s="3"/>
    </row>
    <row r="3" spans="1:12" ht="17.100000000000001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 t="s">
        <v>111</v>
      </c>
      <c r="K3" s="3"/>
      <c r="L3" s="3"/>
    </row>
    <row r="4" spans="1:12" ht="17.100000000000001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 t="s">
        <v>336</v>
      </c>
      <c r="K4" s="3"/>
      <c r="L4" s="3"/>
    </row>
    <row r="5" spans="1:12" ht="17.100000000000001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 t="s">
        <v>145</v>
      </c>
      <c r="K5" s="3"/>
      <c r="L5" s="3"/>
    </row>
    <row r="6" spans="1:12" ht="59.25" customHeight="1" x14ac:dyDescent="0.25">
      <c r="A6" s="156" t="s">
        <v>369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ht="52.5" customHeight="1" x14ac:dyDescent="0.25">
      <c r="A7" s="100">
        <v>1</v>
      </c>
      <c r="B7" s="164" t="s">
        <v>366</v>
      </c>
      <c r="C7" s="165"/>
      <c r="D7" s="165"/>
      <c r="E7" s="165"/>
      <c r="F7" s="165"/>
      <c r="G7" s="165"/>
      <c r="H7" s="165"/>
      <c r="I7" s="165"/>
      <c r="J7" s="165"/>
      <c r="K7" s="165"/>
      <c r="L7" s="166"/>
    </row>
    <row r="8" spans="1:12" ht="18" customHeight="1" x14ac:dyDescent="0.25">
      <c r="A8" s="100">
        <v>2</v>
      </c>
      <c r="B8" s="164" t="s">
        <v>489</v>
      </c>
      <c r="C8" s="165"/>
      <c r="D8" s="165"/>
      <c r="E8" s="165"/>
      <c r="F8" s="165"/>
      <c r="G8" s="165"/>
      <c r="H8" s="165"/>
      <c r="I8" s="165"/>
      <c r="J8" s="165"/>
      <c r="K8" s="165"/>
      <c r="L8" s="166"/>
    </row>
    <row r="9" spans="1:12" ht="18" customHeight="1" x14ac:dyDescent="0.25">
      <c r="A9" s="100">
        <v>3</v>
      </c>
      <c r="B9" s="164" t="s">
        <v>488</v>
      </c>
      <c r="C9" s="165"/>
      <c r="D9" s="165"/>
      <c r="E9" s="165"/>
      <c r="F9" s="165"/>
      <c r="G9" s="165"/>
      <c r="H9" s="165"/>
      <c r="I9" s="165"/>
      <c r="J9" s="165"/>
      <c r="K9" s="165"/>
      <c r="L9" s="166"/>
    </row>
    <row r="10" spans="1:12" ht="33.950000000000003" customHeight="1" x14ac:dyDescent="0.25">
      <c r="A10" s="100">
        <v>4</v>
      </c>
      <c r="B10" s="164" t="s">
        <v>385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6"/>
    </row>
    <row r="11" spans="1:12" ht="18" customHeight="1" x14ac:dyDescent="0.25">
      <c r="A11" s="100">
        <v>5</v>
      </c>
      <c r="B11" s="164" t="s">
        <v>487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1:12" ht="33.950000000000003" customHeight="1" x14ac:dyDescent="0.25">
      <c r="A12" s="100">
        <v>6</v>
      </c>
      <c r="B12" s="164" t="s">
        <v>367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6"/>
    </row>
    <row r="13" spans="1:12" ht="33.950000000000003" customHeight="1" x14ac:dyDescent="0.25">
      <c r="A13" s="100">
        <v>7</v>
      </c>
      <c r="B13" s="164" t="s">
        <v>368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6"/>
    </row>
    <row r="14" spans="1:12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ht="15" customHeight="1" x14ac:dyDescent="0.25">
      <c r="A15" s="159" t="s">
        <v>112</v>
      </c>
      <c r="B15" s="161" t="s">
        <v>364</v>
      </c>
      <c r="C15" s="116" t="s">
        <v>338</v>
      </c>
      <c r="D15" s="117"/>
      <c r="E15" s="117"/>
      <c r="F15" s="117"/>
      <c r="G15" s="117"/>
      <c r="H15" s="117"/>
      <c r="I15" s="117"/>
      <c r="J15" s="117"/>
      <c r="K15" s="117"/>
      <c r="L15" s="118"/>
    </row>
    <row r="16" spans="1:12" ht="15" customHeight="1" x14ac:dyDescent="0.25">
      <c r="A16" s="160"/>
      <c r="B16" s="162"/>
      <c r="C16" s="116" t="s">
        <v>339</v>
      </c>
      <c r="D16" s="117"/>
      <c r="E16" s="117"/>
      <c r="F16" s="117"/>
      <c r="G16" s="117"/>
      <c r="H16" s="117"/>
      <c r="I16" s="117"/>
      <c r="J16" s="117"/>
      <c r="K16" s="117"/>
      <c r="L16" s="118"/>
    </row>
    <row r="17" spans="1:12" ht="27.95" customHeight="1" x14ac:dyDescent="0.25">
      <c r="A17" s="160"/>
      <c r="B17" s="162"/>
      <c r="C17" s="116" t="s">
        <v>453</v>
      </c>
      <c r="D17" s="117"/>
      <c r="E17" s="117"/>
      <c r="F17" s="117"/>
      <c r="G17" s="118"/>
      <c r="H17" s="116" t="s">
        <v>454</v>
      </c>
      <c r="I17" s="117"/>
      <c r="J17" s="117"/>
      <c r="K17" s="117"/>
      <c r="L17" s="118"/>
    </row>
    <row r="18" spans="1:12" ht="27.95" customHeight="1" x14ac:dyDescent="0.25">
      <c r="A18" s="167"/>
      <c r="B18" s="168"/>
      <c r="C18" s="71" t="s">
        <v>340</v>
      </c>
      <c r="D18" s="71" t="s">
        <v>344</v>
      </c>
      <c r="E18" s="71" t="s">
        <v>345</v>
      </c>
      <c r="F18" s="71" t="s">
        <v>365</v>
      </c>
      <c r="G18" s="71" t="s">
        <v>346</v>
      </c>
      <c r="H18" s="71" t="s">
        <v>340</v>
      </c>
      <c r="I18" s="71" t="s">
        <v>344</v>
      </c>
      <c r="J18" s="71" t="s">
        <v>345</v>
      </c>
      <c r="K18" s="71" t="s">
        <v>365</v>
      </c>
      <c r="L18" s="71" t="s">
        <v>346</v>
      </c>
    </row>
    <row r="19" spans="1:12" ht="15" customHeight="1" x14ac:dyDescent="0.25">
      <c r="A19" s="110">
        <v>1</v>
      </c>
      <c r="B19" s="110">
        <v>2</v>
      </c>
      <c r="C19" s="169">
        <v>3</v>
      </c>
      <c r="D19" s="170"/>
      <c r="E19" s="170"/>
      <c r="F19" s="170"/>
      <c r="G19" s="171"/>
      <c r="H19" s="169">
        <v>4</v>
      </c>
      <c r="I19" s="170"/>
      <c r="J19" s="170"/>
      <c r="K19" s="170"/>
      <c r="L19" s="171"/>
    </row>
    <row r="20" spans="1:12" s="9" customFormat="1" ht="15" customHeight="1" x14ac:dyDescent="0.25">
      <c r="A20" s="14" t="s">
        <v>117</v>
      </c>
      <c r="B20" s="14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s="9" customFormat="1" ht="15" customHeight="1" x14ac:dyDescent="0.25">
      <c r="A21" s="15">
        <v>1</v>
      </c>
      <c r="B21" s="16" t="s">
        <v>118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</row>
    <row r="22" spans="1:12" s="9" customFormat="1" ht="15" customHeight="1" x14ac:dyDescent="0.25">
      <c r="A22" s="15">
        <v>2</v>
      </c>
      <c r="B22" s="16" t="s">
        <v>119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</row>
    <row r="23" spans="1:12" s="9" customFormat="1" ht="15" customHeight="1" x14ac:dyDescent="0.25">
      <c r="A23" s="15">
        <v>3</v>
      </c>
      <c r="B23" s="16" t="s">
        <v>120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1:12" s="9" customFormat="1" ht="15" customHeight="1" x14ac:dyDescent="0.25">
      <c r="A24" s="15">
        <v>4</v>
      </c>
      <c r="B24" s="16" t="s">
        <v>121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1:12" s="9" customFormat="1" ht="15" customHeight="1" x14ac:dyDescent="0.25">
      <c r="A25" s="15">
        <v>5</v>
      </c>
      <c r="B25" s="16" t="s">
        <v>122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1:12" s="9" customFormat="1" ht="15" customHeight="1" x14ac:dyDescent="0.25">
      <c r="A26" s="15">
        <v>6</v>
      </c>
      <c r="B26" s="16" t="s">
        <v>123</v>
      </c>
      <c r="C26" s="78">
        <v>0</v>
      </c>
      <c r="D26" s="78"/>
      <c r="E26" s="78">
        <v>0</v>
      </c>
      <c r="F26" s="78">
        <v>54</v>
      </c>
      <c r="G26" s="78"/>
      <c r="H26" s="78">
        <v>0</v>
      </c>
      <c r="I26" s="78"/>
      <c r="J26" s="78">
        <v>0</v>
      </c>
      <c r="K26" s="78"/>
      <c r="L26" s="78"/>
    </row>
    <row r="27" spans="1:12" s="9" customFormat="1" ht="15" customHeight="1" x14ac:dyDescent="0.25">
      <c r="A27" s="15">
        <v>7</v>
      </c>
      <c r="B27" s="16" t="s">
        <v>124</v>
      </c>
      <c r="C27" s="78">
        <v>36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40</v>
      </c>
      <c r="K27" s="78">
        <v>0</v>
      </c>
      <c r="L27" s="78">
        <v>0</v>
      </c>
    </row>
    <row r="28" spans="1:12" s="9" customFormat="1" ht="15" customHeight="1" x14ac:dyDescent="0.25">
      <c r="A28" s="15">
        <v>8</v>
      </c>
      <c r="B28" s="16" t="s">
        <v>125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1:12" s="9" customFormat="1" ht="15" customHeight="1" x14ac:dyDescent="0.25">
      <c r="A29" s="15">
        <v>9</v>
      </c>
      <c r="B29" s="16" t="s">
        <v>126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1:12" s="9" customFormat="1" ht="15" customHeight="1" x14ac:dyDescent="0.25">
      <c r="A30" s="15">
        <v>10</v>
      </c>
      <c r="B30" s="16" t="s">
        <v>127</v>
      </c>
      <c r="C30" s="78">
        <v>0</v>
      </c>
      <c r="D30" s="78"/>
      <c r="E30" s="78">
        <v>40</v>
      </c>
      <c r="F30" s="78"/>
      <c r="G30" s="78"/>
      <c r="H30" s="78">
        <v>0</v>
      </c>
      <c r="I30" s="78"/>
      <c r="J30" s="78">
        <v>0</v>
      </c>
      <c r="K30" s="78"/>
      <c r="L30" s="78"/>
    </row>
    <row r="31" spans="1:12" s="9" customFormat="1" ht="15" customHeight="1" x14ac:dyDescent="0.25">
      <c r="A31" s="15">
        <v>11</v>
      </c>
      <c r="B31" s="16" t="s">
        <v>128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1:12" s="9" customFormat="1" ht="15" customHeight="1" x14ac:dyDescent="0.25">
      <c r="A32" s="15">
        <v>12</v>
      </c>
      <c r="B32" s="16" t="s">
        <v>129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</row>
    <row r="33" spans="1:12" s="9" customFormat="1" ht="15" customHeight="1" x14ac:dyDescent="0.25">
      <c r="A33" s="15">
        <v>13</v>
      </c>
      <c r="B33" s="16" t="s">
        <v>130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</row>
    <row r="34" spans="1:12" s="9" customFormat="1" ht="15" customHeight="1" x14ac:dyDescent="0.25">
      <c r="A34" s="15">
        <v>14</v>
      </c>
      <c r="B34" s="16" t="s">
        <v>131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1:12" s="9" customFormat="1" ht="15" customHeight="1" x14ac:dyDescent="0.25">
      <c r="A35" s="15">
        <v>15</v>
      </c>
      <c r="B35" s="16" t="s">
        <v>132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</row>
    <row r="36" spans="1:12" s="9" customFormat="1" ht="15" customHeight="1" x14ac:dyDescent="0.25">
      <c r="A36" s="15">
        <v>16</v>
      </c>
      <c r="B36" s="16" t="s">
        <v>133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</row>
    <row r="37" spans="1:12" s="9" customFormat="1" ht="15" customHeight="1" x14ac:dyDescent="0.25">
      <c r="A37" s="15">
        <v>17</v>
      </c>
      <c r="B37" s="16" t="s">
        <v>134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1:12" s="9" customFormat="1" ht="15" customHeight="1" x14ac:dyDescent="0.25">
      <c r="A38" s="15">
        <v>18</v>
      </c>
      <c r="B38" s="16" t="s">
        <v>135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</row>
    <row r="39" spans="1:12" s="9" customFormat="1" ht="15" customHeight="1" x14ac:dyDescent="0.25">
      <c r="A39" s="15">
        <v>19</v>
      </c>
      <c r="B39" s="16" t="s">
        <v>136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</row>
    <row r="40" spans="1:12" s="9" customFormat="1" ht="15" customHeight="1" x14ac:dyDescent="0.25">
      <c r="A40" s="15">
        <v>20</v>
      </c>
      <c r="B40" s="16" t="s">
        <v>137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1:12" s="9" customFormat="1" ht="15" customHeight="1" x14ac:dyDescent="0.25">
      <c r="A41" s="15">
        <v>21</v>
      </c>
      <c r="B41" s="16" t="s">
        <v>447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</row>
    <row r="42" spans="1:12" s="9" customFormat="1" ht="15" customHeight="1" x14ac:dyDescent="0.25">
      <c r="A42" s="15">
        <v>22</v>
      </c>
      <c r="B42" s="16" t="s">
        <v>147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</row>
    <row r="43" spans="1:12" s="9" customFormat="1" ht="15" customHeight="1" x14ac:dyDescent="0.25">
      <c r="A43" s="15">
        <v>23</v>
      </c>
      <c r="B43" s="16" t="s">
        <v>138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1:12" s="9" customFormat="1" ht="15" customHeight="1" x14ac:dyDescent="0.25">
      <c r="A44" s="15">
        <v>24</v>
      </c>
      <c r="B44" s="16" t="s">
        <v>139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</row>
    <row r="45" spans="1:12" s="9" customFormat="1" ht="15" customHeight="1" x14ac:dyDescent="0.25">
      <c r="A45" s="15">
        <v>25</v>
      </c>
      <c r="B45" s="16" t="s">
        <v>140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</row>
    <row r="46" spans="1:12" s="9" customFormat="1" ht="15" customHeight="1" x14ac:dyDescent="0.25">
      <c r="A46" s="15">
        <v>26</v>
      </c>
      <c r="B46" s="16" t="s">
        <v>141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</row>
    <row r="47" spans="1:12" s="9" customFormat="1" ht="15" customHeight="1" x14ac:dyDescent="0.25">
      <c r="A47" s="15">
        <v>27</v>
      </c>
      <c r="B47" s="16" t="s">
        <v>142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</row>
    <row r="48" spans="1:12" s="9" customFormat="1" ht="15" customHeight="1" x14ac:dyDescent="0.25">
      <c r="A48" s="15">
        <v>28</v>
      </c>
      <c r="B48" s="16" t="s">
        <v>143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</row>
    <row r="49" spans="1:13" s="9" customFormat="1" ht="15" customHeight="1" x14ac:dyDescent="0.25">
      <c r="A49" s="15">
        <v>29</v>
      </c>
      <c r="B49" s="16" t="s">
        <v>144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</row>
    <row r="50" spans="1:13" s="9" customFormat="1" ht="15" customHeight="1" x14ac:dyDescent="0.25">
      <c r="A50" s="15">
        <v>30</v>
      </c>
      <c r="B50" s="16" t="s">
        <v>191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</row>
    <row r="51" spans="1:13" s="9" customFormat="1" ht="15" customHeight="1" x14ac:dyDescent="0.25">
      <c r="A51" s="17"/>
      <c r="B51" s="18" t="s">
        <v>115</v>
      </c>
      <c r="C51" s="79">
        <f>SUM(C21:C50)</f>
        <v>36</v>
      </c>
      <c r="D51" s="79">
        <f t="shared" ref="D51:L51" si="0">SUM(D21:D50)</f>
        <v>0</v>
      </c>
      <c r="E51" s="79">
        <f t="shared" si="0"/>
        <v>40</v>
      </c>
      <c r="F51" s="79">
        <f t="shared" si="0"/>
        <v>54</v>
      </c>
      <c r="G51" s="79">
        <f t="shared" si="0"/>
        <v>0</v>
      </c>
      <c r="H51" s="79">
        <f t="shared" si="0"/>
        <v>0</v>
      </c>
      <c r="I51" s="79">
        <f t="shared" si="0"/>
        <v>0</v>
      </c>
      <c r="J51" s="79">
        <f t="shared" si="0"/>
        <v>40</v>
      </c>
      <c r="K51" s="79">
        <f t="shared" si="0"/>
        <v>0</v>
      </c>
      <c r="L51" s="79">
        <f t="shared" si="0"/>
        <v>0</v>
      </c>
    </row>
    <row r="52" spans="1:13" ht="15" customHeight="1" x14ac:dyDescent="0.25">
      <c r="A52" s="7" t="s">
        <v>0</v>
      </c>
      <c r="B52" s="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9"/>
    </row>
    <row r="53" spans="1:13" ht="15" customHeight="1" x14ac:dyDescent="0.25">
      <c r="A53" s="4">
        <v>1</v>
      </c>
      <c r="B53" s="6" t="s">
        <v>1</v>
      </c>
      <c r="C53" s="44">
        <v>36</v>
      </c>
      <c r="D53" s="44">
        <v>0</v>
      </c>
      <c r="E53" s="44">
        <v>0</v>
      </c>
      <c r="F53" s="44">
        <v>108</v>
      </c>
      <c r="G53" s="44">
        <v>0</v>
      </c>
      <c r="H53" s="44">
        <v>0</v>
      </c>
      <c r="I53" s="44">
        <v>0</v>
      </c>
      <c r="J53" s="44">
        <v>0</v>
      </c>
      <c r="K53" s="44">
        <v>108</v>
      </c>
      <c r="L53" s="44">
        <v>0</v>
      </c>
      <c r="M53" s="9"/>
    </row>
    <row r="54" spans="1:13" ht="15" customHeight="1" x14ac:dyDescent="0.25">
      <c r="A54" s="4">
        <v>2</v>
      </c>
      <c r="B54" s="6" t="s">
        <v>2</v>
      </c>
      <c r="C54" s="44">
        <v>0</v>
      </c>
      <c r="D54" s="44">
        <v>0</v>
      </c>
      <c r="E54" s="44">
        <v>320</v>
      </c>
      <c r="F54" s="44">
        <v>108</v>
      </c>
      <c r="G54" s="44">
        <v>0</v>
      </c>
      <c r="H54" s="44">
        <v>0</v>
      </c>
      <c r="I54" s="44">
        <v>0</v>
      </c>
      <c r="J54" s="44">
        <v>320</v>
      </c>
      <c r="K54" s="44">
        <v>54</v>
      </c>
      <c r="L54" s="44">
        <v>0</v>
      </c>
      <c r="M54" s="9"/>
    </row>
    <row r="55" spans="1:13" ht="15" customHeight="1" x14ac:dyDescent="0.25">
      <c r="A55" s="4">
        <v>3</v>
      </c>
      <c r="B55" s="6" t="s">
        <v>3</v>
      </c>
      <c r="C55" s="44">
        <v>72</v>
      </c>
      <c r="D55" s="44">
        <v>0</v>
      </c>
      <c r="E55" s="44">
        <v>160</v>
      </c>
      <c r="F55" s="44">
        <v>108</v>
      </c>
      <c r="G55" s="44">
        <v>56</v>
      </c>
      <c r="H55" s="44">
        <v>36</v>
      </c>
      <c r="I55" s="44">
        <v>0</v>
      </c>
      <c r="J55" s="44">
        <v>200</v>
      </c>
      <c r="K55" s="44">
        <v>108</v>
      </c>
      <c r="L55" s="44">
        <v>0</v>
      </c>
      <c r="M55" s="9"/>
    </row>
    <row r="56" spans="1:13" ht="15" customHeight="1" x14ac:dyDescent="0.25">
      <c r="A56" s="4">
        <v>4</v>
      </c>
      <c r="B56" s="6" t="s">
        <v>4</v>
      </c>
      <c r="C56" s="44">
        <v>72</v>
      </c>
      <c r="D56" s="44">
        <v>0</v>
      </c>
      <c r="E56" s="44">
        <v>80</v>
      </c>
      <c r="F56" s="44">
        <v>54</v>
      </c>
      <c r="G56" s="44">
        <v>112</v>
      </c>
      <c r="H56" s="44">
        <v>36</v>
      </c>
      <c r="I56" s="44">
        <v>0</v>
      </c>
      <c r="J56" s="44">
        <v>120</v>
      </c>
      <c r="K56" s="44">
        <v>54</v>
      </c>
      <c r="L56" s="44">
        <v>168</v>
      </c>
      <c r="M56" s="9"/>
    </row>
    <row r="57" spans="1:13" ht="15" customHeight="1" x14ac:dyDescent="0.25">
      <c r="A57" s="4">
        <v>5</v>
      </c>
      <c r="B57" s="6" t="s">
        <v>5</v>
      </c>
      <c r="C57" s="44">
        <v>252</v>
      </c>
      <c r="D57" s="44">
        <v>38</v>
      </c>
      <c r="E57" s="44">
        <v>1080</v>
      </c>
      <c r="F57" s="44">
        <v>918</v>
      </c>
      <c r="G57" s="44">
        <v>280</v>
      </c>
      <c r="H57" s="44">
        <v>252</v>
      </c>
      <c r="I57" s="44">
        <v>38</v>
      </c>
      <c r="J57" s="44">
        <v>1160</v>
      </c>
      <c r="K57" s="44">
        <v>1080</v>
      </c>
      <c r="L57" s="44">
        <v>280</v>
      </c>
      <c r="M57" s="9"/>
    </row>
    <row r="58" spans="1:13" ht="15" customHeight="1" x14ac:dyDescent="0.25">
      <c r="A58" s="4">
        <v>6</v>
      </c>
      <c r="B58" s="6" t="s">
        <v>6</v>
      </c>
      <c r="C58" s="44">
        <v>36</v>
      </c>
      <c r="D58" s="44">
        <v>0</v>
      </c>
      <c r="E58" s="44">
        <v>80</v>
      </c>
      <c r="F58" s="44">
        <v>162</v>
      </c>
      <c r="G58" s="44">
        <v>56</v>
      </c>
      <c r="H58" s="44">
        <v>0</v>
      </c>
      <c r="I58" s="44">
        <v>0</v>
      </c>
      <c r="J58" s="44">
        <v>120</v>
      </c>
      <c r="K58" s="44">
        <v>162</v>
      </c>
      <c r="L58" s="44">
        <v>0</v>
      </c>
      <c r="M58" s="9"/>
    </row>
    <row r="59" spans="1:13" ht="15" customHeight="1" x14ac:dyDescent="0.25">
      <c r="A59" s="4">
        <v>7</v>
      </c>
      <c r="B59" s="6" t="s">
        <v>7</v>
      </c>
      <c r="C59" s="44">
        <v>36</v>
      </c>
      <c r="D59" s="44">
        <v>0</v>
      </c>
      <c r="E59" s="44">
        <v>0</v>
      </c>
      <c r="F59" s="44">
        <v>54</v>
      </c>
      <c r="G59" s="44">
        <v>0</v>
      </c>
      <c r="H59" s="44">
        <v>0</v>
      </c>
      <c r="I59" s="44">
        <v>0</v>
      </c>
      <c r="J59" s="44">
        <v>0</v>
      </c>
      <c r="K59" s="44">
        <v>54</v>
      </c>
      <c r="L59" s="44">
        <v>56</v>
      </c>
      <c r="M59" s="9"/>
    </row>
    <row r="60" spans="1:13" ht="15" customHeight="1" x14ac:dyDescent="0.25">
      <c r="A60" s="4">
        <v>8</v>
      </c>
      <c r="B60" s="6" t="s">
        <v>8</v>
      </c>
      <c r="C60" s="44">
        <v>144</v>
      </c>
      <c r="D60" s="44">
        <v>0</v>
      </c>
      <c r="E60" s="44">
        <v>40</v>
      </c>
      <c r="F60" s="44">
        <v>108</v>
      </c>
      <c r="G60" s="44">
        <v>0</v>
      </c>
      <c r="H60" s="44">
        <v>180</v>
      </c>
      <c r="I60" s="44">
        <v>0</v>
      </c>
      <c r="J60" s="44">
        <v>0</v>
      </c>
      <c r="K60" s="44">
        <v>54</v>
      </c>
      <c r="L60" s="44">
        <v>0</v>
      </c>
      <c r="M60" s="9"/>
    </row>
    <row r="61" spans="1:13" ht="15" customHeight="1" x14ac:dyDescent="0.25">
      <c r="A61" s="4">
        <v>9</v>
      </c>
      <c r="B61" s="6" t="s">
        <v>9</v>
      </c>
      <c r="C61" s="44">
        <v>288</v>
      </c>
      <c r="D61" s="44">
        <v>0</v>
      </c>
      <c r="E61" s="44">
        <v>0</v>
      </c>
      <c r="F61" s="44">
        <v>0</v>
      </c>
      <c r="G61" s="44">
        <v>56</v>
      </c>
      <c r="H61" s="44">
        <v>288</v>
      </c>
      <c r="I61" s="44">
        <v>0</v>
      </c>
      <c r="J61" s="44">
        <v>40</v>
      </c>
      <c r="K61" s="44">
        <v>0</v>
      </c>
      <c r="L61" s="44">
        <v>0</v>
      </c>
      <c r="M61" s="9"/>
    </row>
    <row r="62" spans="1:13" ht="15" customHeight="1" x14ac:dyDescent="0.25">
      <c r="A62" s="4">
        <v>10</v>
      </c>
      <c r="B62" s="6" t="s">
        <v>10</v>
      </c>
      <c r="C62" s="44">
        <v>72</v>
      </c>
      <c r="D62" s="44">
        <v>0</v>
      </c>
      <c r="E62" s="44">
        <v>80</v>
      </c>
      <c r="F62" s="44">
        <v>54</v>
      </c>
      <c r="G62" s="44">
        <v>0</v>
      </c>
      <c r="H62" s="44">
        <v>36</v>
      </c>
      <c r="I62" s="44">
        <v>0</v>
      </c>
      <c r="J62" s="44">
        <v>80</v>
      </c>
      <c r="K62" s="44">
        <v>54</v>
      </c>
      <c r="L62" s="44">
        <v>56</v>
      </c>
      <c r="M62" s="9"/>
    </row>
    <row r="63" spans="1:13" ht="15" customHeight="1" x14ac:dyDescent="0.25">
      <c r="A63" s="4">
        <v>11</v>
      </c>
      <c r="B63" s="6" t="s">
        <v>11</v>
      </c>
      <c r="C63" s="44">
        <v>180</v>
      </c>
      <c r="D63" s="44">
        <v>0</v>
      </c>
      <c r="E63" s="44">
        <v>0</v>
      </c>
      <c r="F63" s="44">
        <v>0</v>
      </c>
      <c r="G63" s="44">
        <v>0</v>
      </c>
      <c r="H63" s="44">
        <v>144</v>
      </c>
      <c r="I63" s="44">
        <v>0</v>
      </c>
      <c r="J63" s="44">
        <v>80</v>
      </c>
      <c r="K63" s="44">
        <v>0</v>
      </c>
      <c r="L63" s="44">
        <v>0</v>
      </c>
      <c r="M63" s="9"/>
    </row>
    <row r="64" spans="1:13" ht="15" customHeight="1" x14ac:dyDescent="0.25">
      <c r="A64" s="4">
        <v>12</v>
      </c>
      <c r="B64" s="6" t="s">
        <v>12</v>
      </c>
      <c r="C64" s="44">
        <v>72</v>
      </c>
      <c r="D64" s="44">
        <v>0</v>
      </c>
      <c r="E64" s="44">
        <v>40</v>
      </c>
      <c r="F64" s="44">
        <v>54</v>
      </c>
      <c r="G64" s="44">
        <v>56</v>
      </c>
      <c r="H64" s="44">
        <v>72</v>
      </c>
      <c r="I64" s="44">
        <v>0</v>
      </c>
      <c r="J64" s="44">
        <v>0</v>
      </c>
      <c r="K64" s="44">
        <v>54</v>
      </c>
      <c r="L64" s="44">
        <v>0</v>
      </c>
      <c r="M64" s="9"/>
    </row>
    <row r="65" spans="1:13" ht="15" customHeight="1" x14ac:dyDescent="0.25">
      <c r="A65" s="4">
        <v>13</v>
      </c>
      <c r="B65" s="6" t="s">
        <v>13</v>
      </c>
      <c r="C65" s="44">
        <v>144</v>
      </c>
      <c r="D65" s="44">
        <v>38</v>
      </c>
      <c r="E65" s="44">
        <v>0</v>
      </c>
      <c r="F65" s="44">
        <v>0</v>
      </c>
      <c r="G65" s="44">
        <v>0</v>
      </c>
      <c r="H65" s="44">
        <v>144</v>
      </c>
      <c r="I65" s="44">
        <v>38</v>
      </c>
      <c r="J65" s="44">
        <v>0</v>
      </c>
      <c r="K65" s="44">
        <v>0</v>
      </c>
      <c r="L65" s="44">
        <v>0</v>
      </c>
      <c r="M65" s="9"/>
    </row>
    <row r="66" spans="1:13" ht="15" customHeight="1" x14ac:dyDescent="0.25">
      <c r="A66" s="4">
        <v>14</v>
      </c>
      <c r="B66" s="6" t="s">
        <v>14</v>
      </c>
      <c r="C66" s="44">
        <v>108</v>
      </c>
      <c r="D66" s="44">
        <v>38</v>
      </c>
      <c r="E66" s="44">
        <v>120</v>
      </c>
      <c r="F66" s="44">
        <v>0</v>
      </c>
      <c r="G66" s="44">
        <v>0</v>
      </c>
      <c r="H66" s="44">
        <v>72</v>
      </c>
      <c r="I66" s="44">
        <v>38</v>
      </c>
      <c r="J66" s="44">
        <v>160</v>
      </c>
      <c r="K66" s="44">
        <v>54</v>
      </c>
      <c r="L66" s="44">
        <v>56</v>
      </c>
      <c r="M66" s="9"/>
    </row>
    <row r="67" spans="1:13" ht="15" customHeight="1" x14ac:dyDescent="0.25">
      <c r="A67" s="4">
        <v>15</v>
      </c>
      <c r="B67" s="6" t="s">
        <v>15</v>
      </c>
      <c r="C67" s="44">
        <v>36</v>
      </c>
      <c r="D67" s="44">
        <v>38</v>
      </c>
      <c r="E67" s="44">
        <v>40</v>
      </c>
      <c r="F67" s="44">
        <v>54</v>
      </c>
      <c r="G67" s="44">
        <v>112</v>
      </c>
      <c r="H67" s="44">
        <v>108</v>
      </c>
      <c r="I67" s="44">
        <v>0</v>
      </c>
      <c r="J67" s="44">
        <v>40</v>
      </c>
      <c r="K67" s="44">
        <v>54</v>
      </c>
      <c r="L67" s="44">
        <v>112</v>
      </c>
      <c r="M67" s="9"/>
    </row>
    <row r="68" spans="1:13" ht="15" customHeight="1" x14ac:dyDescent="0.25">
      <c r="A68" s="4">
        <v>16</v>
      </c>
      <c r="B68" s="6" t="s">
        <v>16</v>
      </c>
      <c r="C68" s="44">
        <v>0</v>
      </c>
      <c r="D68" s="44">
        <v>0</v>
      </c>
      <c r="E68" s="44">
        <v>40</v>
      </c>
      <c r="F68" s="44">
        <v>0</v>
      </c>
      <c r="G68" s="44">
        <v>0</v>
      </c>
      <c r="H68" s="44">
        <v>0</v>
      </c>
      <c r="I68" s="44">
        <v>0</v>
      </c>
      <c r="J68" s="44">
        <v>40</v>
      </c>
      <c r="K68" s="44">
        <v>54</v>
      </c>
      <c r="L68" s="44">
        <v>0</v>
      </c>
      <c r="M68" s="9"/>
    </row>
    <row r="69" spans="1:13" ht="15" customHeight="1" x14ac:dyDescent="0.25">
      <c r="A69" s="4">
        <v>17</v>
      </c>
      <c r="B69" s="6" t="s">
        <v>17</v>
      </c>
      <c r="C69" s="44">
        <v>36</v>
      </c>
      <c r="D69" s="44">
        <v>0</v>
      </c>
      <c r="E69" s="44">
        <v>40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56</v>
      </c>
      <c r="M69" s="9"/>
    </row>
    <row r="70" spans="1:13" ht="15" customHeight="1" x14ac:dyDescent="0.25">
      <c r="A70" s="4">
        <v>18</v>
      </c>
      <c r="B70" s="6" t="s">
        <v>18</v>
      </c>
      <c r="C70" s="44">
        <v>72</v>
      </c>
      <c r="D70" s="44">
        <v>0</v>
      </c>
      <c r="E70" s="44">
        <v>40</v>
      </c>
      <c r="F70" s="44">
        <v>0</v>
      </c>
      <c r="G70" s="44">
        <v>0</v>
      </c>
      <c r="H70" s="44">
        <v>72</v>
      </c>
      <c r="I70" s="44">
        <v>0</v>
      </c>
      <c r="J70" s="44">
        <v>40</v>
      </c>
      <c r="K70" s="44">
        <v>0</v>
      </c>
      <c r="L70" s="44">
        <v>0</v>
      </c>
      <c r="M70" s="9"/>
    </row>
    <row r="71" spans="1:13" ht="15" customHeight="1" x14ac:dyDescent="0.25">
      <c r="A71" s="4">
        <v>19</v>
      </c>
      <c r="B71" s="6" t="s">
        <v>19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9"/>
    </row>
    <row r="72" spans="1:13" ht="15" customHeight="1" x14ac:dyDescent="0.25">
      <c r="A72" s="4">
        <v>20</v>
      </c>
      <c r="B72" s="6" t="s">
        <v>20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9"/>
    </row>
    <row r="73" spans="1:13" ht="15" customHeight="1" x14ac:dyDescent="0.25">
      <c r="A73" s="4">
        <v>21</v>
      </c>
      <c r="B73" s="6" t="s">
        <v>21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9"/>
    </row>
    <row r="74" spans="1:13" ht="15" customHeight="1" x14ac:dyDescent="0.25">
      <c r="A74" s="4">
        <v>22</v>
      </c>
      <c r="B74" s="6" t="s">
        <v>22</v>
      </c>
      <c r="C74" s="44">
        <v>36</v>
      </c>
      <c r="D74" s="44">
        <v>0</v>
      </c>
      <c r="E74" s="44">
        <v>40</v>
      </c>
      <c r="F74" s="44">
        <v>0</v>
      </c>
      <c r="G74" s="44">
        <v>0</v>
      </c>
      <c r="H74" s="44">
        <v>0</v>
      </c>
      <c r="I74" s="44">
        <v>0</v>
      </c>
      <c r="J74" s="44">
        <v>40</v>
      </c>
      <c r="K74" s="44">
        <v>0</v>
      </c>
      <c r="L74" s="44">
        <v>0</v>
      </c>
      <c r="M74" s="9"/>
    </row>
    <row r="75" spans="1:13" ht="15" customHeight="1" x14ac:dyDescent="0.25">
      <c r="A75" s="4">
        <v>23</v>
      </c>
      <c r="B75" s="6" t="s">
        <v>490</v>
      </c>
      <c r="C75" s="44">
        <v>36</v>
      </c>
      <c r="D75" s="44">
        <v>0</v>
      </c>
      <c r="E75" s="44">
        <v>0</v>
      </c>
      <c r="F75" s="44">
        <v>162</v>
      </c>
      <c r="G75" s="44">
        <v>0</v>
      </c>
      <c r="H75" s="44">
        <v>0</v>
      </c>
      <c r="I75" s="44">
        <v>0</v>
      </c>
      <c r="J75" s="44">
        <v>0</v>
      </c>
      <c r="K75" s="44">
        <v>162</v>
      </c>
      <c r="L75" s="44">
        <v>0</v>
      </c>
      <c r="M75" s="9"/>
    </row>
    <row r="76" spans="1:13" ht="15" customHeight="1" x14ac:dyDescent="0.25">
      <c r="A76" s="4">
        <v>24</v>
      </c>
      <c r="B76" s="6" t="s">
        <v>491</v>
      </c>
      <c r="C76" s="44">
        <v>72</v>
      </c>
      <c r="D76" s="44">
        <v>0</v>
      </c>
      <c r="E76" s="44">
        <v>0</v>
      </c>
      <c r="F76" s="44">
        <v>0</v>
      </c>
      <c r="G76" s="44">
        <v>0</v>
      </c>
      <c r="H76" s="44">
        <v>36</v>
      </c>
      <c r="I76" s="44">
        <v>0</v>
      </c>
      <c r="J76" s="44">
        <v>0</v>
      </c>
      <c r="K76" s="44">
        <v>0</v>
      </c>
      <c r="L76" s="44">
        <v>0</v>
      </c>
      <c r="M76" s="9"/>
    </row>
    <row r="77" spans="1:13" ht="15" customHeight="1" x14ac:dyDescent="0.25">
      <c r="A77" s="4">
        <v>25</v>
      </c>
      <c r="B77" s="6" t="s">
        <v>448</v>
      </c>
      <c r="C77" s="44">
        <v>36</v>
      </c>
      <c r="D77" s="44">
        <v>0</v>
      </c>
      <c r="E77" s="44">
        <v>0</v>
      </c>
      <c r="F77" s="44">
        <v>0</v>
      </c>
      <c r="G77" s="44">
        <v>0</v>
      </c>
      <c r="H77" s="44">
        <v>36</v>
      </c>
      <c r="I77" s="44">
        <v>0</v>
      </c>
      <c r="J77" s="44">
        <v>0</v>
      </c>
      <c r="K77" s="44">
        <v>0</v>
      </c>
      <c r="L77" s="44">
        <v>0</v>
      </c>
      <c r="M77" s="9"/>
    </row>
    <row r="78" spans="1:13" ht="15" customHeight="1" x14ac:dyDescent="0.25">
      <c r="A78" s="4">
        <v>26</v>
      </c>
      <c r="B78" s="6" t="s">
        <v>449</v>
      </c>
      <c r="C78" s="44">
        <v>0</v>
      </c>
      <c r="D78" s="44">
        <v>0</v>
      </c>
      <c r="E78" s="44">
        <v>40</v>
      </c>
      <c r="F78" s="44">
        <v>0</v>
      </c>
      <c r="G78" s="44">
        <v>0</v>
      </c>
      <c r="H78" s="44">
        <v>0</v>
      </c>
      <c r="I78" s="44">
        <v>0</v>
      </c>
      <c r="J78" s="44">
        <v>40</v>
      </c>
      <c r="K78" s="44">
        <v>54</v>
      </c>
      <c r="L78" s="44">
        <v>0</v>
      </c>
      <c r="M78" s="9"/>
    </row>
    <row r="79" spans="1:13" ht="15" customHeight="1" x14ac:dyDescent="0.25">
      <c r="A79" s="4">
        <v>27</v>
      </c>
      <c r="B79" s="6" t="s">
        <v>23</v>
      </c>
      <c r="C79" s="44">
        <v>288</v>
      </c>
      <c r="D79" s="44">
        <v>76</v>
      </c>
      <c r="E79" s="44">
        <v>200</v>
      </c>
      <c r="F79" s="44">
        <v>324</v>
      </c>
      <c r="G79" s="44">
        <v>224</v>
      </c>
      <c r="H79" s="44">
        <v>288</v>
      </c>
      <c r="I79" s="44">
        <v>76</v>
      </c>
      <c r="J79" s="44">
        <v>200</v>
      </c>
      <c r="K79" s="44">
        <v>378</v>
      </c>
      <c r="L79" s="44">
        <v>224</v>
      </c>
      <c r="M79" s="9"/>
    </row>
    <row r="80" spans="1:13" ht="15" customHeight="1" x14ac:dyDescent="0.25">
      <c r="A80" s="4">
        <v>28</v>
      </c>
      <c r="B80" s="6" t="s">
        <v>24</v>
      </c>
      <c r="C80" s="44">
        <v>72</v>
      </c>
      <c r="D80" s="44">
        <v>38</v>
      </c>
      <c r="E80" s="44">
        <v>80</v>
      </c>
      <c r="F80" s="44">
        <v>54</v>
      </c>
      <c r="G80" s="44">
        <v>0</v>
      </c>
      <c r="H80" s="44">
        <v>72</v>
      </c>
      <c r="I80" s="44">
        <v>0</v>
      </c>
      <c r="J80" s="44">
        <v>40</v>
      </c>
      <c r="K80" s="44">
        <v>0</v>
      </c>
      <c r="L80" s="44">
        <v>0</v>
      </c>
      <c r="M80" s="9"/>
    </row>
    <row r="81" spans="1:13" ht="15" customHeight="1" x14ac:dyDescent="0.25">
      <c r="A81" s="4">
        <v>29</v>
      </c>
      <c r="B81" s="6" t="s">
        <v>25</v>
      </c>
      <c r="C81" s="44">
        <v>0</v>
      </c>
      <c r="D81" s="44">
        <v>0</v>
      </c>
      <c r="E81" s="44">
        <v>200</v>
      </c>
      <c r="F81" s="44">
        <v>0</v>
      </c>
      <c r="G81" s="44">
        <v>0</v>
      </c>
      <c r="H81" s="44">
        <v>36</v>
      </c>
      <c r="I81" s="44">
        <v>0</v>
      </c>
      <c r="J81" s="44">
        <v>240</v>
      </c>
      <c r="K81" s="44">
        <v>0</v>
      </c>
      <c r="L81" s="44">
        <v>0</v>
      </c>
      <c r="M81" s="9"/>
    </row>
    <row r="82" spans="1:13" ht="15" customHeight="1" x14ac:dyDescent="0.25">
      <c r="A82" s="4">
        <v>30</v>
      </c>
      <c r="B82" s="6" t="s">
        <v>26</v>
      </c>
      <c r="C82" s="44">
        <v>36</v>
      </c>
      <c r="D82" s="44">
        <v>0</v>
      </c>
      <c r="E82" s="44">
        <v>80</v>
      </c>
      <c r="F82" s="44">
        <v>54</v>
      </c>
      <c r="G82" s="44">
        <v>0</v>
      </c>
      <c r="H82" s="44">
        <v>36</v>
      </c>
      <c r="I82" s="44">
        <v>0</v>
      </c>
      <c r="J82" s="44">
        <v>40</v>
      </c>
      <c r="K82" s="44">
        <v>0</v>
      </c>
      <c r="L82" s="44">
        <v>0</v>
      </c>
      <c r="M82" s="9"/>
    </row>
    <row r="83" spans="1:13" ht="15" customHeight="1" x14ac:dyDescent="0.25">
      <c r="A83" s="4">
        <v>31</v>
      </c>
      <c r="B83" s="6" t="s">
        <v>27</v>
      </c>
      <c r="C83" s="44">
        <v>36</v>
      </c>
      <c r="D83" s="44">
        <v>0</v>
      </c>
      <c r="E83" s="44">
        <v>80</v>
      </c>
      <c r="F83" s="44">
        <v>0</v>
      </c>
      <c r="G83" s="44">
        <v>168</v>
      </c>
      <c r="H83" s="44">
        <v>36</v>
      </c>
      <c r="I83" s="44">
        <v>0</v>
      </c>
      <c r="J83" s="44">
        <v>120</v>
      </c>
      <c r="K83" s="44">
        <v>0</v>
      </c>
      <c r="L83" s="44">
        <v>168</v>
      </c>
      <c r="M83" s="9"/>
    </row>
    <row r="84" spans="1:13" ht="15" customHeight="1" x14ac:dyDescent="0.25">
      <c r="A84" s="4">
        <v>32</v>
      </c>
      <c r="B84" s="6" t="s">
        <v>28</v>
      </c>
      <c r="C84" s="44">
        <v>0</v>
      </c>
      <c r="D84" s="44">
        <v>0</v>
      </c>
      <c r="E84" s="44">
        <v>0</v>
      </c>
      <c r="F84" s="44">
        <v>108</v>
      </c>
      <c r="G84" s="44">
        <v>0</v>
      </c>
      <c r="H84" s="44">
        <v>36</v>
      </c>
      <c r="I84" s="44">
        <v>0</v>
      </c>
      <c r="J84" s="44">
        <v>0</v>
      </c>
      <c r="K84" s="44">
        <v>108</v>
      </c>
      <c r="L84" s="44">
        <v>56</v>
      </c>
      <c r="M84" s="9"/>
    </row>
    <row r="85" spans="1:13" ht="15" customHeight="1" x14ac:dyDescent="0.25">
      <c r="A85" s="4">
        <v>33</v>
      </c>
      <c r="B85" s="6" t="s">
        <v>29</v>
      </c>
      <c r="C85" s="44">
        <v>36</v>
      </c>
      <c r="D85" s="44">
        <v>0</v>
      </c>
      <c r="E85" s="44">
        <v>0</v>
      </c>
      <c r="F85" s="44">
        <v>54</v>
      </c>
      <c r="G85" s="44">
        <v>0</v>
      </c>
      <c r="H85" s="44">
        <v>36</v>
      </c>
      <c r="I85" s="44">
        <v>0</v>
      </c>
      <c r="J85" s="44">
        <v>40</v>
      </c>
      <c r="K85" s="44">
        <v>54</v>
      </c>
      <c r="L85" s="44">
        <v>0</v>
      </c>
      <c r="M85" s="9"/>
    </row>
    <row r="86" spans="1:13" ht="15" customHeight="1" x14ac:dyDescent="0.25">
      <c r="A86" s="4">
        <v>34</v>
      </c>
      <c r="B86" s="6" t="s">
        <v>30</v>
      </c>
      <c r="C86" s="44">
        <v>180</v>
      </c>
      <c r="D86" s="44">
        <v>0</v>
      </c>
      <c r="E86" s="44">
        <v>80</v>
      </c>
      <c r="F86" s="44">
        <v>108</v>
      </c>
      <c r="G86" s="44">
        <v>0</v>
      </c>
      <c r="H86" s="44">
        <v>216</v>
      </c>
      <c r="I86" s="44">
        <v>0</v>
      </c>
      <c r="J86" s="44">
        <v>80</v>
      </c>
      <c r="K86" s="44">
        <v>54</v>
      </c>
      <c r="L86" s="44">
        <v>0</v>
      </c>
      <c r="M86" s="9"/>
    </row>
    <row r="87" spans="1:13" ht="15" customHeight="1" x14ac:dyDescent="0.25">
      <c r="A87" s="113" t="s">
        <v>115</v>
      </c>
      <c r="B87" s="113"/>
      <c r="C87" s="85">
        <f>SUM(C53:C86)</f>
        <v>2484</v>
      </c>
      <c r="D87" s="85">
        <f t="shared" ref="D87:L87" si="1">SUM(D53:D86)</f>
        <v>266</v>
      </c>
      <c r="E87" s="85">
        <f t="shared" si="1"/>
        <v>2960</v>
      </c>
      <c r="F87" s="85">
        <f t="shared" si="1"/>
        <v>2646</v>
      </c>
      <c r="G87" s="85">
        <f t="shared" si="1"/>
        <v>1120</v>
      </c>
      <c r="H87" s="85">
        <f t="shared" si="1"/>
        <v>2268</v>
      </c>
      <c r="I87" s="85">
        <f t="shared" si="1"/>
        <v>190</v>
      </c>
      <c r="J87" s="85">
        <f t="shared" si="1"/>
        <v>3240</v>
      </c>
      <c r="K87" s="85">
        <f t="shared" si="1"/>
        <v>2754</v>
      </c>
      <c r="L87" s="85">
        <f t="shared" si="1"/>
        <v>1232</v>
      </c>
      <c r="M87" s="9"/>
    </row>
    <row r="88" spans="1:13" ht="15" customHeight="1" x14ac:dyDescent="0.25">
      <c r="A88" s="7" t="s">
        <v>31</v>
      </c>
      <c r="B88" s="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9"/>
    </row>
    <row r="89" spans="1:13" ht="15" customHeight="1" x14ac:dyDescent="0.25">
      <c r="A89" s="4">
        <v>35</v>
      </c>
      <c r="B89" s="6" t="s">
        <v>32</v>
      </c>
      <c r="C89" s="44">
        <v>216</v>
      </c>
      <c r="D89" s="44">
        <v>0</v>
      </c>
      <c r="E89" s="44">
        <v>0</v>
      </c>
      <c r="F89" s="44">
        <v>0</v>
      </c>
      <c r="G89" s="44">
        <v>0</v>
      </c>
      <c r="H89" s="44">
        <v>252</v>
      </c>
      <c r="I89" s="44">
        <v>0</v>
      </c>
      <c r="J89" s="44">
        <v>80</v>
      </c>
      <c r="K89" s="44">
        <v>0</v>
      </c>
      <c r="L89" s="44">
        <v>56</v>
      </c>
      <c r="M89" s="9"/>
    </row>
    <row r="90" spans="1:13" ht="15" customHeight="1" x14ac:dyDescent="0.25">
      <c r="A90" s="4">
        <v>36</v>
      </c>
      <c r="B90" s="6" t="s">
        <v>33</v>
      </c>
      <c r="C90" s="44">
        <v>0</v>
      </c>
      <c r="D90" s="44">
        <v>0</v>
      </c>
      <c r="E90" s="44">
        <v>200</v>
      </c>
      <c r="F90" s="44">
        <v>0</v>
      </c>
      <c r="G90" s="44">
        <v>0</v>
      </c>
      <c r="H90" s="44">
        <v>36</v>
      </c>
      <c r="I90" s="44">
        <v>0</v>
      </c>
      <c r="J90" s="44">
        <v>240</v>
      </c>
      <c r="K90" s="44">
        <v>0</v>
      </c>
      <c r="L90" s="44">
        <v>0</v>
      </c>
      <c r="M90" s="9"/>
    </row>
    <row r="91" spans="1:13" ht="15" customHeight="1" x14ac:dyDescent="0.25">
      <c r="A91" s="4">
        <v>37</v>
      </c>
      <c r="B91" s="6" t="s">
        <v>34</v>
      </c>
      <c r="C91" s="44">
        <v>108</v>
      </c>
      <c r="D91" s="44">
        <v>190</v>
      </c>
      <c r="E91" s="44">
        <v>400</v>
      </c>
      <c r="F91" s="44">
        <v>108</v>
      </c>
      <c r="G91" s="44">
        <v>840</v>
      </c>
      <c r="H91" s="44">
        <v>72</v>
      </c>
      <c r="I91" s="44">
        <v>190</v>
      </c>
      <c r="J91" s="44">
        <v>320</v>
      </c>
      <c r="K91" s="44">
        <v>162</v>
      </c>
      <c r="L91" s="44">
        <v>560</v>
      </c>
      <c r="M91" s="9"/>
    </row>
    <row r="92" spans="1:13" ht="15" customHeight="1" x14ac:dyDescent="0.25">
      <c r="A92" s="4">
        <v>38</v>
      </c>
      <c r="B92" s="6" t="s">
        <v>35</v>
      </c>
      <c r="C92" s="44">
        <v>0</v>
      </c>
      <c r="D92" s="44">
        <v>0</v>
      </c>
      <c r="E92" s="44">
        <v>120</v>
      </c>
      <c r="F92" s="44">
        <v>0</v>
      </c>
      <c r="G92" s="44">
        <v>0</v>
      </c>
      <c r="H92" s="44">
        <v>36</v>
      </c>
      <c r="I92" s="44">
        <v>0</v>
      </c>
      <c r="J92" s="44">
        <v>120</v>
      </c>
      <c r="K92" s="44">
        <v>0</v>
      </c>
      <c r="L92" s="44">
        <v>0</v>
      </c>
      <c r="M92" s="9"/>
    </row>
    <row r="93" spans="1:13" ht="15" customHeight="1" x14ac:dyDescent="0.25">
      <c r="A93" s="4">
        <v>39</v>
      </c>
      <c r="B93" s="6" t="s">
        <v>36</v>
      </c>
      <c r="C93" s="44">
        <v>108</v>
      </c>
      <c r="D93" s="44">
        <v>532</v>
      </c>
      <c r="E93" s="44">
        <v>40</v>
      </c>
      <c r="F93" s="44">
        <v>0</v>
      </c>
      <c r="G93" s="44">
        <v>2800</v>
      </c>
      <c r="H93" s="44">
        <v>72</v>
      </c>
      <c r="I93" s="44">
        <v>532</v>
      </c>
      <c r="J93" s="44">
        <v>80</v>
      </c>
      <c r="K93" s="44">
        <v>0</v>
      </c>
      <c r="L93" s="44">
        <v>2800</v>
      </c>
      <c r="M93" s="9"/>
    </row>
    <row r="94" spans="1:13" ht="15" customHeight="1" x14ac:dyDescent="0.25">
      <c r="A94" s="4">
        <v>40</v>
      </c>
      <c r="B94" s="6" t="s">
        <v>37</v>
      </c>
      <c r="C94" s="44">
        <v>36</v>
      </c>
      <c r="D94" s="44">
        <v>0</v>
      </c>
      <c r="E94" s="44">
        <v>0</v>
      </c>
      <c r="F94" s="44">
        <v>0</v>
      </c>
      <c r="G94" s="44">
        <v>0</v>
      </c>
      <c r="H94" s="44">
        <v>36</v>
      </c>
      <c r="I94" s="44">
        <v>0</v>
      </c>
      <c r="J94" s="44">
        <v>0</v>
      </c>
      <c r="K94" s="44">
        <v>0</v>
      </c>
      <c r="L94" s="44">
        <v>56</v>
      </c>
      <c r="M94" s="9"/>
    </row>
    <row r="95" spans="1:13" ht="15" customHeight="1" x14ac:dyDescent="0.25">
      <c r="A95" s="4">
        <v>41</v>
      </c>
      <c r="B95" s="6" t="s">
        <v>38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9"/>
    </row>
    <row r="96" spans="1:13" ht="15" customHeight="1" x14ac:dyDescent="0.25">
      <c r="A96" s="4">
        <v>42</v>
      </c>
      <c r="B96" s="6" t="s">
        <v>39</v>
      </c>
      <c r="C96" s="44">
        <v>108</v>
      </c>
      <c r="D96" s="44">
        <v>0</v>
      </c>
      <c r="E96" s="44">
        <v>200</v>
      </c>
      <c r="F96" s="44">
        <v>0</v>
      </c>
      <c r="G96" s="44">
        <v>336</v>
      </c>
      <c r="H96" s="44">
        <v>144</v>
      </c>
      <c r="I96" s="44">
        <v>0</v>
      </c>
      <c r="J96" s="44">
        <v>120</v>
      </c>
      <c r="K96" s="44">
        <v>54</v>
      </c>
      <c r="L96" s="44">
        <v>336</v>
      </c>
      <c r="M96" s="9"/>
    </row>
    <row r="97" spans="1:13" ht="15" customHeight="1" x14ac:dyDescent="0.25">
      <c r="A97" s="4">
        <v>43</v>
      </c>
      <c r="B97" s="6" t="s">
        <v>40</v>
      </c>
      <c r="C97" s="44">
        <v>108</v>
      </c>
      <c r="D97" s="44">
        <v>0</v>
      </c>
      <c r="E97" s="44">
        <v>40</v>
      </c>
      <c r="F97" s="44">
        <v>54</v>
      </c>
      <c r="G97" s="44">
        <v>0</v>
      </c>
      <c r="H97" s="44">
        <v>72</v>
      </c>
      <c r="I97" s="44">
        <v>0</v>
      </c>
      <c r="J97" s="44">
        <v>80</v>
      </c>
      <c r="K97" s="44">
        <v>54</v>
      </c>
      <c r="L97" s="44">
        <v>0</v>
      </c>
      <c r="M97" s="9"/>
    </row>
    <row r="98" spans="1:13" ht="15" customHeight="1" x14ac:dyDescent="0.25">
      <c r="A98" s="4">
        <v>44</v>
      </c>
      <c r="B98" s="6" t="s">
        <v>41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36</v>
      </c>
      <c r="I98" s="44">
        <v>0</v>
      </c>
      <c r="J98" s="44">
        <v>40</v>
      </c>
      <c r="K98" s="44">
        <v>0</v>
      </c>
      <c r="L98" s="44">
        <v>0</v>
      </c>
      <c r="M98" s="9"/>
    </row>
    <row r="99" spans="1:13" ht="15" customHeight="1" x14ac:dyDescent="0.25">
      <c r="A99" s="4">
        <v>45</v>
      </c>
      <c r="B99" s="6" t="s">
        <v>42</v>
      </c>
      <c r="C99" s="44">
        <v>0</v>
      </c>
      <c r="D99" s="44">
        <v>0</v>
      </c>
      <c r="E99" s="44">
        <v>40</v>
      </c>
      <c r="F99" s="44">
        <v>0</v>
      </c>
      <c r="G99" s="44">
        <v>0</v>
      </c>
      <c r="H99" s="44">
        <v>36</v>
      </c>
      <c r="I99" s="44">
        <v>0</v>
      </c>
      <c r="J99" s="44">
        <v>0</v>
      </c>
      <c r="K99" s="44">
        <v>0</v>
      </c>
      <c r="L99" s="44">
        <v>56</v>
      </c>
      <c r="M99" s="9"/>
    </row>
    <row r="100" spans="1:13" ht="15" customHeight="1" x14ac:dyDescent="0.25">
      <c r="A100" s="113" t="s">
        <v>115</v>
      </c>
      <c r="B100" s="113"/>
      <c r="C100" s="85">
        <v>684</v>
      </c>
      <c r="D100" s="85">
        <v>722</v>
      </c>
      <c r="E100" s="85">
        <v>1040</v>
      </c>
      <c r="F100" s="85">
        <v>162</v>
      </c>
      <c r="G100" s="85">
        <v>3976</v>
      </c>
      <c r="H100" s="85">
        <v>792</v>
      </c>
      <c r="I100" s="85">
        <v>722</v>
      </c>
      <c r="J100" s="85">
        <v>1080</v>
      </c>
      <c r="K100" s="85">
        <v>270</v>
      </c>
      <c r="L100" s="85">
        <v>3864</v>
      </c>
      <c r="M100" s="9"/>
    </row>
    <row r="101" spans="1:13" ht="15" customHeight="1" x14ac:dyDescent="0.25">
      <c r="A101" s="7" t="s">
        <v>43</v>
      </c>
      <c r="B101" s="5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9"/>
    </row>
    <row r="102" spans="1:13" ht="15" customHeight="1" x14ac:dyDescent="0.25">
      <c r="A102" s="4">
        <v>46</v>
      </c>
      <c r="B102" s="6" t="s">
        <v>44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9"/>
    </row>
    <row r="103" spans="1:13" ht="15" customHeight="1" x14ac:dyDescent="0.25">
      <c r="A103" s="4">
        <f>A102+1</f>
        <v>47</v>
      </c>
      <c r="B103" s="6" t="s">
        <v>45</v>
      </c>
      <c r="C103" s="44">
        <v>0</v>
      </c>
      <c r="D103" s="44">
        <v>0</v>
      </c>
      <c r="E103" s="44">
        <v>160</v>
      </c>
      <c r="F103" s="44">
        <v>324</v>
      </c>
      <c r="G103" s="44">
        <v>0</v>
      </c>
      <c r="H103" s="44">
        <v>0</v>
      </c>
      <c r="I103" s="44">
        <v>0</v>
      </c>
      <c r="J103" s="44">
        <v>200</v>
      </c>
      <c r="K103" s="44">
        <v>324</v>
      </c>
      <c r="L103" s="44">
        <v>0</v>
      </c>
      <c r="M103" s="9"/>
    </row>
    <row r="104" spans="1:13" ht="15" customHeight="1" x14ac:dyDescent="0.25">
      <c r="A104" s="4">
        <f t="shared" ref="A104:A110" si="2">A103+1</f>
        <v>48</v>
      </c>
      <c r="B104" s="6" t="s">
        <v>46</v>
      </c>
      <c r="C104" s="44">
        <v>0</v>
      </c>
      <c r="D104" s="44">
        <v>0</v>
      </c>
      <c r="E104" s="44">
        <v>40</v>
      </c>
      <c r="F104" s="44">
        <v>0</v>
      </c>
      <c r="G104" s="44">
        <v>0</v>
      </c>
      <c r="H104" s="44">
        <v>36</v>
      </c>
      <c r="I104" s="44">
        <v>0</v>
      </c>
      <c r="J104" s="44">
        <v>0</v>
      </c>
      <c r="K104" s="44">
        <v>54</v>
      </c>
      <c r="L104" s="44">
        <v>0</v>
      </c>
      <c r="M104" s="9"/>
    </row>
    <row r="105" spans="1:13" ht="15" customHeight="1" x14ac:dyDescent="0.25">
      <c r="A105" s="4">
        <f t="shared" si="2"/>
        <v>49</v>
      </c>
      <c r="B105" s="6" t="s">
        <v>47</v>
      </c>
      <c r="C105" s="44">
        <v>108</v>
      </c>
      <c r="D105" s="44">
        <v>38</v>
      </c>
      <c r="E105" s="44">
        <v>160</v>
      </c>
      <c r="F105" s="44">
        <v>432</v>
      </c>
      <c r="G105" s="44">
        <v>0</v>
      </c>
      <c r="H105" s="44">
        <v>72</v>
      </c>
      <c r="I105" s="44">
        <v>0</v>
      </c>
      <c r="J105" s="44">
        <v>160</v>
      </c>
      <c r="K105" s="44">
        <v>378</v>
      </c>
      <c r="L105" s="44">
        <v>0</v>
      </c>
      <c r="M105" s="9"/>
    </row>
    <row r="106" spans="1:13" ht="15" customHeight="1" x14ac:dyDescent="0.25">
      <c r="A106" s="4">
        <f t="shared" si="2"/>
        <v>50</v>
      </c>
      <c r="B106" s="6" t="s">
        <v>48</v>
      </c>
      <c r="C106" s="44">
        <v>0</v>
      </c>
      <c r="D106" s="44">
        <v>0</v>
      </c>
      <c r="E106" s="44">
        <v>0</v>
      </c>
      <c r="F106" s="44">
        <v>0</v>
      </c>
      <c r="G106" s="44">
        <v>56</v>
      </c>
      <c r="H106" s="44">
        <v>36</v>
      </c>
      <c r="I106" s="44">
        <v>0</v>
      </c>
      <c r="J106" s="44">
        <v>0</v>
      </c>
      <c r="K106" s="44">
        <v>0</v>
      </c>
      <c r="L106" s="44">
        <v>0</v>
      </c>
      <c r="M106" s="9"/>
    </row>
    <row r="107" spans="1:13" ht="15" customHeight="1" x14ac:dyDescent="0.25">
      <c r="A107" s="4">
        <f t="shared" si="2"/>
        <v>51</v>
      </c>
      <c r="B107" s="6" t="s">
        <v>49</v>
      </c>
      <c r="C107" s="44">
        <v>36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54</v>
      </c>
      <c r="L107" s="44">
        <v>0</v>
      </c>
      <c r="M107" s="9"/>
    </row>
    <row r="108" spans="1:13" ht="15" customHeight="1" x14ac:dyDescent="0.25">
      <c r="A108" s="4">
        <f t="shared" si="2"/>
        <v>52</v>
      </c>
      <c r="B108" s="6" t="s">
        <v>50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9"/>
    </row>
    <row r="109" spans="1:13" ht="15" customHeight="1" x14ac:dyDescent="0.25">
      <c r="A109" s="4">
        <f t="shared" si="2"/>
        <v>53</v>
      </c>
      <c r="B109" s="6" t="s">
        <v>51</v>
      </c>
      <c r="C109" s="44">
        <v>108</v>
      </c>
      <c r="D109" s="44">
        <v>0</v>
      </c>
      <c r="E109" s="44">
        <v>200</v>
      </c>
      <c r="F109" s="44">
        <v>432</v>
      </c>
      <c r="G109" s="44">
        <v>0</v>
      </c>
      <c r="H109" s="44">
        <v>72</v>
      </c>
      <c r="I109" s="44">
        <v>0</v>
      </c>
      <c r="J109" s="44">
        <v>200</v>
      </c>
      <c r="K109" s="44">
        <v>432</v>
      </c>
      <c r="L109" s="44">
        <v>0</v>
      </c>
      <c r="M109" s="9"/>
    </row>
    <row r="110" spans="1:13" ht="15" customHeight="1" x14ac:dyDescent="0.25">
      <c r="A110" s="4">
        <f t="shared" si="2"/>
        <v>54</v>
      </c>
      <c r="B110" s="6" t="s">
        <v>52</v>
      </c>
      <c r="C110" s="44">
        <v>72</v>
      </c>
      <c r="D110" s="44">
        <v>0</v>
      </c>
      <c r="E110" s="44">
        <v>120</v>
      </c>
      <c r="F110" s="44">
        <v>432</v>
      </c>
      <c r="G110" s="44">
        <v>112</v>
      </c>
      <c r="H110" s="44">
        <v>72</v>
      </c>
      <c r="I110" s="44">
        <v>0</v>
      </c>
      <c r="J110" s="44">
        <v>120</v>
      </c>
      <c r="K110" s="44">
        <v>432</v>
      </c>
      <c r="L110" s="44">
        <v>168</v>
      </c>
      <c r="M110" s="9"/>
    </row>
    <row r="111" spans="1:13" ht="15" customHeight="1" x14ac:dyDescent="0.25">
      <c r="A111" s="113" t="s">
        <v>115</v>
      </c>
      <c r="B111" s="113"/>
      <c r="C111" s="85">
        <v>324</v>
      </c>
      <c r="D111" s="85">
        <v>38</v>
      </c>
      <c r="E111" s="85">
        <v>680</v>
      </c>
      <c r="F111" s="85">
        <v>1620</v>
      </c>
      <c r="G111" s="85">
        <v>168</v>
      </c>
      <c r="H111" s="85">
        <v>288</v>
      </c>
      <c r="I111" s="85">
        <v>0</v>
      </c>
      <c r="J111" s="85">
        <v>680</v>
      </c>
      <c r="K111" s="85">
        <v>1674</v>
      </c>
      <c r="L111" s="85">
        <v>168</v>
      </c>
      <c r="M111" s="9"/>
    </row>
    <row r="112" spans="1:13" ht="15" customHeight="1" x14ac:dyDescent="0.25">
      <c r="A112" s="7" t="s">
        <v>53</v>
      </c>
      <c r="B112" s="5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9"/>
    </row>
    <row r="113" spans="1:13" ht="15" customHeight="1" x14ac:dyDescent="0.25">
      <c r="A113" s="4">
        <f>A110+1</f>
        <v>55</v>
      </c>
      <c r="B113" s="6" t="s">
        <v>54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54</v>
      </c>
      <c r="L113" s="44">
        <v>0</v>
      </c>
      <c r="M113" s="9"/>
    </row>
    <row r="114" spans="1:13" ht="15" customHeight="1" x14ac:dyDescent="0.25">
      <c r="A114" s="4">
        <f>A113+1</f>
        <v>56</v>
      </c>
      <c r="B114" s="6" t="s">
        <v>55</v>
      </c>
      <c r="C114" s="44">
        <v>36</v>
      </c>
      <c r="D114" s="44">
        <v>0</v>
      </c>
      <c r="E114" s="44">
        <v>0</v>
      </c>
      <c r="F114" s="44">
        <v>0</v>
      </c>
      <c r="G114" s="44">
        <v>0</v>
      </c>
      <c r="H114" s="44">
        <v>72</v>
      </c>
      <c r="I114" s="44">
        <v>0</v>
      </c>
      <c r="J114" s="44">
        <v>0</v>
      </c>
      <c r="K114" s="44">
        <v>0</v>
      </c>
      <c r="L114" s="44">
        <v>56</v>
      </c>
      <c r="M114" s="9"/>
    </row>
    <row r="115" spans="1:13" ht="15" customHeight="1" x14ac:dyDescent="0.25">
      <c r="A115" s="4">
        <f t="shared" ref="A115:A120" si="3">A114+1</f>
        <v>57</v>
      </c>
      <c r="B115" s="6" t="s">
        <v>56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36</v>
      </c>
      <c r="I115" s="44">
        <v>0</v>
      </c>
      <c r="J115" s="44">
        <v>40</v>
      </c>
      <c r="K115" s="44">
        <v>0</v>
      </c>
      <c r="L115" s="44">
        <v>0</v>
      </c>
      <c r="M115" s="9"/>
    </row>
    <row r="116" spans="1:13" ht="15" customHeight="1" x14ac:dyDescent="0.25">
      <c r="A116" s="4">
        <f t="shared" si="3"/>
        <v>58</v>
      </c>
      <c r="B116" s="6" t="s">
        <v>57</v>
      </c>
      <c r="C116" s="44">
        <v>36</v>
      </c>
      <c r="D116" s="44">
        <v>0</v>
      </c>
      <c r="E116" s="44">
        <v>0</v>
      </c>
      <c r="F116" s="44">
        <v>54</v>
      </c>
      <c r="G116" s="44">
        <v>0</v>
      </c>
      <c r="H116" s="44">
        <v>36</v>
      </c>
      <c r="I116" s="44">
        <v>0</v>
      </c>
      <c r="J116" s="44">
        <v>0</v>
      </c>
      <c r="K116" s="44">
        <v>0</v>
      </c>
      <c r="L116" s="44">
        <v>0</v>
      </c>
      <c r="M116" s="9"/>
    </row>
    <row r="117" spans="1:13" ht="15" customHeight="1" x14ac:dyDescent="0.25">
      <c r="A117" s="4">
        <f t="shared" si="3"/>
        <v>59</v>
      </c>
      <c r="B117" s="6" t="s">
        <v>58</v>
      </c>
      <c r="C117" s="44">
        <v>72</v>
      </c>
      <c r="D117" s="44">
        <v>0</v>
      </c>
      <c r="E117" s="44">
        <v>0</v>
      </c>
      <c r="F117" s="44">
        <v>0</v>
      </c>
      <c r="G117" s="44">
        <v>0</v>
      </c>
      <c r="H117" s="44">
        <v>72</v>
      </c>
      <c r="I117" s="44">
        <v>0</v>
      </c>
      <c r="J117" s="44">
        <v>0</v>
      </c>
      <c r="K117" s="44">
        <v>54</v>
      </c>
      <c r="L117" s="44">
        <v>0</v>
      </c>
      <c r="M117" s="9"/>
    </row>
    <row r="118" spans="1:13" ht="15" customHeight="1" x14ac:dyDescent="0.25">
      <c r="A118" s="4">
        <f t="shared" si="3"/>
        <v>60</v>
      </c>
      <c r="B118" s="6" t="s">
        <v>59</v>
      </c>
      <c r="C118" s="44">
        <v>36</v>
      </c>
      <c r="D118" s="44">
        <v>0</v>
      </c>
      <c r="E118" s="44">
        <v>0</v>
      </c>
      <c r="F118" s="44">
        <v>108</v>
      </c>
      <c r="G118" s="44">
        <v>0</v>
      </c>
      <c r="H118" s="44">
        <v>36</v>
      </c>
      <c r="I118" s="44">
        <v>0</v>
      </c>
      <c r="J118" s="44">
        <v>0</v>
      </c>
      <c r="K118" s="44">
        <v>108</v>
      </c>
      <c r="L118" s="44">
        <v>0</v>
      </c>
      <c r="M118" s="9"/>
    </row>
    <row r="119" spans="1:13" ht="15" customHeight="1" x14ac:dyDescent="0.25">
      <c r="A119" s="4">
        <f t="shared" si="3"/>
        <v>61</v>
      </c>
      <c r="B119" s="6" t="s">
        <v>60</v>
      </c>
      <c r="C119" s="44">
        <v>36</v>
      </c>
      <c r="D119" s="44">
        <v>0</v>
      </c>
      <c r="E119" s="44">
        <v>40</v>
      </c>
      <c r="F119" s="44">
        <v>108</v>
      </c>
      <c r="G119" s="44">
        <v>56</v>
      </c>
      <c r="H119" s="44">
        <v>72</v>
      </c>
      <c r="I119" s="44">
        <v>0</v>
      </c>
      <c r="J119" s="44">
        <v>80</v>
      </c>
      <c r="K119" s="44">
        <v>162</v>
      </c>
      <c r="L119" s="44">
        <v>56</v>
      </c>
      <c r="M119" s="9"/>
    </row>
    <row r="120" spans="1:13" ht="15" customHeight="1" x14ac:dyDescent="0.25">
      <c r="A120" s="4">
        <f t="shared" si="3"/>
        <v>62</v>
      </c>
      <c r="B120" s="6" t="s">
        <v>61</v>
      </c>
      <c r="C120" s="44">
        <v>108</v>
      </c>
      <c r="D120" s="44">
        <v>0</v>
      </c>
      <c r="E120" s="44">
        <v>0</v>
      </c>
      <c r="F120" s="44">
        <v>0</v>
      </c>
      <c r="G120" s="44">
        <v>0</v>
      </c>
      <c r="H120" s="44">
        <v>144</v>
      </c>
      <c r="I120" s="44">
        <v>0</v>
      </c>
      <c r="J120" s="44">
        <v>0</v>
      </c>
      <c r="K120" s="44">
        <v>0</v>
      </c>
      <c r="L120" s="44">
        <v>0</v>
      </c>
      <c r="M120" s="9"/>
    </row>
    <row r="121" spans="1:13" ht="15" customHeight="1" x14ac:dyDescent="0.25">
      <c r="A121" s="113" t="s">
        <v>115</v>
      </c>
      <c r="B121" s="113"/>
      <c r="C121" s="85">
        <v>324</v>
      </c>
      <c r="D121" s="85">
        <v>0</v>
      </c>
      <c r="E121" s="85">
        <v>40</v>
      </c>
      <c r="F121" s="85">
        <v>270</v>
      </c>
      <c r="G121" s="85">
        <v>56</v>
      </c>
      <c r="H121" s="85">
        <v>468</v>
      </c>
      <c r="I121" s="85">
        <v>0</v>
      </c>
      <c r="J121" s="85">
        <v>120</v>
      </c>
      <c r="K121" s="85">
        <v>378</v>
      </c>
      <c r="L121" s="85">
        <v>112</v>
      </c>
      <c r="M121" s="9"/>
    </row>
    <row r="122" spans="1:13" ht="15" customHeight="1" x14ac:dyDescent="0.25">
      <c r="A122" s="7" t="s">
        <v>62</v>
      </c>
      <c r="B122" s="5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9"/>
    </row>
    <row r="123" spans="1:13" ht="15" customHeight="1" x14ac:dyDescent="0.25">
      <c r="A123" s="4">
        <f>A120+1</f>
        <v>63</v>
      </c>
      <c r="B123" s="6" t="s">
        <v>63</v>
      </c>
      <c r="C123" s="44">
        <v>72</v>
      </c>
      <c r="D123" s="44">
        <v>0</v>
      </c>
      <c r="E123" s="44">
        <v>80</v>
      </c>
      <c r="F123" s="44">
        <v>0</v>
      </c>
      <c r="G123" s="44">
        <v>0</v>
      </c>
      <c r="H123" s="44">
        <v>36</v>
      </c>
      <c r="I123" s="44">
        <v>0</v>
      </c>
      <c r="J123" s="44">
        <v>80</v>
      </c>
      <c r="K123" s="44">
        <v>0</v>
      </c>
      <c r="L123" s="44">
        <v>56</v>
      </c>
      <c r="M123" s="9"/>
    </row>
    <row r="124" spans="1:13" ht="15" customHeight="1" x14ac:dyDescent="0.25">
      <c r="A124" s="4">
        <f>A123+1</f>
        <v>64</v>
      </c>
      <c r="B124" s="6" t="s">
        <v>64</v>
      </c>
      <c r="C124" s="44">
        <v>0</v>
      </c>
      <c r="D124" s="44">
        <v>0</v>
      </c>
      <c r="E124" s="44">
        <v>40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9"/>
    </row>
    <row r="125" spans="1:13" ht="15" customHeight="1" x14ac:dyDescent="0.25">
      <c r="A125" s="4">
        <f t="shared" ref="A125:A137" si="4">A124+1</f>
        <v>65</v>
      </c>
      <c r="B125" s="6" t="s">
        <v>65</v>
      </c>
      <c r="C125" s="44">
        <v>252</v>
      </c>
      <c r="D125" s="44">
        <v>38</v>
      </c>
      <c r="E125" s="44">
        <v>360</v>
      </c>
      <c r="F125" s="44">
        <v>108</v>
      </c>
      <c r="G125" s="44">
        <v>224</v>
      </c>
      <c r="H125" s="44">
        <v>252</v>
      </c>
      <c r="I125" s="44">
        <v>0</v>
      </c>
      <c r="J125" s="44">
        <v>320</v>
      </c>
      <c r="K125" s="44">
        <v>108</v>
      </c>
      <c r="L125" s="44">
        <v>280</v>
      </c>
      <c r="M125" s="9"/>
    </row>
    <row r="126" spans="1:13" ht="15" customHeight="1" x14ac:dyDescent="0.25">
      <c r="A126" s="4">
        <f t="shared" si="4"/>
        <v>66</v>
      </c>
      <c r="B126" s="6" t="s">
        <v>66</v>
      </c>
      <c r="C126" s="44">
        <v>0</v>
      </c>
      <c r="D126" s="44">
        <v>418</v>
      </c>
      <c r="E126" s="44">
        <v>120</v>
      </c>
      <c r="F126" s="44">
        <v>162</v>
      </c>
      <c r="G126" s="44">
        <v>1456</v>
      </c>
      <c r="H126" s="44">
        <v>72</v>
      </c>
      <c r="I126" s="44">
        <v>456</v>
      </c>
      <c r="J126" s="44">
        <v>80</v>
      </c>
      <c r="K126" s="44">
        <v>162</v>
      </c>
      <c r="L126" s="44">
        <v>1456</v>
      </c>
      <c r="M126" s="9"/>
    </row>
    <row r="127" spans="1:13" ht="15" customHeight="1" x14ac:dyDescent="0.25">
      <c r="A127" s="4">
        <f t="shared" si="4"/>
        <v>67</v>
      </c>
      <c r="B127" s="6" t="s">
        <v>67</v>
      </c>
      <c r="C127" s="44">
        <v>36</v>
      </c>
      <c r="D127" s="44">
        <v>0</v>
      </c>
      <c r="E127" s="44">
        <v>40</v>
      </c>
      <c r="F127" s="44">
        <v>0</v>
      </c>
      <c r="G127" s="44">
        <v>0</v>
      </c>
      <c r="H127" s="44">
        <v>0</v>
      </c>
      <c r="I127" s="44">
        <v>0</v>
      </c>
      <c r="J127" s="44">
        <v>80</v>
      </c>
      <c r="K127" s="44">
        <v>0</v>
      </c>
      <c r="L127" s="44">
        <v>0</v>
      </c>
      <c r="M127" s="9"/>
    </row>
    <row r="128" spans="1:13" ht="15" customHeight="1" x14ac:dyDescent="0.25">
      <c r="A128" s="4">
        <f t="shared" si="4"/>
        <v>68</v>
      </c>
      <c r="B128" s="6" t="s">
        <v>68</v>
      </c>
      <c r="C128" s="44">
        <v>36</v>
      </c>
      <c r="D128" s="44">
        <v>0</v>
      </c>
      <c r="E128" s="44">
        <v>200</v>
      </c>
      <c r="F128" s="44">
        <v>108</v>
      </c>
      <c r="G128" s="44">
        <v>0</v>
      </c>
      <c r="H128" s="44">
        <v>36</v>
      </c>
      <c r="I128" s="44">
        <v>0</v>
      </c>
      <c r="J128" s="44">
        <v>120</v>
      </c>
      <c r="K128" s="44">
        <v>162</v>
      </c>
      <c r="L128" s="44">
        <v>0</v>
      </c>
      <c r="M128" s="9"/>
    </row>
    <row r="129" spans="1:13" ht="15" customHeight="1" x14ac:dyDescent="0.25">
      <c r="A129" s="4">
        <f t="shared" si="4"/>
        <v>69</v>
      </c>
      <c r="B129" s="6" t="s">
        <v>69</v>
      </c>
      <c r="C129" s="44">
        <v>108</v>
      </c>
      <c r="D129" s="44">
        <v>0</v>
      </c>
      <c r="E129" s="44">
        <v>560</v>
      </c>
      <c r="F129" s="44">
        <v>162</v>
      </c>
      <c r="G129" s="44">
        <v>112</v>
      </c>
      <c r="H129" s="44">
        <v>72</v>
      </c>
      <c r="I129" s="44">
        <v>0</v>
      </c>
      <c r="J129" s="44">
        <v>560</v>
      </c>
      <c r="K129" s="44">
        <v>216</v>
      </c>
      <c r="L129" s="44">
        <v>112</v>
      </c>
      <c r="M129" s="9"/>
    </row>
    <row r="130" spans="1:13" ht="15" customHeight="1" x14ac:dyDescent="0.25">
      <c r="A130" s="4">
        <f t="shared" si="4"/>
        <v>70</v>
      </c>
      <c r="B130" s="6" t="s">
        <v>70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36</v>
      </c>
      <c r="I130" s="44">
        <v>0</v>
      </c>
      <c r="J130" s="44">
        <v>40</v>
      </c>
      <c r="K130" s="44">
        <v>0</v>
      </c>
      <c r="L130" s="44">
        <v>0</v>
      </c>
      <c r="M130" s="9"/>
    </row>
    <row r="131" spans="1:13" ht="15" customHeight="1" x14ac:dyDescent="0.25">
      <c r="A131" s="4">
        <f t="shared" si="4"/>
        <v>71</v>
      </c>
      <c r="B131" s="6" t="s">
        <v>71</v>
      </c>
      <c r="C131" s="44">
        <v>0</v>
      </c>
      <c r="D131" s="44">
        <v>0</v>
      </c>
      <c r="E131" s="44">
        <v>40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54</v>
      </c>
      <c r="L131" s="44">
        <v>0</v>
      </c>
      <c r="M131" s="9"/>
    </row>
    <row r="132" spans="1:13" ht="15" customHeight="1" x14ac:dyDescent="0.25">
      <c r="A132" s="4">
        <f t="shared" si="4"/>
        <v>72</v>
      </c>
      <c r="B132" s="6" t="s">
        <v>72</v>
      </c>
      <c r="C132" s="44">
        <v>144</v>
      </c>
      <c r="D132" s="44">
        <v>0</v>
      </c>
      <c r="E132" s="44">
        <v>160</v>
      </c>
      <c r="F132" s="44">
        <v>162</v>
      </c>
      <c r="G132" s="44">
        <v>0</v>
      </c>
      <c r="H132" s="44">
        <v>144</v>
      </c>
      <c r="I132" s="44">
        <v>0</v>
      </c>
      <c r="J132" s="44">
        <v>160</v>
      </c>
      <c r="K132" s="44">
        <v>108</v>
      </c>
      <c r="L132" s="44">
        <v>56</v>
      </c>
      <c r="M132" s="9"/>
    </row>
    <row r="133" spans="1:13" ht="15" customHeight="1" x14ac:dyDescent="0.25">
      <c r="A133" s="4">
        <f t="shared" si="4"/>
        <v>73</v>
      </c>
      <c r="B133" s="6" t="s">
        <v>73</v>
      </c>
      <c r="C133" s="44">
        <v>144</v>
      </c>
      <c r="D133" s="44">
        <v>76</v>
      </c>
      <c r="E133" s="44">
        <v>120</v>
      </c>
      <c r="F133" s="44">
        <v>216</v>
      </c>
      <c r="G133" s="44">
        <v>56</v>
      </c>
      <c r="H133" s="44">
        <v>108</v>
      </c>
      <c r="I133" s="44">
        <v>38</v>
      </c>
      <c r="J133" s="44">
        <v>120</v>
      </c>
      <c r="K133" s="44">
        <v>270</v>
      </c>
      <c r="L133" s="44">
        <v>0</v>
      </c>
      <c r="M133" s="9"/>
    </row>
    <row r="134" spans="1:13" ht="15" customHeight="1" x14ac:dyDescent="0.25">
      <c r="A134" s="4">
        <f t="shared" si="4"/>
        <v>74</v>
      </c>
      <c r="B134" s="6" t="s">
        <v>74</v>
      </c>
      <c r="C134" s="44">
        <v>36</v>
      </c>
      <c r="D134" s="44">
        <v>0</v>
      </c>
      <c r="E134" s="44">
        <v>200</v>
      </c>
      <c r="F134" s="44">
        <v>270</v>
      </c>
      <c r="G134" s="44">
        <v>0</v>
      </c>
      <c r="H134" s="44">
        <v>72</v>
      </c>
      <c r="I134" s="44">
        <v>0</v>
      </c>
      <c r="J134" s="44">
        <v>120</v>
      </c>
      <c r="K134" s="44">
        <v>270</v>
      </c>
      <c r="L134" s="44">
        <v>0</v>
      </c>
      <c r="M134" s="9"/>
    </row>
    <row r="135" spans="1:13" ht="15" customHeight="1" x14ac:dyDescent="0.25">
      <c r="A135" s="4">
        <f t="shared" si="4"/>
        <v>75</v>
      </c>
      <c r="B135" s="6" t="s">
        <v>75</v>
      </c>
      <c r="C135" s="44">
        <v>0</v>
      </c>
      <c r="D135" s="44">
        <v>0</v>
      </c>
      <c r="E135" s="44">
        <v>200</v>
      </c>
      <c r="F135" s="44">
        <v>0</v>
      </c>
      <c r="G135" s="44">
        <v>56</v>
      </c>
      <c r="H135" s="44">
        <v>36</v>
      </c>
      <c r="I135" s="44">
        <v>0</v>
      </c>
      <c r="J135" s="44">
        <v>200</v>
      </c>
      <c r="K135" s="44">
        <v>54</v>
      </c>
      <c r="L135" s="44">
        <v>0</v>
      </c>
      <c r="M135" s="9"/>
    </row>
    <row r="136" spans="1:13" ht="15" customHeight="1" x14ac:dyDescent="0.25">
      <c r="A136" s="4">
        <f t="shared" si="4"/>
        <v>76</v>
      </c>
      <c r="B136" s="6" t="s">
        <v>76</v>
      </c>
      <c r="C136" s="44">
        <v>0</v>
      </c>
      <c r="D136" s="44">
        <v>0</v>
      </c>
      <c r="E136" s="44">
        <v>80</v>
      </c>
      <c r="F136" s="44">
        <v>0</v>
      </c>
      <c r="G136" s="44">
        <v>0</v>
      </c>
      <c r="H136" s="44">
        <v>0</v>
      </c>
      <c r="I136" s="44">
        <v>0</v>
      </c>
      <c r="J136" s="44">
        <v>40</v>
      </c>
      <c r="K136" s="44">
        <v>0</v>
      </c>
      <c r="L136" s="44">
        <v>0</v>
      </c>
      <c r="M136" s="9"/>
    </row>
    <row r="137" spans="1:13" ht="15" customHeight="1" x14ac:dyDescent="0.25">
      <c r="A137" s="4">
        <f t="shared" si="4"/>
        <v>77</v>
      </c>
      <c r="B137" s="6" t="s">
        <v>77</v>
      </c>
      <c r="C137" s="44">
        <v>36</v>
      </c>
      <c r="D137" s="44">
        <v>0</v>
      </c>
      <c r="E137" s="44">
        <v>0</v>
      </c>
      <c r="F137" s="44">
        <v>0</v>
      </c>
      <c r="G137" s="44">
        <v>112</v>
      </c>
      <c r="H137" s="44">
        <v>0</v>
      </c>
      <c r="I137" s="44">
        <v>0</v>
      </c>
      <c r="J137" s="44">
        <v>0</v>
      </c>
      <c r="K137" s="44">
        <v>0</v>
      </c>
      <c r="L137" s="44">
        <v>112</v>
      </c>
      <c r="M137" s="9"/>
    </row>
    <row r="138" spans="1:13" ht="15" customHeight="1" x14ac:dyDescent="0.25">
      <c r="A138" s="113" t="s">
        <v>115</v>
      </c>
      <c r="B138" s="113"/>
      <c r="C138" s="85">
        <v>864</v>
      </c>
      <c r="D138" s="85">
        <v>532</v>
      </c>
      <c r="E138" s="85">
        <v>2200</v>
      </c>
      <c r="F138" s="85">
        <v>1188</v>
      </c>
      <c r="G138" s="85">
        <v>2016</v>
      </c>
      <c r="H138" s="85">
        <v>864</v>
      </c>
      <c r="I138" s="85">
        <v>494</v>
      </c>
      <c r="J138" s="85">
        <v>1920</v>
      </c>
      <c r="K138" s="85">
        <v>1404</v>
      </c>
      <c r="L138" s="85">
        <v>2072</v>
      </c>
      <c r="M138" s="9"/>
    </row>
    <row r="139" spans="1:13" ht="15" customHeight="1" x14ac:dyDescent="0.25">
      <c r="A139" s="7" t="s">
        <v>78</v>
      </c>
      <c r="B139" s="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9"/>
    </row>
    <row r="140" spans="1:13" ht="15" customHeight="1" x14ac:dyDescent="0.25">
      <c r="A140" s="4">
        <f>A137+1</f>
        <v>78</v>
      </c>
      <c r="B140" s="6" t="s">
        <v>79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40</v>
      </c>
      <c r="K140" s="44">
        <v>0</v>
      </c>
      <c r="L140" s="44">
        <v>0</v>
      </c>
      <c r="M140" s="9"/>
    </row>
    <row r="141" spans="1:13" ht="15" customHeight="1" x14ac:dyDescent="0.25">
      <c r="A141" s="4">
        <f>A140+1</f>
        <v>79</v>
      </c>
      <c r="B141" s="6" t="s">
        <v>80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36</v>
      </c>
      <c r="I141" s="44">
        <v>0</v>
      </c>
      <c r="J141" s="44">
        <v>0</v>
      </c>
      <c r="K141" s="44">
        <v>0</v>
      </c>
      <c r="L141" s="44">
        <v>0</v>
      </c>
      <c r="M141" s="9"/>
    </row>
    <row r="142" spans="1:13" ht="15" customHeight="1" x14ac:dyDescent="0.25">
      <c r="A142" s="4">
        <f t="shared" ref="A142:A146" si="5">A141+1</f>
        <v>80</v>
      </c>
      <c r="B142" s="6" t="s">
        <v>81</v>
      </c>
      <c r="C142" s="44">
        <v>216</v>
      </c>
      <c r="D142" s="44">
        <v>0</v>
      </c>
      <c r="E142" s="44">
        <v>160</v>
      </c>
      <c r="F142" s="44">
        <v>216</v>
      </c>
      <c r="G142" s="44">
        <v>112</v>
      </c>
      <c r="H142" s="44">
        <v>252</v>
      </c>
      <c r="I142" s="44">
        <v>0</v>
      </c>
      <c r="J142" s="44">
        <v>200</v>
      </c>
      <c r="K142" s="44">
        <v>216</v>
      </c>
      <c r="L142" s="44">
        <v>56</v>
      </c>
      <c r="M142" s="9"/>
    </row>
    <row r="143" spans="1:13" ht="15" customHeight="1" x14ac:dyDescent="0.25">
      <c r="A143" s="4">
        <f t="shared" si="5"/>
        <v>81</v>
      </c>
      <c r="B143" s="6" t="s">
        <v>82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40</v>
      </c>
      <c r="K143" s="44">
        <v>54</v>
      </c>
      <c r="L143" s="44">
        <v>56</v>
      </c>
      <c r="M143" s="9"/>
    </row>
    <row r="144" spans="1:13" ht="15" customHeight="1" x14ac:dyDescent="0.25">
      <c r="A144" s="4">
        <f t="shared" si="5"/>
        <v>82</v>
      </c>
      <c r="B144" s="6" t="s">
        <v>83</v>
      </c>
      <c r="C144" s="44">
        <v>72</v>
      </c>
      <c r="D144" s="44">
        <v>0</v>
      </c>
      <c r="E144" s="44">
        <v>120</v>
      </c>
      <c r="F144" s="44">
        <v>108</v>
      </c>
      <c r="G144" s="44">
        <v>112</v>
      </c>
      <c r="H144" s="44">
        <v>72</v>
      </c>
      <c r="I144" s="44">
        <v>0</v>
      </c>
      <c r="J144" s="44">
        <v>80</v>
      </c>
      <c r="K144" s="44">
        <v>54</v>
      </c>
      <c r="L144" s="44">
        <v>112</v>
      </c>
      <c r="M144" s="9"/>
    </row>
    <row r="145" spans="1:13" ht="15" customHeight="1" x14ac:dyDescent="0.25">
      <c r="A145" s="4">
        <f t="shared" si="5"/>
        <v>83</v>
      </c>
      <c r="B145" s="6" t="s">
        <v>84</v>
      </c>
      <c r="C145" s="44">
        <v>36</v>
      </c>
      <c r="D145" s="44">
        <v>0</v>
      </c>
      <c r="E145" s="44">
        <v>40</v>
      </c>
      <c r="F145" s="44">
        <v>54</v>
      </c>
      <c r="G145" s="44">
        <v>0</v>
      </c>
      <c r="H145" s="44">
        <v>72</v>
      </c>
      <c r="I145" s="44">
        <v>0</v>
      </c>
      <c r="J145" s="44">
        <v>0</v>
      </c>
      <c r="K145" s="44">
        <v>54</v>
      </c>
      <c r="L145" s="44">
        <v>0</v>
      </c>
      <c r="M145" s="9"/>
    </row>
    <row r="146" spans="1:13" ht="15" customHeight="1" x14ac:dyDescent="0.25">
      <c r="A146" s="4">
        <f t="shared" si="5"/>
        <v>84</v>
      </c>
      <c r="B146" s="6" t="s">
        <v>85</v>
      </c>
      <c r="C146" s="44">
        <v>36</v>
      </c>
      <c r="D146" s="44">
        <v>0</v>
      </c>
      <c r="E146" s="44">
        <v>0</v>
      </c>
      <c r="F146" s="44">
        <v>108</v>
      </c>
      <c r="G146" s="44">
        <v>0</v>
      </c>
      <c r="H146" s="44">
        <v>36</v>
      </c>
      <c r="I146" s="44">
        <v>0</v>
      </c>
      <c r="J146" s="44">
        <v>0</v>
      </c>
      <c r="K146" s="44">
        <v>54</v>
      </c>
      <c r="L146" s="44">
        <v>0</v>
      </c>
      <c r="M146" s="9"/>
    </row>
    <row r="147" spans="1:13" ht="15" customHeight="1" x14ac:dyDescent="0.25">
      <c r="A147" s="113" t="s">
        <v>115</v>
      </c>
      <c r="B147" s="113"/>
      <c r="C147" s="85">
        <v>360</v>
      </c>
      <c r="D147" s="85">
        <v>0</v>
      </c>
      <c r="E147" s="85">
        <v>320</v>
      </c>
      <c r="F147" s="85">
        <v>486</v>
      </c>
      <c r="G147" s="85">
        <v>224</v>
      </c>
      <c r="H147" s="85">
        <v>468</v>
      </c>
      <c r="I147" s="85">
        <v>0</v>
      </c>
      <c r="J147" s="85">
        <v>360</v>
      </c>
      <c r="K147" s="85">
        <v>432</v>
      </c>
      <c r="L147" s="85">
        <v>224</v>
      </c>
      <c r="M147" s="9"/>
    </row>
    <row r="148" spans="1:13" ht="15" customHeight="1" x14ac:dyDescent="0.25">
      <c r="A148" s="7" t="s">
        <v>86</v>
      </c>
      <c r="B148" s="5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9"/>
    </row>
    <row r="149" spans="1:13" ht="15" customHeight="1" x14ac:dyDescent="0.25">
      <c r="A149" s="4">
        <f>A146+1</f>
        <v>85</v>
      </c>
      <c r="B149" s="6" t="s">
        <v>87</v>
      </c>
      <c r="C149" s="44">
        <v>432</v>
      </c>
      <c r="D149" s="44">
        <v>0</v>
      </c>
      <c r="E149" s="44">
        <v>240</v>
      </c>
      <c r="F149" s="44">
        <v>54</v>
      </c>
      <c r="G149" s="44">
        <v>0</v>
      </c>
      <c r="H149" s="44">
        <v>396</v>
      </c>
      <c r="I149" s="44">
        <v>0</v>
      </c>
      <c r="J149" s="44">
        <v>240</v>
      </c>
      <c r="K149" s="44">
        <v>54</v>
      </c>
      <c r="L149" s="44">
        <v>0</v>
      </c>
      <c r="M149" s="9"/>
    </row>
    <row r="150" spans="1:13" ht="15" customHeight="1" x14ac:dyDescent="0.25">
      <c r="A150" s="4">
        <v>86</v>
      </c>
      <c r="B150" s="6" t="s">
        <v>88</v>
      </c>
      <c r="C150" s="44">
        <v>144</v>
      </c>
      <c r="D150" s="44">
        <v>76</v>
      </c>
      <c r="E150" s="44">
        <v>200</v>
      </c>
      <c r="F150" s="44">
        <v>162</v>
      </c>
      <c r="G150" s="44">
        <v>224</v>
      </c>
      <c r="H150" s="44">
        <v>72</v>
      </c>
      <c r="I150" s="44">
        <v>76</v>
      </c>
      <c r="J150" s="44">
        <v>240</v>
      </c>
      <c r="K150" s="44">
        <v>108</v>
      </c>
      <c r="L150" s="44">
        <v>280</v>
      </c>
      <c r="M150" s="9"/>
    </row>
    <row r="151" spans="1:13" ht="15" customHeight="1" x14ac:dyDescent="0.25">
      <c r="A151" s="4">
        <v>87</v>
      </c>
      <c r="B151" s="6" t="s">
        <v>89</v>
      </c>
      <c r="C151" s="44">
        <v>36</v>
      </c>
      <c r="D151" s="44">
        <v>38</v>
      </c>
      <c r="E151" s="44">
        <v>160</v>
      </c>
      <c r="F151" s="44">
        <v>108</v>
      </c>
      <c r="G151" s="44">
        <v>56</v>
      </c>
      <c r="H151" s="44">
        <v>144</v>
      </c>
      <c r="I151" s="44">
        <v>38</v>
      </c>
      <c r="J151" s="44">
        <v>120</v>
      </c>
      <c r="K151" s="44">
        <v>108</v>
      </c>
      <c r="L151" s="44">
        <v>56</v>
      </c>
      <c r="M151" s="9"/>
    </row>
    <row r="152" spans="1:13" ht="15" customHeight="1" x14ac:dyDescent="0.25">
      <c r="A152" s="4">
        <f t="shared" ref="A152:A159" si="6">A151+1</f>
        <v>88</v>
      </c>
      <c r="B152" s="6" t="s">
        <v>90</v>
      </c>
      <c r="C152" s="44">
        <v>180</v>
      </c>
      <c r="D152" s="44">
        <v>0</v>
      </c>
      <c r="E152" s="44">
        <v>160</v>
      </c>
      <c r="F152" s="44">
        <v>216</v>
      </c>
      <c r="G152" s="44">
        <v>0</v>
      </c>
      <c r="H152" s="44">
        <v>180</v>
      </c>
      <c r="I152" s="44">
        <v>0</v>
      </c>
      <c r="J152" s="44">
        <v>160</v>
      </c>
      <c r="K152" s="44">
        <v>216</v>
      </c>
      <c r="L152" s="44">
        <v>56</v>
      </c>
      <c r="M152" s="9"/>
    </row>
    <row r="153" spans="1:13" ht="15" customHeight="1" x14ac:dyDescent="0.25">
      <c r="A153" s="4">
        <f t="shared" si="6"/>
        <v>89</v>
      </c>
      <c r="B153" s="6" t="s">
        <v>91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9"/>
    </row>
    <row r="154" spans="1:13" ht="15" customHeight="1" x14ac:dyDescent="0.25">
      <c r="A154" s="4">
        <f t="shared" si="6"/>
        <v>90</v>
      </c>
      <c r="B154" s="6" t="s">
        <v>92</v>
      </c>
      <c r="C154" s="44">
        <v>72</v>
      </c>
      <c r="D154" s="44">
        <v>0</v>
      </c>
      <c r="E154" s="44">
        <v>160</v>
      </c>
      <c r="F154" s="44">
        <v>108</v>
      </c>
      <c r="G154" s="44">
        <v>0</v>
      </c>
      <c r="H154" s="44">
        <v>0</v>
      </c>
      <c r="I154" s="44">
        <v>0</v>
      </c>
      <c r="J154" s="44">
        <v>160</v>
      </c>
      <c r="K154" s="44">
        <v>54</v>
      </c>
      <c r="L154" s="44">
        <v>0</v>
      </c>
      <c r="M154" s="9"/>
    </row>
    <row r="155" spans="1:13" ht="15" customHeight="1" x14ac:dyDescent="0.25">
      <c r="A155" s="4">
        <f t="shared" si="6"/>
        <v>91</v>
      </c>
      <c r="B155" s="6" t="s">
        <v>93</v>
      </c>
      <c r="C155" s="44">
        <v>72</v>
      </c>
      <c r="D155" s="44">
        <v>0</v>
      </c>
      <c r="E155" s="44">
        <v>120</v>
      </c>
      <c r="F155" s="44">
        <v>162</v>
      </c>
      <c r="G155" s="44">
        <v>112</v>
      </c>
      <c r="H155" s="44">
        <v>36</v>
      </c>
      <c r="I155" s="44">
        <v>0</v>
      </c>
      <c r="J155" s="44">
        <v>80</v>
      </c>
      <c r="K155" s="44">
        <v>162</v>
      </c>
      <c r="L155" s="44">
        <v>168</v>
      </c>
      <c r="M155" s="9"/>
    </row>
    <row r="156" spans="1:13" ht="15" customHeight="1" x14ac:dyDescent="0.25">
      <c r="A156" s="4">
        <f t="shared" si="6"/>
        <v>92</v>
      </c>
      <c r="B156" s="6" t="s">
        <v>94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36</v>
      </c>
      <c r="I156" s="44">
        <v>0</v>
      </c>
      <c r="J156" s="44">
        <v>0</v>
      </c>
      <c r="K156" s="44">
        <v>0</v>
      </c>
      <c r="L156" s="44">
        <v>0</v>
      </c>
      <c r="M156" s="9"/>
    </row>
    <row r="157" spans="1:13" ht="15" customHeight="1" x14ac:dyDescent="0.25">
      <c r="A157" s="4">
        <v>93</v>
      </c>
      <c r="B157" s="6" t="s">
        <v>95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9"/>
    </row>
    <row r="158" spans="1:13" ht="15" customHeight="1" x14ac:dyDescent="0.25">
      <c r="A158" s="4">
        <f t="shared" si="6"/>
        <v>94</v>
      </c>
      <c r="B158" s="6" t="s">
        <v>96</v>
      </c>
      <c r="C158" s="44">
        <v>0</v>
      </c>
      <c r="D158" s="44">
        <v>0</v>
      </c>
      <c r="E158" s="44">
        <v>40</v>
      </c>
      <c r="F158" s="44">
        <v>54</v>
      </c>
      <c r="G158" s="44">
        <v>0</v>
      </c>
      <c r="H158" s="44">
        <v>36</v>
      </c>
      <c r="I158" s="44">
        <v>0</v>
      </c>
      <c r="J158" s="44">
        <v>40</v>
      </c>
      <c r="K158" s="44">
        <v>0</v>
      </c>
      <c r="L158" s="44">
        <v>0</v>
      </c>
      <c r="M158" s="9"/>
    </row>
    <row r="159" spans="1:13" ht="15" customHeight="1" x14ac:dyDescent="0.25">
      <c r="A159" s="4">
        <f t="shared" si="6"/>
        <v>95</v>
      </c>
      <c r="B159" s="6" t="s">
        <v>97</v>
      </c>
      <c r="C159" s="44">
        <v>0</v>
      </c>
      <c r="D159" s="44">
        <v>0</v>
      </c>
      <c r="E159" s="44">
        <v>80</v>
      </c>
      <c r="F159" s="44">
        <v>0</v>
      </c>
      <c r="G159" s="44">
        <v>0</v>
      </c>
      <c r="H159" s="44">
        <v>36</v>
      </c>
      <c r="I159" s="44">
        <v>0</v>
      </c>
      <c r="J159" s="44">
        <v>40</v>
      </c>
      <c r="K159" s="44">
        <v>54</v>
      </c>
      <c r="L159" s="44">
        <v>56</v>
      </c>
      <c r="M159" s="9"/>
    </row>
    <row r="160" spans="1:13" ht="15" customHeight="1" x14ac:dyDescent="0.25">
      <c r="A160" s="113" t="s">
        <v>115</v>
      </c>
      <c r="B160" s="113"/>
      <c r="C160" s="85">
        <v>936</v>
      </c>
      <c r="D160" s="85">
        <v>114</v>
      </c>
      <c r="E160" s="85">
        <v>1160</v>
      </c>
      <c r="F160" s="85">
        <v>864</v>
      </c>
      <c r="G160" s="85">
        <v>392</v>
      </c>
      <c r="H160" s="85">
        <v>936</v>
      </c>
      <c r="I160" s="85">
        <v>114</v>
      </c>
      <c r="J160" s="85">
        <v>1080</v>
      </c>
      <c r="K160" s="85">
        <v>756</v>
      </c>
      <c r="L160" s="85">
        <v>616</v>
      </c>
      <c r="M160" s="9"/>
    </row>
    <row r="161" spans="1:13" ht="15" customHeight="1" x14ac:dyDescent="0.25">
      <c r="A161" s="7" t="s">
        <v>98</v>
      </c>
      <c r="B161" s="5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9"/>
    </row>
    <row r="162" spans="1:13" ht="15" customHeight="1" x14ac:dyDescent="0.25">
      <c r="A162" s="4">
        <f>A159+1</f>
        <v>96</v>
      </c>
      <c r="B162" s="6" t="s">
        <v>99</v>
      </c>
      <c r="C162" s="44">
        <v>72</v>
      </c>
      <c r="D162" s="44">
        <v>0</v>
      </c>
      <c r="E162" s="44">
        <v>0</v>
      </c>
      <c r="F162" s="44">
        <v>54</v>
      </c>
      <c r="G162" s="44">
        <v>56</v>
      </c>
      <c r="H162" s="44">
        <v>72</v>
      </c>
      <c r="I162" s="44">
        <v>0</v>
      </c>
      <c r="J162" s="44">
        <v>40</v>
      </c>
      <c r="K162" s="44">
        <v>54</v>
      </c>
      <c r="L162" s="44">
        <v>0</v>
      </c>
      <c r="M162" s="9"/>
    </row>
    <row r="163" spans="1:13" ht="15" customHeight="1" x14ac:dyDescent="0.25">
      <c r="A163" s="4">
        <f>A162+1</f>
        <v>97</v>
      </c>
      <c r="B163" s="6" t="s">
        <v>100</v>
      </c>
      <c r="C163" s="44">
        <v>36</v>
      </c>
      <c r="D163" s="44">
        <v>0</v>
      </c>
      <c r="E163" s="44">
        <v>0</v>
      </c>
      <c r="F163" s="44">
        <v>54</v>
      </c>
      <c r="G163" s="44">
        <v>112</v>
      </c>
      <c r="H163" s="44">
        <v>36</v>
      </c>
      <c r="I163" s="44">
        <v>0</v>
      </c>
      <c r="J163" s="44">
        <v>0</v>
      </c>
      <c r="K163" s="44">
        <v>54</v>
      </c>
      <c r="L163" s="44">
        <v>56</v>
      </c>
      <c r="M163" s="9"/>
    </row>
    <row r="164" spans="1:13" ht="15" customHeight="1" x14ac:dyDescent="0.25">
      <c r="A164" s="4">
        <v>98</v>
      </c>
      <c r="B164" s="6" t="s">
        <v>101</v>
      </c>
      <c r="C164" s="44">
        <v>72</v>
      </c>
      <c r="D164" s="44">
        <v>0</v>
      </c>
      <c r="E164" s="44">
        <v>40</v>
      </c>
      <c r="F164" s="44">
        <v>0</v>
      </c>
      <c r="G164" s="44">
        <v>0</v>
      </c>
      <c r="H164" s="44">
        <v>72</v>
      </c>
      <c r="I164" s="44">
        <v>0</v>
      </c>
      <c r="J164" s="44">
        <v>40</v>
      </c>
      <c r="K164" s="44">
        <v>0</v>
      </c>
      <c r="L164" s="44">
        <v>0</v>
      </c>
      <c r="M164" s="9"/>
    </row>
    <row r="165" spans="1:13" ht="15" customHeight="1" x14ac:dyDescent="0.25">
      <c r="A165" s="4">
        <v>99</v>
      </c>
      <c r="B165" s="6" t="s">
        <v>102</v>
      </c>
      <c r="C165" s="44">
        <v>36</v>
      </c>
      <c r="D165" s="44">
        <v>0</v>
      </c>
      <c r="E165" s="44">
        <v>0</v>
      </c>
      <c r="F165" s="44">
        <v>108</v>
      </c>
      <c r="G165" s="44">
        <v>0</v>
      </c>
      <c r="H165" s="44">
        <v>108</v>
      </c>
      <c r="I165" s="44">
        <v>0</v>
      </c>
      <c r="J165" s="44">
        <v>40</v>
      </c>
      <c r="K165" s="44">
        <v>54</v>
      </c>
      <c r="L165" s="44">
        <v>0</v>
      </c>
      <c r="M165" s="9"/>
    </row>
    <row r="166" spans="1:13" ht="15" customHeight="1" x14ac:dyDescent="0.25">
      <c r="A166" s="4">
        <f t="shared" ref="A166:A173" si="7">A165+1</f>
        <v>100</v>
      </c>
      <c r="B166" s="6" t="s">
        <v>103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54</v>
      </c>
      <c r="L166" s="44">
        <v>0</v>
      </c>
      <c r="M166" s="9"/>
    </row>
    <row r="167" spans="1:13" ht="15" customHeight="1" x14ac:dyDescent="0.25">
      <c r="A167" s="4">
        <f t="shared" si="7"/>
        <v>101</v>
      </c>
      <c r="B167" s="6" t="s">
        <v>104</v>
      </c>
      <c r="C167" s="44">
        <v>36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9"/>
    </row>
    <row r="168" spans="1:13" ht="15" customHeight="1" x14ac:dyDescent="0.25">
      <c r="A168" s="4">
        <f t="shared" si="7"/>
        <v>102</v>
      </c>
      <c r="B168" s="6" t="s">
        <v>105</v>
      </c>
      <c r="C168" s="44">
        <v>108</v>
      </c>
      <c r="D168" s="44">
        <v>0</v>
      </c>
      <c r="E168" s="44">
        <v>40</v>
      </c>
      <c r="F168" s="44">
        <v>0</v>
      </c>
      <c r="G168" s="44">
        <v>112</v>
      </c>
      <c r="H168" s="44">
        <v>108</v>
      </c>
      <c r="I168" s="44">
        <v>0</v>
      </c>
      <c r="J168" s="44">
        <v>40</v>
      </c>
      <c r="K168" s="44">
        <v>0</v>
      </c>
      <c r="L168" s="44">
        <v>112</v>
      </c>
      <c r="M168" s="9"/>
    </row>
    <row r="169" spans="1:13" ht="15" customHeight="1" x14ac:dyDescent="0.25">
      <c r="A169" s="4">
        <v>103</v>
      </c>
      <c r="B169" s="6" t="s">
        <v>106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9"/>
    </row>
    <row r="170" spans="1:13" ht="15" customHeight="1" x14ac:dyDescent="0.25">
      <c r="A170" s="4">
        <v>104</v>
      </c>
      <c r="B170" s="6" t="s">
        <v>107</v>
      </c>
      <c r="C170" s="44">
        <v>36</v>
      </c>
      <c r="D170" s="44">
        <v>0</v>
      </c>
      <c r="E170" s="44">
        <v>0</v>
      </c>
      <c r="F170" s="44">
        <v>54</v>
      </c>
      <c r="G170" s="44">
        <v>0</v>
      </c>
      <c r="H170" s="44">
        <v>72</v>
      </c>
      <c r="I170" s="44">
        <v>0</v>
      </c>
      <c r="J170" s="44">
        <v>40</v>
      </c>
      <c r="K170" s="44">
        <v>0</v>
      </c>
      <c r="L170" s="44">
        <v>0</v>
      </c>
      <c r="M170" s="9"/>
    </row>
    <row r="171" spans="1:13" ht="15" customHeight="1" x14ac:dyDescent="0.25">
      <c r="A171" s="4">
        <f t="shared" si="7"/>
        <v>105</v>
      </c>
      <c r="B171" s="6" t="s">
        <v>108</v>
      </c>
      <c r="C171" s="44">
        <v>36</v>
      </c>
      <c r="D171" s="44">
        <v>0</v>
      </c>
      <c r="E171" s="44">
        <v>200</v>
      </c>
      <c r="F171" s="44">
        <v>0</v>
      </c>
      <c r="G171" s="44">
        <v>0</v>
      </c>
      <c r="H171" s="44">
        <v>36</v>
      </c>
      <c r="I171" s="44">
        <v>0</v>
      </c>
      <c r="J171" s="44">
        <v>240</v>
      </c>
      <c r="K171" s="44">
        <v>0</v>
      </c>
      <c r="L171" s="44">
        <v>0</v>
      </c>
      <c r="M171" s="9"/>
    </row>
    <row r="172" spans="1:13" ht="15" customHeight="1" x14ac:dyDescent="0.25">
      <c r="A172" s="4">
        <f t="shared" si="7"/>
        <v>106</v>
      </c>
      <c r="B172" s="6" t="s">
        <v>109</v>
      </c>
      <c r="C172" s="44">
        <v>0</v>
      </c>
      <c r="D172" s="44">
        <v>38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9"/>
    </row>
    <row r="173" spans="1:13" ht="15" customHeight="1" x14ac:dyDescent="0.25">
      <c r="A173" s="4">
        <f t="shared" si="7"/>
        <v>107</v>
      </c>
      <c r="B173" s="6" t="s">
        <v>110</v>
      </c>
      <c r="C173" s="44">
        <v>36</v>
      </c>
      <c r="D173" s="44">
        <v>0</v>
      </c>
      <c r="E173" s="44">
        <v>40</v>
      </c>
      <c r="F173" s="44">
        <v>0</v>
      </c>
      <c r="G173" s="44">
        <v>0</v>
      </c>
      <c r="H173" s="44">
        <v>72</v>
      </c>
      <c r="I173" s="44">
        <v>0</v>
      </c>
      <c r="J173" s="44">
        <v>40</v>
      </c>
      <c r="K173" s="44">
        <v>0</v>
      </c>
      <c r="L173" s="44">
        <v>56</v>
      </c>
      <c r="M173" s="9"/>
    </row>
    <row r="174" spans="1:13" ht="15" customHeight="1" x14ac:dyDescent="0.25">
      <c r="A174" s="113" t="s">
        <v>115</v>
      </c>
      <c r="B174" s="113"/>
      <c r="C174" s="85">
        <v>468</v>
      </c>
      <c r="D174" s="85">
        <v>38</v>
      </c>
      <c r="E174" s="85">
        <v>320</v>
      </c>
      <c r="F174" s="85">
        <v>270</v>
      </c>
      <c r="G174" s="85">
        <v>280</v>
      </c>
      <c r="H174" s="85">
        <v>576</v>
      </c>
      <c r="I174" s="85">
        <v>0</v>
      </c>
      <c r="J174" s="85">
        <v>480</v>
      </c>
      <c r="K174" s="85">
        <v>216</v>
      </c>
      <c r="L174" s="85">
        <v>224</v>
      </c>
      <c r="M174" s="9"/>
    </row>
    <row r="175" spans="1:13" ht="15" customHeight="1" x14ac:dyDescent="0.25">
      <c r="A175" s="4">
        <v>108</v>
      </c>
      <c r="B175" s="6" t="s">
        <v>149</v>
      </c>
      <c r="C175" s="44">
        <v>108</v>
      </c>
      <c r="D175" s="44">
        <v>0</v>
      </c>
      <c r="E175" s="44">
        <v>40</v>
      </c>
      <c r="F175" s="44">
        <v>0</v>
      </c>
      <c r="G175" s="44">
        <v>112</v>
      </c>
      <c r="H175" s="44">
        <v>72</v>
      </c>
      <c r="I175" s="44">
        <v>0</v>
      </c>
      <c r="J175" s="44">
        <v>40</v>
      </c>
      <c r="K175" s="44">
        <v>54</v>
      </c>
      <c r="L175" s="44">
        <v>168</v>
      </c>
      <c r="M175" s="9"/>
    </row>
    <row r="176" spans="1:13" ht="15" customHeight="1" x14ac:dyDescent="0.25">
      <c r="A176" s="4">
        <v>109</v>
      </c>
      <c r="B176" s="6" t="s">
        <v>150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36</v>
      </c>
      <c r="I176" s="44">
        <v>0</v>
      </c>
      <c r="J176" s="44">
        <v>0</v>
      </c>
      <c r="K176" s="44">
        <v>0</v>
      </c>
      <c r="L176" s="44">
        <v>56</v>
      </c>
      <c r="M176" s="9"/>
    </row>
    <row r="177" spans="1:13" ht="15" customHeight="1" x14ac:dyDescent="0.25">
      <c r="A177" s="4">
        <v>110</v>
      </c>
      <c r="B177" s="6" t="s">
        <v>151</v>
      </c>
      <c r="C177" s="44">
        <v>144</v>
      </c>
      <c r="D177" s="44">
        <v>190</v>
      </c>
      <c r="E177" s="44">
        <v>320</v>
      </c>
      <c r="F177" s="44">
        <v>54</v>
      </c>
      <c r="G177" s="44">
        <v>224</v>
      </c>
      <c r="H177" s="44">
        <v>216</v>
      </c>
      <c r="I177" s="44">
        <v>228</v>
      </c>
      <c r="J177" s="44">
        <v>360</v>
      </c>
      <c r="K177" s="44">
        <v>0</v>
      </c>
      <c r="L177" s="44">
        <v>280</v>
      </c>
      <c r="M177" s="9"/>
    </row>
    <row r="178" spans="1:13" ht="15" customHeight="1" x14ac:dyDescent="0.25">
      <c r="A178" s="4">
        <v>111</v>
      </c>
      <c r="B178" s="6" t="s">
        <v>152</v>
      </c>
      <c r="C178" s="44">
        <v>36</v>
      </c>
      <c r="D178" s="44">
        <v>0</v>
      </c>
      <c r="E178" s="44">
        <v>0</v>
      </c>
      <c r="F178" s="44">
        <v>0</v>
      </c>
      <c r="G178" s="44">
        <v>0</v>
      </c>
      <c r="H178" s="44">
        <v>36</v>
      </c>
      <c r="I178" s="44">
        <v>38</v>
      </c>
      <c r="J178" s="44">
        <v>0</v>
      </c>
      <c r="K178" s="44"/>
      <c r="L178" s="44">
        <v>56</v>
      </c>
      <c r="M178" s="9"/>
    </row>
    <row r="179" spans="1:13" ht="15" customHeight="1" x14ac:dyDescent="0.25">
      <c r="A179" s="70"/>
      <c r="B179" s="70" t="s">
        <v>115</v>
      </c>
      <c r="C179" s="85">
        <v>288</v>
      </c>
      <c r="D179" s="85">
        <v>190</v>
      </c>
      <c r="E179" s="85">
        <v>360</v>
      </c>
      <c r="F179" s="85">
        <v>54</v>
      </c>
      <c r="G179" s="85">
        <v>336</v>
      </c>
      <c r="H179" s="85">
        <v>360</v>
      </c>
      <c r="I179" s="85">
        <v>266</v>
      </c>
      <c r="J179" s="85">
        <v>400</v>
      </c>
      <c r="K179" s="85">
        <v>54</v>
      </c>
      <c r="L179" s="85">
        <v>560</v>
      </c>
      <c r="M179" s="9"/>
    </row>
    <row r="180" spans="1:13" ht="15" customHeight="1" x14ac:dyDescent="0.25">
      <c r="A180" s="113" t="s">
        <v>116</v>
      </c>
      <c r="B180" s="113"/>
      <c r="C180" s="85">
        <f t="shared" ref="C180:L180" si="8">C51+C87+C100+C111+C121+C138+C147+C160+C174+C179</f>
        <v>6768</v>
      </c>
      <c r="D180" s="85">
        <f t="shared" si="8"/>
        <v>1900</v>
      </c>
      <c r="E180" s="85">
        <f t="shared" si="8"/>
        <v>9120</v>
      </c>
      <c r="F180" s="85">
        <f t="shared" si="8"/>
        <v>7614</v>
      </c>
      <c r="G180" s="85">
        <f t="shared" si="8"/>
        <v>8568</v>
      </c>
      <c r="H180" s="85">
        <f t="shared" si="8"/>
        <v>7020</v>
      </c>
      <c r="I180" s="85">
        <f t="shared" si="8"/>
        <v>1786</v>
      </c>
      <c r="J180" s="85">
        <f t="shared" si="8"/>
        <v>9400</v>
      </c>
      <c r="K180" s="85">
        <f t="shared" si="8"/>
        <v>7938</v>
      </c>
      <c r="L180" s="85">
        <f t="shared" si="8"/>
        <v>9072</v>
      </c>
      <c r="M180" s="86"/>
    </row>
    <row r="182" spans="1:13" ht="33" customHeight="1" x14ac:dyDescent="0.25">
      <c r="A182" s="163" t="s">
        <v>347</v>
      </c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</row>
  </sheetData>
  <mergeCells count="26">
    <mergeCell ref="A182:L182"/>
    <mergeCell ref="A138:B138"/>
    <mergeCell ref="A147:B147"/>
    <mergeCell ref="A160:B160"/>
    <mergeCell ref="A174:B174"/>
    <mergeCell ref="A180:B180"/>
    <mergeCell ref="A121:B121"/>
    <mergeCell ref="B12:L12"/>
    <mergeCell ref="B13:L13"/>
    <mergeCell ref="A15:A18"/>
    <mergeCell ref="B15:B18"/>
    <mergeCell ref="C15:L15"/>
    <mergeCell ref="C16:L16"/>
    <mergeCell ref="C17:G17"/>
    <mergeCell ref="H17:L17"/>
    <mergeCell ref="C19:G19"/>
    <mergeCell ref="H19:L19"/>
    <mergeCell ref="A87:B87"/>
    <mergeCell ref="A100:B100"/>
    <mergeCell ref="A111:B111"/>
    <mergeCell ref="B11:L11"/>
    <mergeCell ref="A6:L6"/>
    <mergeCell ref="B7:L7"/>
    <mergeCell ref="B8:L8"/>
    <mergeCell ref="B9:L9"/>
    <mergeCell ref="B10:L10"/>
  </mergeCells>
  <pageMargins left="0.78740157480314998" right="0.39370078740157499" top="0.39370078740157499" bottom="0.39370078740157499" header="0.39370078740157499" footer="0.39370078740157499"/>
  <pageSetup paperSize="9" scale="9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74"/>
  <sheetViews>
    <sheetView zoomScale="70" zoomScaleNormal="70" workbookViewId="0">
      <pane ySplit="13" topLeftCell="A14" activePane="bottomLeft" state="frozen"/>
      <selection pane="bottomLeft" activeCell="A13" sqref="A13:K13"/>
    </sheetView>
  </sheetViews>
  <sheetFormatPr defaultColWidth="9.140625" defaultRowHeight="15" x14ac:dyDescent="0.25"/>
  <cols>
    <col min="1" max="1" width="5.140625" style="8" customWidth="1"/>
    <col min="2" max="2" width="58.5703125" style="8" customWidth="1"/>
    <col min="3" max="3" width="32.7109375" style="22" customWidth="1"/>
    <col min="4" max="7" width="15.140625" style="22" customWidth="1"/>
    <col min="8" max="8" width="25.28515625" style="25" customWidth="1"/>
    <col min="9" max="10" width="15.140625" style="22" customWidth="1"/>
    <col min="11" max="11" width="29.28515625" style="25" customWidth="1"/>
    <col min="12" max="12" width="9.140625" style="8"/>
    <col min="13" max="16384" width="9.140625" style="1"/>
  </cols>
  <sheetData>
    <row r="1" spans="1:12" s="2" customFormat="1" ht="20.25" customHeight="1" x14ac:dyDescent="0.25">
      <c r="A1" s="3"/>
      <c r="B1" s="3"/>
      <c r="C1" s="19"/>
      <c r="D1" s="19"/>
      <c r="E1" s="19"/>
      <c r="F1" s="19"/>
      <c r="G1" s="19"/>
      <c r="H1" s="35"/>
      <c r="I1" s="19"/>
      <c r="J1" s="3" t="s">
        <v>168</v>
      </c>
      <c r="K1" s="35"/>
      <c r="L1" s="3"/>
    </row>
    <row r="2" spans="1:12" s="2" customFormat="1" ht="20.25" customHeight="1" x14ac:dyDescent="0.25">
      <c r="A2" s="3"/>
      <c r="B2" s="3"/>
      <c r="C2" s="19"/>
      <c r="D2" s="19"/>
      <c r="E2" s="19"/>
      <c r="F2" s="19"/>
      <c r="G2" s="19"/>
      <c r="H2" s="35"/>
      <c r="I2" s="19"/>
      <c r="J2" s="3" t="s">
        <v>167</v>
      </c>
      <c r="K2" s="35"/>
      <c r="L2" s="3"/>
    </row>
    <row r="3" spans="1:12" s="2" customFormat="1" ht="20.25" customHeight="1" x14ac:dyDescent="0.25">
      <c r="A3" s="3"/>
      <c r="B3" s="3"/>
      <c r="C3" s="19"/>
      <c r="D3" s="19"/>
      <c r="E3" s="19"/>
      <c r="F3" s="19"/>
      <c r="G3" s="19"/>
      <c r="H3" s="35"/>
      <c r="I3" s="19"/>
      <c r="J3" s="3" t="s">
        <v>111</v>
      </c>
      <c r="K3" s="35"/>
      <c r="L3" s="3"/>
    </row>
    <row r="4" spans="1:12" s="2" customFormat="1" ht="20.25" customHeight="1" x14ac:dyDescent="0.25">
      <c r="A4" s="3"/>
      <c r="B4" s="3"/>
      <c r="C4" s="19"/>
      <c r="D4" s="19"/>
      <c r="E4" s="19"/>
      <c r="F4" s="19"/>
      <c r="G4" s="19"/>
      <c r="H4" s="35"/>
      <c r="I4" s="19"/>
      <c r="J4" s="3" t="s">
        <v>146</v>
      </c>
      <c r="K4" s="35"/>
      <c r="L4" s="3"/>
    </row>
    <row r="5" spans="1:12" s="2" customFormat="1" ht="20.25" customHeight="1" x14ac:dyDescent="0.25">
      <c r="A5" s="3"/>
      <c r="B5" s="3"/>
      <c r="C5" s="19"/>
      <c r="D5" s="19"/>
      <c r="E5" s="19"/>
      <c r="F5" s="19"/>
      <c r="G5" s="19"/>
      <c r="H5" s="35"/>
      <c r="I5" s="19"/>
      <c r="J5" s="3" t="s">
        <v>145</v>
      </c>
      <c r="K5" s="35"/>
      <c r="L5" s="3"/>
    </row>
    <row r="6" spans="1:12" ht="31.5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2" ht="20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 ht="27.9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  <c r="I8" s="114"/>
      <c r="J8" s="114"/>
      <c r="K8" s="114"/>
    </row>
    <row r="9" spans="1:12" ht="27.95" customHeight="1" x14ac:dyDescent="0.25">
      <c r="A9" s="114"/>
      <c r="B9" s="114"/>
      <c r="C9" s="114" t="s">
        <v>114</v>
      </c>
      <c r="D9" s="114"/>
      <c r="E9" s="114"/>
      <c r="F9" s="114"/>
      <c r="G9" s="114"/>
      <c r="H9" s="114"/>
      <c r="I9" s="114"/>
      <c r="J9" s="114"/>
      <c r="K9" s="114"/>
    </row>
    <row r="10" spans="1:12" ht="64.5" customHeight="1" x14ac:dyDescent="0.25">
      <c r="A10" s="114"/>
      <c r="B10" s="114"/>
      <c r="C10" s="105" t="s">
        <v>192</v>
      </c>
      <c r="D10" s="123" t="s">
        <v>193</v>
      </c>
      <c r="E10" s="123"/>
      <c r="F10" s="123"/>
      <c r="G10" s="123"/>
      <c r="H10" s="105" t="s">
        <v>438</v>
      </c>
      <c r="I10" s="123" t="s">
        <v>437</v>
      </c>
      <c r="J10" s="123"/>
      <c r="K10" s="105" t="s">
        <v>436</v>
      </c>
    </row>
    <row r="11" spans="1:12" ht="43.5" customHeight="1" x14ac:dyDescent="0.25">
      <c r="A11" s="114"/>
      <c r="B11" s="114"/>
      <c r="C11" s="29" t="s">
        <v>153</v>
      </c>
      <c r="D11" s="126" t="s">
        <v>153</v>
      </c>
      <c r="E11" s="126"/>
      <c r="F11" s="126"/>
      <c r="G11" s="126"/>
      <c r="H11" s="29" t="s">
        <v>194</v>
      </c>
      <c r="I11" s="126" t="s">
        <v>156</v>
      </c>
      <c r="J11" s="126"/>
      <c r="K11" s="29" t="s">
        <v>155</v>
      </c>
    </row>
    <row r="12" spans="1:12" s="8" customFormat="1" ht="30" customHeight="1" x14ac:dyDescent="0.25">
      <c r="A12" s="114"/>
      <c r="B12" s="114"/>
      <c r="C12" s="68" t="s">
        <v>220</v>
      </c>
      <c r="D12" s="68" t="s">
        <v>213</v>
      </c>
      <c r="E12" s="68" t="s">
        <v>214</v>
      </c>
      <c r="F12" s="68" t="s">
        <v>215</v>
      </c>
      <c r="G12" s="68" t="s">
        <v>317</v>
      </c>
      <c r="H12" s="68" t="s">
        <v>256</v>
      </c>
      <c r="I12" s="68" t="s">
        <v>255</v>
      </c>
      <c r="J12" s="68" t="s">
        <v>217</v>
      </c>
      <c r="K12" s="68" t="s">
        <v>218</v>
      </c>
    </row>
    <row r="13" spans="1:12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</row>
    <row r="14" spans="1:12" s="9" customFormat="1" ht="15" customHeight="1" x14ac:dyDescent="0.25">
      <c r="A14" s="14" t="s">
        <v>117</v>
      </c>
      <c r="B14" s="14"/>
      <c r="C14" s="20"/>
      <c r="D14" s="20"/>
      <c r="E14" s="20"/>
      <c r="F14" s="20"/>
      <c r="G14" s="20"/>
      <c r="H14" s="36"/>
      <c r="I14" s="20"/>
      <c r="J14" s="20"/>
      <c r="K14" s="36"/>
      <c r="L14" s="12"/>
    </row>
    <row r="15" spans="1:12" s="9" customFormat="1" ht="15" customHeight="1" x14ac:dyDescent="0.25">
      <c r="A15" s="15">
        <v>1</v>
      </c>
      <c r="B15" s="16" t="s">
        <v>118</v>
      </c>
      <c r="C15" s="20"/>
      <c r="D15" s="20"/>
      <c r="E15" s="20"/>
      <c r="F15" s="20"/>
      <c r="G15" s="20"/>
      <c r="H15" s="36"/>
      <c r="I15" s="20"/>
      <c r="J15" s="20"/>
      <c r="K15" s="38"/>
      <c r="L15" s="12"/>
    </row>
    <row r="16" spans="1:12" s="9" customFormat="1" ht="15" customHeight="1" x14ac:dyDescent="0.25">
      <c r="A16" s="15">
        <v>2</v>
      </c>
      <c r="B16" s="16" t="s">
        <v>119</v>
      </c>
      <c r="C16" s="20"/>
      <c r="D16" s="20"/>
      <c r="E16" s="20"/>
      <c r="F16" s="20"/>
      <c r="G16" s="20"/>
      <c r="H16" s="36"/>
      <c r="I16" s="20"/>
      <c r="J16" s="20"/>
      <c r="K16" s="38"/>
      <c r="L16" s="12"/>
    </row>
    <row r="17" spans="1:12" s="9" customFormat="1" ht="15" customHeight="1" x14ac:dyDescent="0.25">
      <c r="A17" s="15">
        <v>3</v>
      </c>
      <c r="B17" s="16" t="s">
        <v>120</v>
      </c>
      <c r="C17" s="20"/>
      <c r="D17" s="20"/>
      <c r="E17" s="20"/>
      <c r="F17" s="20"/>
      <c r="G17" s="20"/>
      <c r="H17" s="36"/>
      <c r="I17" s="20"/>
      <c r="J17" s="20"/>
      <c r="K17" s="38"/>
      <c r="L17" s="12"/>
    </row>
    <row r="18" spans="1:12" s="9" customFormat="1" ht="15" customHeight="1" x14ac:dyDescent="0.25">
      <c r="A18" s="15">
        <v>4</v>
      </c>
      <c r="B18" s="16" t="s">
        <v>121</v>
      </c>
      <c r="C18" s="20"/>
      <c r="D18" s="20"/>
      <c r="E18" s="20"/>
      <c r="F18" s="20"/>
      <c r="G18" s="20"/>
      <c r="H18" s="36"/>
      <c r="I18" s="20"/>
      <c r="J18" s="20"/>
      <c r="K18" s="38"/>
      <c r="L18" s="12"/>
    </row>
    <row r="19" spans="1:12" s="9" customFormat="1" ht="15" customHeight="1" x14ac:dyDescent="0.25">
      <c r="A19" s="15">
        <v>5</v>
      </c>
      <c r="B19" s="16" t="s">
        <v>122</v>
      </c>
      <c r="C19" s="20"/>
      <c r="D19" s="20"/>
      <c r="E19" s="20"/>
      <c r="F19" s="20"/>
      <c r="G19" s="20"/>
      <c r="H19" s="36"/>
      <c r="I19" s="20"/>
      <c r="J19" s="20"/>
      <c r="K19" s="38"/>
      <c r="L19" s="12"/>
    </row>
    <row r="20" spans="1:12" s="9" customFormat="1" ht="15" customHeight="1" x14ac:dyDescent="0.25">
      <c r="A20" s="15">
        <v>6</v>
      </c>
      <c r="B20" s="16" t="s">
        <v>123</v>
      </c>
      <c r="C20" s="20"/>
      <c r="D20" s="20"/>
      <c r="E20" s="20"/>
      <c r="F20" s="20"/>
      <c r="G20" s="20"/>
      <c r="H20" s="36"/>
      <c r="I20" s="20"/>
      <c r="J20" s="20"/>
      <c r="K20" s="38"/>
      <c r="L20" s="12"/>
    </row>
    <row r="21" spans="1:12" s="9" customFormat="1" ht="15" customHeight="1" x14ac:dyDescent="0.25">
      <c r="A21" s="15">
        <v>7</v>
      </c>
      <c r="B21" s="16" t="s">
        <v>124</v>
      </c>
      <c r="C21" s="20"/>
      <c r="D21" s="20"/>
      <c r="E21" s="20"/>
      <c r="F21" s="20"/>
      <c r="G21" s="20"/>
      <c r="H21" s="36"/>
      <c r="I21" s="20"/>
      <c r="J21" s="20"/>
      <c r="K21" s="38"/>
      <c r="L21" s="12"/>
    </row>
    <row r="22" spans="1:12" s="9" customFormat="1" ht="15" customHeight="1" x14ac:dyDescent="0.25">
      <c r="A22" s="15">
        <v>8</v>
      </c>
      <c r="B22" s="16" t="s">
        <v>125</v>
      </c>
      <c r="C22" s="20"/>
      <c r="D22" s="20"/>
      <c r="E22" s="20"/>
      <c r="F22" s="20"/>
      <c r="G22" s="20"/>
      <c r="H22" s="36"/>
      <c r="I22" s="20"/>
      <c r="J22" s="20"/>
      <c r="K22" s="38"/>
      <c r="L22" s="12"/>
    </row>
    <row r="23" spans="1:12" s="9" customFormat="1" ht="15" customHeight="1" x14ac:dyDescent="0.25">
      <c r="A23" s="15">
        <v>9</v>
      </c>
      <c r="B23" s="16" t="s">
        <v>126</v>
      </c>
      <c r="C23" s="20"/>
      <c r="D23" s="20"/>
      <c r="E23" s="20"/>
      <c r="F23" s="20"/>
      <c r="G23" s="20"/>
      <c r="H23" s="36"/>
      <c r="I23" s="20"/>
      <c r="J23" s="20"/>
      <c r="K23" s="38"/>
      <c r="L23" s="12"/>
    </row>
    <row r="24" spans="1:12" s="9" customFormat="1" ht="15" customHeight="1" x14ac:dyDescent="0.25">
      <c r="A24" s="15">
        <v>10</v>
      </c>
      <c r="B24" s="16" t="s">
        <v>127</v>
      </c>
      <c r="C24" s="20"/>
      <c r="D24" s="20"/>
      <c r="E24" s="20"/>
      <c r="F24" s="20"/>
      <c r="G24" s="20"/>
      <c r="H24" s="36"/>
      <c r="I24" s="20"/>
      <c r="J24" s="20"/>
      <c r="K24" s="38"/>
      <c r="L24" s="12"/>
    </row>
    <row r="25" spans="1:12" s="9" customFormat="1" ht="15" customHeight="1" x14ac:dyDescent="0.25">
      <c r="A25" s="15">
        <v>11</v>
      </c>
      <c r="B25" s="16" t="s">
        <v>128</v>
      </c>
      <c r="C25" s="20"/>
      <c r="D25" s="20"/>
      <c r="E25" s="20"/>
      <c r="F25" s="20"/>
      <c r="G25" s="20"/>
      <c r="H25" s="36"/>
      <c r="I25" s="20"/>
      <c r="J25" s="20"/>
      <c r="K25" s="38"/>
      <c r="L25" s="12"/>
    </row>
    <row r="26" spans="1:12" s="9" customFormat="1" ht="15" customHeight="1" x14ac:dyDescent="0.25">
      <c r="A26" s="15">
        <v>12</v>
      </c>
      <c r="B26" s="16" t="s">
        <v>129</v>
      </c>
      <c r="C26" s="20"/>
      <c r="D26" s="20"/>
      <c r="E26" s="20"/>
      <c r="F26" s="20"/>
      <c r="G26" s="20"/>
      <c r="H26" s="36"/>
      <c r="I26" s="20"/>
      <c r="J26" s="20"/>
      <c r="K26" s="38"/>
      <c r="L26" s="12"/>
    </row>
    <row r="27" spans="1:12" s="9" customFormat="1" ht="15" customHeight="1" x14ac:dyDescent="0.25">
      <c r="A27" s="15">
        <v>13</v>
      </c>
      <c r="B27" s="16" t="s">
        <v>130</v>
      </c>
      <c r="C27" s="20"/>
      <c r="D27" s="20"/>
      <c r="E27" s="20"/>
      <c r="F27" s="20"/>
      <c r="G27" s="20"/>
      <c r="H27" s="36"/>
      <c r="I27" s="20"/>
      <c r="J27" s="20"/>
      <c r="K27" s="38"/>
      <c r="L27" s="12"/>
    </row>
    <row r="28" spans="1:12" s="9" customFormat="1" ht="15" customHeight="1" x14ac:dyDescent="0.25">
      <c r="A28" s="15">
        <v>14</v>
      </c>
      <c r="B28" s="16" t="s">
        <v>131</v>
      </c>
      <c r="C28" s="20"/>
      <c r="D28" s="20"/>
      <c r="E28" s="20"/>
      <c r="F28" s="20"/>
      <c r="G28" s="20"/>
      <c r="H28" s="36"/>
      <c r="I28" s="20"/>
      <c r="J28" s="20"/>
      <c r="K28" s="38"/>
      <c r="L28" s="12"/>
    </row>
    <row r="29" spans="1:12" s="9" customFormat="1" ht="15" customHeight="1" x14ac:dyDescent="0.25">
      <c r="A29" s="15">
        <v>15</v>
      </c>
      <c r="B29" s="16" t="s">
        <v>132</v>
      </c>
      <c r="C29" s="20"/>
      <c r="D29" s="20"/>
      <c r="E29" s="20"/>
      <c r="F29" s="20"/>
      <c r="G29" s="20"/>
      <c r="H29" s="36"/>
      <c r="I29" s="20"/>
      <c r="J29" s="20"/>
      <c r="K29" s="38"/>
      <c r="L29" s="12"/>
    </row>
    <row r="30" spans="1:12" s="9" customFormat="1" ht="15" customHeight="1" x14ac:dyDescent="0.25">
      <c r="A30" s="15">
        <v>16</v>
      </c>
      <c r="B30" s="16" t="s">
        <v>133</v>
      </c>
      <c r="C30" s="20"/>
      <c r="D30" s="20"/>
      <c r="E30" s="20"/>
      <c r="F30" s="20"/>
      <c r="G30" s="20"/>
      <c r="H30" s="36"/>
      <c r="I30" s="20"/>
      <c r="J30" s="20"/>
      <c r="K30" s="38"/>
      <c r="L30" s="12"/>
    </row>
    <row r="31" spans="1:12" s="9" customFormat="1" ht="15" customHeight="1" x14ac:dyDescent="0.25">
      <c r="A31" s="15">
        <v>17</v>
      </c>
      <c r="B31" s="16" t="s">
        <v>134</v>
      </c>
      <c r="C31" s="20"/>
      <c r="D31" s="20"/>
      <c r="E31" s="20"/>
      <c r="F31" s="20"/>
      <c r="G31" s="20"/>
      <c r="H31" s="36"/>
      <c r="I31" s="20"/>
      <c r="J31" s="20"/>
      <c r="K31" s="38"/>
      <c r="L31" s="12"/>
    </row>
    <row r="32" spans="1:12" s="9" customFormat="1" ht="15" customHeight="1" x14ac:dyDescent="0.25">
      <c r="A32" s="15">
        <v>18</v>
      </c>
      <c r="B32" s="16" t="s">
        <v>135</v>
      </c>
      <c r="C32" s="20"/>
      <c r="D32" s="20"/>
      <c r="E32" s="20"/>
      <c r="F32" s="20"/>
      <c r="G32" s="20"/>
      <c r="H32" s="36"/>
      <c r="I32" s="20"/>
      <c r="J32" s="20"/>
      <c r="K32" s="38"/>
      <c r="L32" s="12"/>
    </row>
    <row r="33" spans="1:12" s="9" customFormat="1" ht="15" customHeight="1" x14ac:dyDescent="0.25">
      <c r="A33" s="15">
        <v>19</v>
      </c>
      <c r="B33" s="16" t="s">
        <v>136</v>
      </c>
      <c r="C33" s="20"/>
      <c r="D33" s="20"/>
      <c r="E33" s="20"/>
      <c r="F33" s="20"/>
      <c r="G33" s="20"/>
      <c r="H33" s="36"/>
      <c r="I33" s="20"/>
      <c r="J33" s="20"/>
      <c r="K33" s="38"/>
      <c r="L33" s="12"/>
    </row>
    <row r="34" spans="1:12" s="9" customFormat="1" ht="15" customHeight="1" x14ac:dyDescent="0.25">
      <c r="A34" s="15">
        <v>20</v>
      </c>
      <c r="B34" s="16" t="s">
        <v>137</v>
      </c>
      <c r="C34" s="20"/>
      <c r="D34" s="20"/>
      <c r="E34" s="20"/>
      <c r="F34" s="20"/>
      <c r="G34" s="20"/>
      <c r="H34" s="36"/>
      <c r="I34" s="20"/>
      <c r="J34" s="20"/>
      <c r="K34" s="38"/>
      <c r="L34" s="12"/>
    </row>
    <row r="35" spans="1:12" s="9" customFormat="1" ht="15" customHeight="1" x14ac:dyDescent="0.25">
      <c r="A35" s="15">
        <v>21</v>
      </c>
      <c r="B35" s="16" t="s">
        <v>447</v>
      </c>
      <c r="C35" s="20"/>
      <c r="D35" s="20"/>
      <c r="E35" s="20"/>
      <c r="F35" s="20"/>
      <c r="G35" s="20"/>
      <c r="H35" s="36"/>
      <c r="I35" s="20"/>
      <c r="J35" s="20"/>
      <c r="K35" s="38"/>
      <c r="L35" s="12"/>
    </row>
    <row r="36" spans="1:12" s="9" customFormat="1" ht="15" customHeight="1" x14ac:dyDescent="0.25">
      <c r="A36" s="15">
        <v>22</v>
      </c>
      <c r="B36" s="16" t="s">
        <v>147</v>
      </c>
      <c r="C36" s="20"/>
      <c r="D36" s="20"/>
      <c r="E36" s="20"/>
      <c r="F36" s="20"/>
      <c r="G36" s="20"/>
      <c r="H36" s="36"/>
      <c r="I36" s="20"/>
      <c r="J36" s="20"/>
      <c r="K36" s="38"/>
      <c r="L36" s="12"/>
    </row>
    <row r="37" spans="1:12" s="9" customFormat="1" ht="15" customHeight="1" x14ac:dyDescent="0.25">
      <c r="A37" s="15">
        <v>23</v>
      </c>
      <c r="B37" s="16" t="s">
        <v>138</v>
      </c>
      <c r="C37" s="20"/>
      <c r="D37" s="20"/>
      <c r="E37" s="20"/>
      <c r="F37" s="20"/>
      <c r="G37" s="20"/>
      <c r="H37" s="36"/>
      <c r="I37" s="20"/>
      <c r="J37" s="20"/>
      <c r="K37" s="38"/>
      <c r="L37" s="12"/>
    </row>
    <row r="38" spans="1:12" s="9" customFormat="1" ht="15" customHeight="1" x14ac:dyDescent="0.25">
      <c r="A38" s="15">
        <v>24</v>
      </c>
      <c r="B38" s="16" t="s">
        <v>139</v>
      </c>
      <c r="C38" s="20"/>
      <c r="D38" s="20"/>
      <c r="E38" s="20"/>
      <c r="F38" s="20"/>
      <c r="G38" s="20"/>
      <c r="H38" s="36"/>
      <c r="I38" s="20"/>
      <c r="J38" s="20"/>
      <c r="K38" s="38"/>
      <c r="L38" s="12"/>
    </row>
    <row r="39" spans="1:12" s="9" customFormat="1" ht="15" customHeight="1" x14ac:dyDescent="0.25">
      <c r="A39" s="15">
        <v>25</v>
      </c>
      <c r="B39" s="16" t="s">
        <v>140</v>
      </c>
      <c r="C39" s="20"/>
      <c r="D39" s="20"/>
      <c r="E39" s="20"/>
      <c r="F39" s="20"/>
      <c r="G39" s="20"/>
      <c r="H39" s="36"/>
      <c r="I39" s="20"/>
      <c r="J39" s="20"/>
      <c r="K39" s="38"/>
      <c r="L39" s="12"/>
    </row>
    <row r="40" spans="1:12" s="9" customFormat="1" ht="15" customHeight="1" x14ac:dyDescent="0.25">
      <c r="A40" s="15">
        <v>26</v>
      </c>
      <c r="B40" s="16" t="s">
        <v>141</v>
      </c>
      <c r="C40" s="20"/>
      <c r="D40" s="20"/>
      <c r="E40" s="20"/>
      <c r="F40" s="20"/>
      <c r="G40" s="20"/>
      <c r="H40" s="36"/>
      <c r="I40" s="20"/>
      <c r="J40" s="20"/>
      <c r="K40" s="38"/>
      <c r="L40" s="12"/>
    </row>
    <row r="41" spans="1:12" s="9" customFormat="1" ht="15" customHeight="1" x14ac:dyDescent="0.25">
      <c r="A41" s="15">
        <v>27</v>
      </c>
      <c r="B41" s="16" t="s">
        <v>142</v>
      </c>
      <c r="C41" s="20"/>
      <c r="D41" s="20"/>
      <c r="E41" s="20">
        <v>1</v>
      </c>
      <c r="F41" s="20"/>
      <c r="G41" s="20"/>
      <c r="H41" s="36"/>
      <c r="I41" s="20"/>
      <c r="J41" s="20"/>
      <c r="K41" s="38"/>
      <c r="L41" s="12"/>
    </row>
    <row r="42" spans="1:12" s="9" customFormat="1" ht="15" customHeight="1" x14ac:dyDescent="0.25">
      <c r="A42" s="15">
        <v>28</v>
      </c>
      <c r="B42" s="16" t="s">
        <v>143</v>
      </c>
      <c r="C42" s="20"/>
      <c r="D42" s="20"/>
      <c r="E42" s="20"/>
      <c r="F42" s="20"/>
      <c r="G42" s="20"/>
      <c r="H42" s="36"/>
      <c r="I42" s="20"/>
      <c r="J42" s="20"/>
      <c r="K42" s="38"/>
      <c r="L42" s="12"/>
    </row>
    <row r="43" spans="1:12" s="9" customFormat="1" ht="15" customHeight="1" x14ac:dyDescent="0.25">
      <c r="A43" s="15">
        <v>29</v>
      </c>
      <c r="B43" s="16" t="s">
        <v>144</v>
      </c>
      <c r="C43" s="20"/>
      <c r="D43" s="20"/>
      <c r="E43" s="20"/>
      <c r="F43" s="20"/>
      <c r="G43" s="20"/>
      <c r="H43" s="36"/>
      <c r="I43" s="20"/>
      <c r="J43" s="20"/>
      <c r="K43" s="38"/>
      <c r="L43" s="12"/>
    </row>
    <row r="44" spans="1:12" s="9" customFormat="1" ht="15" customHeight="1" x14ac:dyDescent="0.25">
      <c r="A44" s="15">
        <v>30</v>
      </c>
      <c r="B44" s="16" t="s">
        <v>191</v>
      </c>
      <c r="C44" s="20"/>
      <c r="D44" s="20"/>
      <c r="E44" s="20"/>
      <c r="F44" s="20"/>
      <c r="G44" s="20"/>
      <c r="H44" s="36"/>
      <c r="I44" s="20"/>
      <c r="J44" s="20"/>
      <c r="K44" s="38"/>
      <c r="L44" s="12"/>
    </row>
    <row r="45" spans="1:12" s="9" customFormat="1" ht="15" customHeight="1" x14ac:dyDescent="0.25">
      <c r="A45" s="17"/>
      <c r="B45" s="18" t="s">
        <v>115</v>
      </c>
      <c r="C45" s="21">
        <f t="shared" ref="C45:K45" si="0">SUM(C15:C43)</f>
        <v>0</v>
      </c>
      <c r="D45" s="21">
        <f t="shared" si="0"/>
        <v>0</v>
      </c>
      <c r="E45" s="21">
        <f t="shared" si="0"/>
        <v>1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12"/>
    </row>
    <row r="46" spans="1:12" ht="15" customHeight="1" x14ac:dyDescent="0.25">
      <c r="A46" s="7" t="s">
        <v>0</v>
      </c>
      <c r="B46" s="5"/>
      <c r="C46" s="20"/>
      <c r="D46" s="20"/>
      <c r="E46" s="20"/>
      <c r="F46" s="20"/>
      <c r="G46" s="20"/>
      <c r="H46" s="36"/>
      <c r="I46" s="20"/>
      <c r="J46" s="20"/>
      <c r="K46" s="38"/>
    </row>
    <row r="47" spans="1:12" ht="15" customHeight="1" x14ac:dyDescent="0.25">
      <c r="A47" s="4">
        <v>1</v>
      </c>
      <c r="B47" s="6" t="s">
        <v>1</v>
      </c>
      <c r="C47" s="23">
        <v>1</v>
      </c>
      <c r="D47" s="23"/>
      <c r="E47" s="23"/>
      <c r="F47" s="23"/>
      <c r="G47" s="23"/>
      <c r="H47" s="37"/>
      <c r="I47" s="23"/>
      <c r="J47" s="23"/>
      <c r="K47" s="37"/>
    </row>
    <row r="48" spans="1:12" ht="15" customHeight="1" x14ac:dyDescent="0.25">
      <c r="A48" s="4">
        <v>2</v>
      </c>
      <c r="B48" s="6" t="s">
        <v>2</v>
      </c>
      <c r="C48" s="20"/>
      <c r="D48" s="20">
        <v>1</v>
      </c>
      <c r="E48" s="20">
        <v>1</v>
      </c>
      <c r="F48" s="20"/>
      <c r="G48" s="20"/>
      <c r="H48" s="36"/>
      <c r="I48" s="20"/>
      <c r="J48" s="20"/>
      <c r="K48" s="36"/>
    </row>
    <row r="49" spans="1:11" ht="15" customHeight="1" x14ac:dyDescent="0.25">
      <c r="A49" s="4">
        <v>3</v>
      </c>
      <c r="B49" s="6" t="s">
        <v>3</v>
      </c>
      <c r="C49" s="20"/>
      <c r="D49" s="20"/>
      <c r="E49" s="20"/>
      <c r="F49" s="20">
        <v>1</v>
      </c>
      <c r="G49" s="20">
        <v>1</v>
      </c>
      <c r="H49" s="36"/>
      <c r="I49" s="20"/>
      <c r="J49" s="20"/>
      <c r="K49" s="36"/>
    </row>
    <row r="50" spans="1:11" ht="15" customHeight="1" x14ac:dyDescent="0.25">
      <c r="A50" s="4">
        <v>4</v>
      </c>
      <c r="B50" s="6" t="s">
        <v>4</v>
      </c>
      <c r="C50" s="20"/>
      <c r="D50" s="20">
        <v>1</v>
      </c>
      <c r="E50" s="20"/>
      <c r="F50" s="20"/>
      <c r="G50" s="20"/>
      <c r="H50" s="36"/>
      <c r="I50" s="20">
        <v>1</v>
      </c>
      <c r="J50" s="20"/>
      <c r="K50" s="36">
        <v>1</v>
      </c>
    </row>
    <row r="51" spans="1:11" ht="15" customHeight="1" x14ac:dyDescent="0.25">
      <c r="A51" s="4">
        <v>5</v>
      </c>
      <c r="B51" s="6" t="s">
        <v>5</v>
      </c>
      <c r="C51" s="20"/>
      <c r="D51" s="20"/>
      <c r="E51" s="20"/>
      <c r="F51" s="20"/>
      <c r="G51" s="20"/>
      <c r="H51" s="36">
        <v>2</v>
      </c>
      <c r="I51" s="20">
        <v>2</v>
      </c>
      <c r="J51" s="20"/>
      <c r="K51" s="36">
        <v>1</v>
      </c>
    </row>
    <row r="52" spans="1:11" ht="15" customHeight="1" x14ac:dyDescent="0.25">
      <c r="A52" s="4">
        <v>6</v>
      </c>
      <c r="B52" s="6" t="s">
        <v>6</v>
      </c>
      <c r="C52" s="20"/>
      <c r="D52" s="20">
        <v>1</v>
      </c>
      <c r="E52" s="20"/>
      <c r="F52" s="20"/>
      <c r="G52" s="20"/>
      <c r="H52" s="36"/>
      <c r="I52" s="20"/>
      <c r="J52" s="20"/>
      <c r="K52" s="36"/>
    </row>
    <row r="53" spans="1:11" ht="15" customHeight="1" x14ac:dyDescent="0.25">
      <c r="A53" s="4">
        <v>7</v>
      </c>
      <c r="B53" s="6" t="s">
        <v>7</v>
      </c>
      <c r="C53" s="20"/>
      <c r="D53" s="20"/>
      <c r="E53" s="20"/>
      <c r="F53" s="20"/>
      <c r="G53" s="20"/>
      <c r="H53" s="36"/>
      <c r="I53" s="20"/>
      <c r="J53" s="20"/>
      <c r="K53" s="36"/>
    </row>
    <row r="54" spans="1:11" ht="15" customHeight="1" x14ac:dyDescent="0.25">
      <c r="A54" s="4">
        <v>8</v>
      </c>
      <c r="B54" s="6" t="s">
        <v>8</v>
      </c>
      <c r="C54" s="20"/>
      <c r="D54" s="20"/>
      <c r="E54" s="20"/>
      <c r="F54" s="20"/>
      <c r="G54" s="20"/>
      <c r="H54" s="36"/>
      <c r="I54" s="20"/>
      <c r="J54" s="20"/>
      <c r="K54" s="36"/>
    </row>
    <row r="55" spans="1:11" ht="15" customHeight="1" x14ac:dyDescent="0.25">
      <c r="A55" s="4">
        <v>9</v>
      </c>
      <c r="B55" s="6" t="s">
        <v>9</v>
      </c>
      <c r="C55" s="20"/>
      <c r="D55" s="20"/>
      <c r="E55" s="20"/>
      <c r="F55" s="20"/>
      <c r="G55" s="20"/>
      <c r="H55" s="36"/>
      <c r="I55" s="20"/>
      <c r="J55" s="20"/>
      <c r="K55" s="36"/>
    </row>
    <row r="56" spans="1:11" ht="15" customHeight="1" x14ac:dyDescent="0.25">
      <c r="A56" s="4">
        <v>10</v>
      </c>
      <c r="B56" s="6" t="s">
        <v>10</v>
      </c>
      <c r="C56" s="20"/>
      <c r="D56" s="20"/>
      <c r="E56" s="20"/>
      <c r="F56" s="20"/>
      <c r="G56" s="20"/>
      <c r="H56" s="36"/>
      <c r="I56" s="20"/>
      <c r="J56" s="20"/>
      <c r="K56" s="36"/>
    </row>
    <row r="57" spans="1:11" ht="15" customHeight="1" x14ac:dyDescent="0.25">
      <c r="A57" s="4">
        <v>11</v>
      </c>
      <c r="B57" s="6" t="s">
        <v>11</v>
      </c>
      <c r="C57" s="20"/>
      <c r="D57" s="20"/>
      <c r="E57" s="20"/>
      <c r="F57" s="20"/>
      <c r="G57" s="20"/>
      <c r="H57" s="36"/>
      <c r="I57" s="20"/>
      <c r="J57" s="20"/>
      <c r="K57" s="36"/>
    </row>
    <row r="58" spans="1:11" ht="15" customHeight="1" x14ac:dyDescent="0.25">
      <c r="A58" s="4">
        <v>12</v>
      </c>
      <c r="B58" s="6" t="s">
        <v>12</v>
      </c>
      <c r="C58" s="20"/>
      <c r="D58" s="20"/>
      <c r="E58" s="20"/>
      <c r="F58" s="20"/>
      <c r="G58" s="20"/>
      <c r="H58" s="36"/>
      <c r="I58" s="20"/>
      <c r="J58" s="20"/>
      <c r="K58" s="36"/>
    </row>
    <row r="59" spans="1:11" ht="15" customHeight="1" x14ac:dyDescent="0.25">
      <c r="A59" s="4">
        <v>13</v>
      </c>
      <c r="B59" s="6" t="s">
        <v>13</v>
      </c>
      <c r="C59" s="20">
        <v>1</v>
      </c>
      <c r="D59" s="20"/>
      <c r="E59" s="20"/>
      <c r="F59" s="20"/>
      <c r="G59" s="20"/>
      <c r="H59" s="36"/>
      <c r="I59" s="20"/>
      <c r="J59" s="20"/>
      <c r="K59" s="36"/>
    </row>
    <row r="60" spans="1:11" ht="15" customHeight="1" x14ac:dyDescent="0.25">
      <c r="A60" s="4">
        <v>14</v>
      </c>
      <c r="B60" s="6" t="s">
        <v>14</v>
      </c>
      <c r="C60" s="20">
        <v>1</v>
      </c>
      <c r="D60" s="20"/>
      <c r="E60" s="20"/>
      <c r="F60" s="20"/>
      <c r="G60" s="20"/>
      <c r="H60" s="36"/>
      <c r="I60" s="20"/>
      <c r="J60" s="20"/>
      <c r="K60" s="36"/>
    </row>
    <row r="61" spans="1:11" ht="15" customHeight="1" x14ac:dyDescent="0.25">
      <c r="A61" s="4">
        <v>15</v>
      </c>
      <c r="B61" s="6" t="s">
        <v>15</v>
      </c>
      <c r="C61" s="20"/>
      <c r="D61" s="20"/>
      <c r="E61" s="20"/>
      <c r="F61" s="20"/>
      <c r="G61" s="20"/>
      <c r="H61" s="36">
        <v>1</v>
      </c>
      <c r="I61" s="20"/>
      <c r="J61" s="20"/>
      <c r="K61" s="36"/>
    </row>
    <row r="62" spans="1:11" ht="15" customHeight="1" x14ac:dyDescent="0.25">
      <c r="A62" s="4">
        <v>16</v>
      </c>
      <c r="B62" s="6" t="s">
        <v>16</v>
      </c>
      <c r="C62" s="20"/>
      <c r="D62" s="20"/>
      <c r="E62" s="20"/>
      <c r="F62" s="20"/>
      <c r="G62" s="20"/>
      <c r="H62" s="36"/>
      <c r="I62" s="20"/>
      <c r="J62" s="20"/>
      <c r="K62" s="36"/>
    </row>
    <row r="63" spans="1:11" ht="15" customHeight="1" x14ac:dyDescent="0.25">
      <c r="A63" s="4">
        <v>17</v>
      </c>
      <c r="B63" s="6" t="s">
        <v>17</v>
      </c>
      <c r="C63" s="20"/>
      <c r="D63" s="20"/>
      <c r="E63" s="20"/>
      <c r="F63" s="20"/>
      <c r="G63" s="20"/>
      <c r="H63" s="36"/>
      <c r="I63" s="20"/>
      <c r="J63" s="20"/>
      <c r="K63" s="36"/>
    </row>
    <row r="64" spans="1:11" ht="15" customHeight="1" x14ac:dyDescent="0.25">
      <c r="A64" s="4">
        <v>18</v>
      </c>
      <c r="B64" s="6" t="s">
        <v>18</v>
      </c>
      <c r="C64" s="20"/>
      <c r="D64" s="20"/>
      <c r="E64" s="20"/>
      <c r="F64" s="20"/>
      <c r="G64" s="20"/>
      <c r="H64" s="36"/>
      <c r="I64" s="20"/>
      <c r="J64" s="20"/>
      <c r="K64" s="36"/>
    </row>
    <row r="65" spans="1:11" ht="15" customHeight="1" x14ac:dyDescent="0.25">
      <c r="A65" s="4">
        <v>19</v>
      </c>
      <c r="B65" s="6" t="s">
        <v>19</v>
      </c>
      <c r="C65" s="23"/>
      <c r="D65" s="23"/>
      <c r="E65" s="23"/>
      <c r="F65" s="23"/>
      <c r="G65" s="23"/>
      <c r="H65" s="37"/>
      <c r="I65" s="23"/>
      <c r="J65" s="23"/>
      <c r="K65" s="37"/>
    </row>
    <row r="66" spans="1:11" ht="15" customHeight="1" x14ac:dyDescent="0.25">
      <c r="A66" s="4">
        <v>20</v>
      </c>
      <c r="B66" s="6" t="s">
        <v>20</v>
      </c>
      <c r="C66" s="20"/>
      <c r="D66" s="20"/>
      <c r="E66" s="20"/>
      <c r="F66" s="20"/>
      <c r="G66" s="20"/>
      <c r="H66" s="36"/>
      <c r="I66" s="20"/>
      <c r="J66" s="20"/>
      <c r="K66" s="36"/>
    </row>
    <row r="67" spans="1:11" ht="15" customHeight="1" x14ac:dyDescent="0.25">
      <c r="A67" s="4">
        <v>21</v>
      </c>
      <c r="B67" s="6" t="s">
        <v>21</v>
      </c>
      <c r="C67" s="20"/>
      <c r="D67" s="20"/>
      <c r="E67" s="20"/>
      <c r="F67" s="20"/>
      <c r="G67" s="20"/>
      <c r="H67" s="36"/>
      <c r="I67" s="20"/>
      <c r="J67" s="20"/>
      <c r="K67" s="36"/>
    </row>
    <row r="68" spans="1:11" ht="15" customHeight="1" x14ac:dyDescent="0.25">
      <c r="A68" s="4">
        <v>22</v>
      </c>
      <c r="B68" s="6" t="s">
        <v>22</v>
      </c>
      <c r="C68" s="20"/>
      <c r="D68" s="20"/>
      <c r="E68" s="20"/>
      <c r="F68" s="20"/>
      <c r="G68" s="20"/>
      <c r="H68" s="36"/>
      <c r="I68" s="20"/>
      <c r="J68" s="20"/>
      <c r="K68" s="36"/>
    </row>
    <row r="69" spans="1:11" ht="15" customHeight="1" x14ac:dyDescent="0.25">
      <c r="A69" s="4">
        <v>23</v>
      </c>
      <c r="B69" s="6" t="s">
        <v>490</v>
      </c>
      <c r="C69" s="20"/>
      <c r="D69" s="20"/>
      <c r="E69" s="20"/>
      <c r="F69" s="20"/>
      <c r="G69" s="20"/>
      <c r="H69" s="36"/>
      <c r="I69" s="20"/>
      <c r="J69" s="20"/>
      <c r="K69" s="36"/>
    </row>
    <row r="70" spans="1:11" ht="15" customHeight="1" x14ac:dyDescent="0.25">
      <c r="A70" s="4">
        <v>24</v>
      </c>
      <c r="B70" s="6" t="s">
        <v>491</v>
      </c>
      <c r="C70" s="20"/>
      <c r="D70" s="20"/>
      <c r="E70" s="20"/>
      <c r="F70" s="20"/>
      <c r="G70" s="20"/>
      <c r="H70" s="36"/>
      <c r="I70" s="20"/>
      <c r="J70" s="20"/>
      <c r="K70" s="36"/>
    </row>
    <row r="71" spans="1:11" ht="15" customHeight="1" x14ac:dyDescent="0.25">
      <c r="A71" s="4">
        <v>25</v>
      </c>
      <c r="B71" s="6" t="s">
        <v>448</v>
      </c>
      <c r="C71" s="20">
        <v>1</v>
      </c>
      <c r="D71" s="20"/>
      <c r="E71" s="20"/>
      <c r="F71" s="20">
        <v>1</v>
      </c>
      <c r="G71" s="20"/>
      <c r="H71" s="36"/>
      <c r="I71" s="20"/>
      <c r="J71" s="20"/>
      <c r="K71" s="36">
        <v>1</v>
      </c>
    </row>
    <row r="72" spans="1:11" ht="15" customHeight="1" x14ac:dyDescent="0.25">
      <c r="A72" s="4">
        <v>26</v>
      </c>
      <c r="B72" s="6" t="s">
        <v>449</v>
      </c>
      <c r="C72" s="20"/>
      <c r="D72" s="20"/>
      <c r="E72" s="20"/>
      <c r="F72" s="20"/>
      <c r="G72" s="20"/>
      <c r="H72" s="36"/>
      <c r="I72" s="20"/>
      <c r="J72" s="20"/>
      <c r="K72" s="36"/>
    </row>
    <row r="73" spans="1:11" ht="15" customHeight="1" x14ac:dyDescent="0.25">
      <c r="A73" s="4">
        <v>27</v>
      </c>
      <c r="B73" s="6" t="s">
        <v>23</v>
      </c>
      <c r="C73" s="20"/>
      <c r="D73" s="20"/>
      <c r="E73" s="20"/>
      <c r="F73" s="20"/>
      <c r="G73" s="20"/>
      <c r="H73" s="36">
        <v>2</v>
      </c>
      <c r="I73" s="20">
        <v>1</v>
      </c>
      <c r="J73" s="20"/>
      <c r="K73" s="36">
        <v>1</v>
      </c>
    </row>
    <row r="74" spans="1:11" ht="15" customHeight="1" x14ac:dyDescent="0.25">
      <c r="A74" s="4">
        <v>28</v>
      </c>
      <c r="B74" s="6" t="s">
        <v>24</v>
      </c>
      <c r="C74" s="20"/>
      <c r="D74" s="20"/>
      <c r="E74" s="20">
        <v>1</v>
      </c>
      <c r="F74" s="20"/>
      <c r="G74" s="20"/>
      <c r="H74" s="36"/>
      <c r="I74" s="20"/>
      <c r="J74" s="20"/>
      <c r="K74" s="36"/>
    </row>
    <row r="75" spans="1:11" ht="15" customHeight="1" x14ac:dyDescent="0.25">
      <c r="A75" s="4">
        <v>29</v>
      </c>
      <c r="B75" s="6" t="s">
        <v>25</v>
      </c>
      <c r="C75" s="20"/>
      <c r="D75" s="20"/>
      <c r="E75" s="20"/>
      <c r="F75" s="20"/>
      <c r="G75" s="20"/>
      <c r="H75" s="36"/>
      <c r="I75" s="20">
        <v>1</v>
      </c>
      <c r="J75" s="20"/>
      <c r="K75" s="36"/>
    </row>
    <row r="76" spans="1:11" ht="15" customHeight="1" x14ac:dyDescent="0.25">
      <c r="A76" s="4">
        <v>30</v>
      </c>
      <c r="B76" s="6" t="s">
        <v>26</v>
      </c>
      <c r="C76" s="20"/>
      <c r="D76" s="20">
        <v>1</v>
      </c>
      <c r="E76" s="20"/>
      <c r="F76" s="20"/>
      <c r="G76" s="20"/>
      <c r="H76" s="36"/>
      <c r="I76" s="20"/>
      <c r="J76" s="20"/>
      <c r="K76" s="36"/>
    </row>
    <row r="77" spans="1:11" ht="15" customHeight="1" x14ac:dyDescent="0.25">
      <c r="A77" s="4">
        <v>31</v>
      </c>
      <c r="B77" s="6" t="s">
        <v>27</v>
      </c>
      <c r="C77" s="23"/>
      <c r="D77" s="23"/>
      <c r="E77" s="23"/>
      <c r="F77" s="23"/>
      <c r="G77" s="23"/>
      <c r="H77" s="37"/>
      <c r="I77" s="23"/>
      <c r="J77" s="23"/>
      <c r="K77" s="37"/>
    </row>
    <row r="78" spans="1:11" ht="15" customHeight="1" x14ac:dyDescent="0.25">
      <c r="A78" s="4">
        <v>32</v>
      </c>
      <c r="B78" s="6" t="s">
        <v>28</v>
      </c>
      <c r="C78" s="20"/>
      <c r="D78" s="20"/>
      <c r="E78" s="20"/>
      <c r="F78" s="20"/>
      <c r="G78" s="20"/>
      <c r="H78" s="36"/>
      <c r="I78" s="20"/>
      <c r="J78" s="20"/>
      <c r="K78" s="36"/>
    </row>
    <row r="79" spans="1:11" ht="15" customHeight="1" x14ac:dyDescent="0.25">
      <c r="A79" s="4">
        <v>33</v>
      </c>
      <c r="B79" s="6" t="s">
        <v>29</v>
      </c>
      <c r="C79" s="20"/>
      <c r="D79" s="20"/>
      <c r="E79" s="20"/>
      <c r="F79" s="20"/>
      <c r="G79" s="20"/>
      <c r="H79" s="36"/>
      <c r="I79" s="20"/>
      <c r="J79" s="20"/>
      <c r="K79" s="36"/>
    </row>
    <row r="80" spans="1:11" ht="15" customHeight="1" x14ac:dyDescent="0.25">
      <c r="A80" s="4">
        <v>34</v>
      </c>
      <c r="B80" s="6" t="s">
        <v>30</v>
      </c>
      <c r="C80" s="20"/>
      <c r="D80" s="20"/>
      <c r="E80" s="20"/>
      <c r="F80" s="20"/>
      <c r="G80" s="20"/>
      <c r="H80" s="36"/>
      <c r="I80" s="20"/>
      <c r="J80" s="20"/>
      <c r="K80" s="36"/>
    </row>
    <row r="81" spans="1:11" ht="15" customHeight="1" x14ac:dyDescent="0.25">
      <c r="A81" s="113" t="s">
        <v>115</v>
      </c>
      <c r="B81" s="113"/>
      <c r="C81" s="21">
        <f t="shared" ref="C81:K81" si="1">SUM(C47:C80)</f>
        <v>4</v>
      </c>
      <c r="D81" s="21">
        <f t="shared" si="1"/>
        <v>4</v>
      </c>
      <c r="E81" s="21">
        <f t="shared" si="1"/>
        <v>2</v>
      </c>
      <c r="F81" s="21">
        <f t="shared" si="1"/>
        <v>2</v>
      </c>
      <c r="G81" s="21">
        <f t="shared" si="1"/>
        <v>1</v>
      </c>
      <c r="H81" s="21">
        <f t="shared" si="1"/>
        <v>5</v>
      </c>
      <c r="I81" s="21">
        <f t="shared" si="1"/>
        <v>5</v>
      </c>
      <c r="J81" s="21">
        <f t="shared" si="1"/>
        <v>0</v>
      </c>
      <c r="K81" s="21">
        <f t="shared" si="1"/>
        <v>4</v>
      </c>
    </row>
    <row r="82" spans="1:11" ht="15" customHeight="1" x14ac:dyDescent="0.25">
      <c r="A82" s="7" t="s">
        <v>31</v>
      </c>
      <c r="B82" s="5"/>
      <c r="C82" s="20"/>
      <c r="D82" s="20"/>
      <c r="E82" s="20"/>
      <c r="F82" s="20"/>
      <c r="G82" s="20"/>
      <c r="H82" s="36"/>
      <c r="I82" s="20"/>
      <c r="J82" s="20"/>
      <c r="K82" s="38"/>
    </row>
    <row r="83" spans="1:11" ht="15" customHeight="1" x14ac:dyDescent="0.25">
      <c r="A83" s="4">
        <v>35</v>
      </c>
      <c r="B83" s="6" t="s">
        <v>32</v>
      </c>
      <c r="C83" s="20"/>
      <c r="D83" s="20">
        <v>1</v>
      </c>
      <c r="E83" s="20"/>
      <c r="F83" s="20"/>
      <c r="G83" s="20"/>
      <c r="H83" s="36"/>
      <c r="I83" s="20">
        <v>1</v>
      </c>
      <c r="J83" s="20"/>
      <c r="K83" s="37"/>
    </row>
    <row r="84" spans="1:11" ht="15" customHeight="1" x14ac:dyDescent="0.25">
      <c r="A84" s="4">
        <v>36</v>
      </c>
      <c r="B84" s="6" t="s">
        <v>33</v>
      </c>
      <c r="C84" s="20"/>
      <c r="D84" s="20"/>
      <c r="E84" s="20"/>
      <c r="F84" s="20"/>
      <c r="G84" s="20"/>
      <c r="H84" s="36"/>
      <c r="I84" s="20">
        <v>1</v>
      </c>
      <c r="J84" s="20"/>
      <c r="K84" s="38"/>
    </row>
    <row r="85" spans="1:11" ht="15" customHeight="1" x14ac:dyDescent="0.25">
      <c r="A85" s="4">
        <v>37</v>
      </c>
      <c r="B85" s="6" t="s">
        <v>34</v>
      </c>
      <c r="C85" s="20"/>
      <c r="D85" s="20"/>
      <c r="E85" s="20">
        <v>1</v>
      </c>
      <c r="F85" s="20">
        <v>1</v>
      </c>
      <c r="G85" s="20"/>
      <c r="H85" s="36">
        <v>1</v>
      </c>
      <c r="I85" s="20">
        <v>1</v>
      </c>
      <c r="J85" s="20">
        <v>1</v>
      </c>
      <c r="K85" s="36">
        <v>1</v>
      </c>
    </row>
    <row r="86" spans="1:11" ht="15" customHeight="1" x14ac:dyDescent="0.25">
      <c r="A86" s="4">
        <v>38</v>
      </c>
      <c r="B86" s="6" t="s">
        <v>35</v>
      </c>
      <c r="C86" s="20"/>
      <c r="D86" s="20">
        <v>1</v>
      </c>
      <c r="E86" s="20"/>
      <c r="F86" s="20"/>
      <c r="G86" s="20">
        <v>1</v>
      </c>
      <c r="H86" s="36">
        <v>1</v>
      </c>
      <c r="I86" s="20">
        <v>1</v>
      </c>
      <c r="J86" s="20">
        <v>1</v>
      </c>
      <c r="K86" s="38"/>
    </row>
    <row r="87" spans="1:11" ht="15" customHeight="1" x14ac:dyDescent="0.25">
      <c r="A87" s="4">
        <v>39</v>
      </c>
      <c r="B87" s="6" t="s">
        <v>36</v>
      </c>
      <c r="C87" s="23">
        <v>4</v>
      </c>
      <c r="D87" s="23"/>
      <c r="E87" s="23"/>
      <c r="F87" s="23"/>
      <c r="G87" s="23"/>
      <c r="H87" s="37"/>
      <c r="I87" s="23">
        <v>1</v>
      </c>
      <c r="J87" s="23">
        <v>1</v>
      </c>
      <c r="K87" s="37"/>
    </row>
    <row r="88" spans="1:11" ht="15" customHeight="1" x14ac:dyDescent="0.25">
      <c r="A88" s="4">
        <v>40</v>
      </c>
      <c r="B88" s="6" t="s">
        <v>37</v>
      </c>
      <c r="C88" s="20"/>
      <c r="D88" s="20"/>
      <c r="E88" s="20"/>
      <c r="F88" s="20"/>
      <c r="G88" s="20"/>
      <c r="H88" s="36"/>
      <c r="I88" s="20"/>
      <c r="J88" s="20"/>
      <c r="K88" s="38"/>
    </row>
    <row r="89" spans="1:11" ht="15" customHeight="1" x14ac:dyDescent="0.25">
      <c r="A89" s="4">
        <v>41</v>
      </c>
      <c r="B89" s="6" t="s">
        <v>38</v>
      </c>
      <c r="C89" s="20"/>
      <c r="D89" s="20"/>
      <c r="E89" s="20"/>
      <c r="F89" s="20"/>
      <c r="G89" s="20"/>
      <c r="H89" s="36"/>
      <c r="I89" s="20"/>
      <c r="J89" s="20"/>
      <c r="K89" s="37"/>
    </row>
    <row r="90" spans="1:11" ht="15" customHeight="1" x14ac:dyDescent="0.25">
      <c r="A90" s="4">
        <v>42</v>
      </c>
      <c r="B90" s="6" t="s">
        <v>39</v>
      </c>
      <c r="C90" s="20"/>
      <c r="D90" s="20"/>
      <c r="E90" s="20"/>
      <c r="F90" s="20"/>
      <c r="G90" s="20"/>
      <c r="H90" s="36"/>
      <c r="I90" s="20"/>
      <c r="J90" s="20"/>
      <c r="K90" s="38"/>
    </row>
    <row r="91" spans="1:11" ht="15" customHeight="1" x14ac:dyDescent="0.25">
      <c r="A91" s="4">
        <v>43</v>
      </c>
      <c r="B91" s="6" t="s">
        <v>40</v>
      </c>
      <c r="C91" s="20"/>
      <c r="D91" s="20"/>
      <c r="E91" s="20"/>
      <c r="F91" s="20"/>
      <c r="G91" s="20"/>
      <c r="H91" s="36"/>
      <c r="I91" s="20">
        <v>1</v>
      </c>
      <c r="J91" s="20"/>
      <c r="K91" s="38"/>
    </row>
    <row r="92" spans="1:11" ht="15" customHeight="1" x14ac:dyDescent="0.25">
      <c r="A92" s="4">
        <v>44</v>
      </c>
      <c r="B92" s="6" t="s">
        <v>41</v>
      </c>
      <c r="C92" s="20"/>
      <c r="D92" s="20"/>
      <c r="E92" s="20"/>
      <c r="F92" s="20"/>
      <c r="G92" s="20"/>
      <c r="H92" s="36"/>
      <c r="I92" s="20"/>
      <c r="J92" s="20"/>
      <c r="K92" s="38"/>
    </row>
    <row r="93" spans="1:11" ht="15" customHeight="1" x14ac:dyDescent="0.25">
      <c r="A93" s="4">
        <v>45</v>
      </c>
      <c r="B93" s="6" t="s">
        <v>42</v>
      </c>
      <c r="C93" s="20"/>
      <c r="D93" s="20">
        <v>1</v>
      </c>
      <c r="E93" s="20"/>
      <c r="F93" s="20"/>
      <c r="G93" s="20"/>
      <c r="H93" s="36"/>
      <c r="I93" s="20"/>
      <c r="J93" s="20"/>
      <c r="K93" s="37"/>
    </row>
    <row r="94" spans="1:11" ht="15" customHeight="1" x14ac:dyDescent="0.25">
      <c r="A94" s="113" t="s">
        <v>115</v>
      </c>
      <c r="B94" s="113"/>
      <c r="C94" s="21">
        <f t="shared" ref="C94:K94" si="2">SUM(C83:C93)</f>
        <v>4</v>
      </c>
      <c r="D94" s="21">
        <f t="shared" si="2"/>
        <v>3</v>
      </c>
      <c r="E94" s="21">
        <f t="shared" si="2"/>
        <v>1</v>
      </c>
      <c r="F94" s="21">
        <f t="shared" si="2"/>
        <v>1</v>
      </c>
      <c r="G94" s="21">
        <f t="shared" si="2"/>
        <v>1</v>
      </c>
      <c r="H94" s="21">
        <f t="shared" si="2"/>
        <v>2</v>
      </c>
      <c r="I94" s="21">
        <f t="shared" si="2"/>
        <v>6</v>
      </c>
      <c r="J94" s="21">
        <f t="shared" si="2"/>
        <v>3</v>
      </c>
      <c r="K94" s="21">
        <f t="shared" si="2"/>
        <v>1</v>
      </c>
    </row>
    <row r="95" spans="1:11" ht="15" customHeight="1" x14ac:dyDescent="0.25">
      <c r="A95" s="7" t="s">
        <v>43</v>
      </c>
      <c r="B95" s="5"/>
      <c r="C95" s="20"/>
      <c r="D95" s="20"/>
      <c r="E95" s="20"/>
      <c r="F95" s="20"/>
      <c r="G95" s="20"/>
      <c r="H95" s="36"/>
      <c r="I95" s="20"/>
      <c r="J95" s="20"/>
      <c r="K95" s="38"/>
    </row>
    <row r="96" spans="1:11" ht="15" customHeight="1" x14ac:dyDescent="0.25">
      <c r="A96" s="4">
        <v>46</v>
      </c>
      <c r="B96" s="6" t="s">
        <v>44</v>
      </c>
      <c r="C96" s="20"/>
      <c r="D96" s="20"/>
      <c r="E96" s="20"/>
      <c r="F96" s="20"/>
      <c r="G96" s="20"/>
      <c r="H96" s="36"/>
      <c r="I96" s="20"/>
      <c r="J96" s="20"/>
      <c r="K96" s="38"/>
    </row>
    <row r="97" spans="1:11" ht="15" customHeight="1" x14ac:dyDescent="0.25">
      <c r="A97" s="4">
        <f>A96+1</f>
        <v>47</v>
      </c>
      <c r="B97" s="6" t="s">
        <v>45</v>
      </c>
      <c r="C97" s="20"/>
      <c r="D97" s="20">
        <v>1</v>
      </c>
      <c r="E97" s="20"/>
      <c r="F97" s="20"/>
      <c r="G97" s="20"/>
      <c r="H97" s="36"/>
      <c r="I97" s="20"/>
      <c r="J97" s="20"/>
      <c r="K97" s="37"/>
    </row>
    <row r="98" spans="1:11" ht="15" customHeight="1" x14ac:dyDescent="0.25">
      <c r="A98" s="4">
        <f t="shared" ref="A98:A104" si="3">A97+1</f>
        <v>48</v>
      </c>
      <c r="B98" s="6" t="s">
        <v>46</v>
      </c>
      <c r="C98" s="20"/>
      <c r="D98" s="20"/>
      <c r="E98" s="20"/>
      <c r="F98" s="20"/>
      <c r="G98" s="20"/>
      <c r="H98" s="36"/>
      <c r="I98" s="20"/>
      <c r="J98" s="20"/>
      <c r="K98" s="38"/>
    </row>
    <row r="99" spans="1:11" ht="15" customHeight="1" x14ac:dyDescent="0.25">
      <c r="A99" s="4">
        <f t="shared" si="3"/>
        <v>49</v>
      </c>
      <c r="B99" s="6" t="s">
        <v>47</v>
      </c>
      <c r="C99" s="23">
        <v>1</v>
      </c>
      <c r="D99" s="23"/>
      <c r="E99" s="23"/>
      <c r="F99" s="23"/>
      <c r="G99" s="23">
        <v>1</v>
      </c>
      <c r="H99" s="37"/>
      <c r="I99" s="23">
        <v>1</v>
      </c>
      <c r="J99" s="23"/>
      <c r="K99" s="37"/>
    </row>
    <row r="100" spans="1:11" ht="15" customHeight="1" x14ac:dyDescent="0.25">
      <c r="A100" s="4">
        <f t="shared" si="3"/>
        <v>50</v>
      </c>
      <c r="B100" s="6" t="s">
        <v>48</v>
      </c>
      <c r="C100" s="20"/>
      <c r="D100" s="20"/>
      <c r="E100" s="20"/>
      <c r="F100" s="20"/>
      <c r="G100" s="20"/>
      <c r="H100" s="36"/>
      <c r="I100" s="20"/>
      <c r="J100" s="20"/>
      <c r="K100" s="38"/>
    </row>
    <row r="101" spans="1:11" ht="15" customHeight="1" x14ac:dyDescent="0.25">
      <c r="A101" s="4">
        <f t="shared" si="3"/>
        <v>51</v>
      </c>
      <c r="B101" s="6" t="s">
        <v>49</v>
      </c>
      <c r="C101" s="20"/>
      <c r="D101" s="20"/>
      <c r="E101" s="20"/>
      <c r="F101" s="20"/>
      <c r="G101" s="20"/>
      <c r="H101" s="36"/>
      <c r="I101" s="20"/>
      <c r="J101" s="20"/>
      <c r="K101" s="38"/>
    </row>
    <row r="102" spans="1:11" ht="15" customHeight="1" x14ac:dyDescent="0.25">
      <c r="A102" s="4">
        <f t="shared" si="3"/>
        <v>52</v>
      </c>
      <c r="B102" s="6" t="s">
        <v>50</v>
      </c>
      <c r="C102" s="20"/>
      <c r="D102" s="20"/>
      <c r="E102" s="20"/>
      <c r="F102" s="20"/>
      <c r="G102" s="20"/>
      <c r="H102" s="36"/>
      <c r="I102" s="20"/>
      <c r="J102" s="20"/>
      <c r="K102" s="38"/>
    </row>
    <row r="103" spans="1:11" ht="15" customHeight="1" x14ac:dyDescent="0.25">
      <c r="A103" s="4">
        <f t="shared" si="3"/>
        <v>53</v>
      </c>
      <c r="B103" s="6" t="s">
        <v>51</v>
      </c>
      <c r="C103" s="20"/>
      <c r="D103" s="20">
        <v>3</v>
      </c>
      <c r="E103" s="20"/>
      <c r="F103" s="20"/>
      <c r="G103" s="20"/>
      <c r="H103" s="36">
        <v>1</v>
      </c>
      <c r="I103" s="20">
        <v>1</v>
      </c>
      <c r="J103" s="20"/>
      <c r="K103" s="37"/>
    </row>
    <row r="104" spans="1:11" ht="15" customHeight="1" x14ac:dyDescent="0.25">
      <c r="A104" s="4">
        <f t="shared" si="3"/>
        <v>54</v>
      </c>
      <c r="B104" s="6" t="s">
        <v>52</v>
      </c>
      <c r="C104" s="20"/>
      <c r="D104" s="20"/>
      <c r="E104" s="20"/>
      <c r="F104" s="20"/>
      <c r="G104" s="20"/>
      <c r="H104" s="36"/>
      <c r="I104" s="20">
        <v>1</v>
      </c>
      <c r="J104" s="20">
        <v>2</v>
      </c>
      <c r="K104" s="36">
        <v>1</v>
      </c>
    </row>
    <row r="105" spans="1:11" ht="15" customHeight="1" x14ac:dyDescent="0.25">
      <c r="A105" s="113" t="s">
        <v>115</v>
      </c>
      <c r="B105" s="113"/>
      <c r="C105" s="21">
        <f t="shared" ref="C105:K105" si="4">SUM(C96:C104)</f>
        <v>1</v>
      </c>
      <c r="D105" s="21">
        <f t="shared" si="4"/>
        <v>4</v>
      </c>
      <c r="E105" s="21">
        <f t="shared" si="4"/>
        <v>0</v>
      </c>
      <c r="F105" s="21">
        <f t="shared" si="4"/>
        <v>0</v>
      </c>
      <c r="G105" s="21">
        <f t="shared" si="4"/>
        <v>1</v>
      </c>
      <c r="H105" s="21">
        <f t="shared" si="4"/>
        <v>1</v>
      </c>
      <c r="I105" s="21">
        <f t="shared" si="4"/>
        <v>3</v>
      </c>
      <c r="J105" s="21">
        <f t="shared" si="4"/>
        <v>2</v>
      </c>
      <c r="K105" s="21">
        <f t="shared" si="4"/>
        <v>1</v>
      </c>
    </row>
    <row r="106" spans="1:11" ht="15" customHeight="1" x14ac:dyDescent="0.25">
      <c r="A106" s="7" t="s">
        <v>53</v>
      </c>
      <c r="B106" s="5"/>
      <c r="C106" s="20"/>
      <c r="D106" s="20"/>
      <c r="E106" s="20"/>
      <c r="F106" s="20"/>
      <c r="G106" s="20"/>
      <c r="H106" s="36"/>
      <c r="I106" s="20"/>
      <c r="J106" s="20"/>
      <c r="K106" s="38"/>
    </row>
    <row r="107" spans="1:11" ht="15" customHeight="1" x14ac:dyDescent="0.25">
      <c r="A107" s="4">
        <f>A104+1</f>
        <v>55</v>
      </c>
      <c r="B107" s="6" t="s">
        <v>54</v>
      </c>
      <c r="C107" s="20"/>
      <c r="D107" s="20"/>
      <c r="E107" s="20"/>
      <c r="F107" s="20"/>
      <c r="G107" s="20"/>
      <c r="H107" s="36"/>
      <c r="I107" s="20"/>
      <c r="J107" s="20"/>
      <c r="K107" s="36"/>
    </row>
    <row r="108" spans="1:11" ht="15" customHeight="1" x14ac:dyDescent="0.25">
      <c r="A108" s="4">
        <f>A107+1</f>
        <v>56</v>
      </c>
      <c r="B108" s="6" t="s">
        <v>55</v>
      </c>
      <c r="C108" s="20"/>
      <c r="D108" s="20"/>
      <c r="E108" s="20"/>
      <c r="F108" s="20"/>
      <c r="G108" s="20"/>
      <c r="H108" s="36"/>
      <c r="I108" s="20"/>
      <c r="J108" s="20"/>
      <c r="K108" s="36"/>
    </row>
    <row r="109" spans="1:11" ht="15" customHeight="1" x14ac:dyDescent="0.25">
      <c r="A109" s="4">
        <f t="shared" ref="A109:A114" si="5">A108+1</f>
        <v>57</v>
      </c>
      <c r="B109" s="6" t="s">
        <v>56</v>
      </c>
      <c r="C109" s="20"/>
      <c r="D109" s="20"/>
      <c r="E109" s="20"/>
      <c r="F109" s="20">
        <v>1</v>
      </c>
      <c r="G109" s="20"/>
      <c r="H109" s="36"/>
      <c r="I109" s="20"/>
      <c r="J109" s="20"/>
      <c r="K109" s="36"/>
    </row>
    <row r="110" spans="1:11" ht="15" customHeight="1" x14ac:dyDescent="0.25">
      <c r="A110" s="4">
        <f t="shared" si="5"/>
        <v>58</v>
      </c>
      <c r="B110" s="6" t="s">
        <v>57</v>
      </c>
      <c r="C110" s="23"/>
      <c r="D110" s="23">
        <v>1</v>
      </c>
      <c r="E110" s="23"/>
      <c r="F110" s="23"/>
      <c r="G110" s="23"/>
      <c r="H110" s="37"/>
      <c r="I110" s="23">
        <v>1</v>
      </c>
      <c r="J110" s="23"/>
      <c r="K110" s="37"/>
    </row>
    <row r="111" spans="1:11" ht="15" customHeight="1" x14ac:dyDescent="0.25">
      <c r="A111" s="4">
        <f t="shared" si="5"/>
        <v>59</v>
      </c>
      <c r="B111" s="6" t="s">
        <v>58</v>
      </c>
      <c r="C111" s="20"/>
      <c r="D111" s="20"/>
      <c r="E111" s="20">
        <v>1</v>
      </c>
      <c r="F111" s="20"/>
      <c r="G111" s="20"/>
      <c r="H111" s="36"/>
      <c r="I111" s="20"/>
      <c r="J111" s="20"/>
      <c r="K111" s="36"/>
    </row>
    <row r="112" spans="1:11" ht="15" customHeight="1" x14ac:dyDescent="0.25">
      <c r="A112" s="4">
        <f t="shared" si="5"/>
        <v>60</v>
      </c>
      <c r="B112" s="6" t="s">
        <v>59</v>
      </c>
      <c r="C112" s="20"/>
      <c r="D112" s="20"/>
      <c r="E112" s="20"/>
      <c r="F112" s="20"/>
      <c r="G112" s="20"/>
      <c r="H112" s="36"/>
      <c r="I112" s="20"/>
      <c r="J112" s="20"/>
      <c r="K112" s="36"/>
    </row>
    <row r="113" spans="1:11" ht="15" customHeight="1" x14ac:dyDescent="0.25">
      <c r="A113" s="4">
        <f t="shared" si="5"/>
        <v>61</v>
      </c>
      <c r="B113" s="6" t="s">
        <v>60</v>
      </c>
      <c r="C113" s="20"/>
      <c r="D113" s="20"/>
      <c r="E113" s="20"/>
      <c r="F113" s="20"/>
      <c r="G113" s="20"/>
      <c r="H113" s="36"/>
      <c r="I113" s="20">
        <v>1</v>
      </c>
      <c r="J113" s="20"/>
      <c r="K113" s="36">
        <v>1</v>
      </c>
    </row>
    <row r="114" spans="1:11" ht="15" customHeight="1" x14ac:dyDescent="0.25">
      <c r="A114" s="4">
        <f t="shared" si="5"/>
        <v>62</v>
      </c>
      <c r="B114" s="6" t="s">
        <v>61</v>
      </c>
      <c r="C114" s="20"/>
      <c r="D114" s="20"/>
      <c r="E114" s="20"/>
      <c r="F114" s="20"/>
      <c r="G114" s="20"/>
      <c r="H114" s="36"/>
      <c r="I114" s="20"/>
      <c r="J114" s="20"/>
      <c r="K114" s="36"/>
    </row>
    <row r="115" spans="1:11" ht="15" customHeight="1" x14ac:dyDescent="0.25">
      <c r="A115" s="113" t="s">
        <v>115</v>
      </c>
      <c r="B115" s="113"/>
      <c r="C115" s="21">
        <f t="shared" ref="C115:K115" si="6">SUM(C107:C114)</f>
        <v>0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0</v>
      </c>
      <c r="H115" s="21">
        <f t="shared" si="6"/>
        <v>0</v>
      </c>
      <c r="I115" s="21">
        <f t="shared" si="6"/>
        <v>2</v>
      </c>
      <c r="J115" s="21">
        <f t="shared" si="6"/>
        <v>0</v>
      </c>
      <c r="K115" s="21">
        <f t="shared" si="6"/>
        <v>1</v>
      </c>
    </row>
    <row r="116" spans="1:11" ht="15" customHeight="1" x14ac:dyDescent="0.25">
      <c r="A116" s="7" t="s">
        <v>62</v>
      </c>
      <c r="B116" s="5"/>
      <c r="C116" s="20"/>
      <c r="D116" s="20"/>
      <c r="E116" s="20"/>
      <c r="F116" s="20"/>
      <c r="G116" s="20"/>
      <c r="H116" s="36"/>
      <c r="I116" s="20"/>
      <c r="J116" s="20"/>
      <c r="K116" s="38"/>
    </row>
    <row r="117" spans="1:11" ht="15" customHeight="1" x14ac:dyDescent="0.25">
      <c r="A117" s="4">
        <f>A114+1</f>
        <v>63</v>
      </c>
      <c r="B117" s="6" t="s">
        <v>63</v>
      </c>
      <c r="C117" s="20"/>
      <c r="D117" s="20">
        <v>2</v>
      </c>
      <c r="E117" s="20">
        <v>2</v>
      </c>
      <c r="F117" s="20">
        <v>1</v>
      </c>
      <c r="G117" s="20">
        <v>1</v>
      </c>
      <c r="H117" s="36"/>
      <c r="I117" s="20"/>
      <c r="J117" s="20">
        <v>1</v>
      </c>
      <c r="K117" s="36"/>
    </row>
    <row r="118" spans="1:11" ht="15" customHeight="1" x14ac:dyDescent="0.25">
      <c r="A118" s="4">
        <f>A117+1</f>
        <v>64</v>
      </c>
      <c r="B118" s="6" t="s">
        <v>64</v>
      </c>
      <c r="C118" s="20"/>
      <c r="D118" s="20"/>
      <c r="E118" s="20"/>
      <c r="F118" s="20"/>
      <c r="G118" s="20"/>
      <c r="H118" s="36"/>
      <c r="I118" s="20"/>
      <c r="J118" s="20"/>
      <c r="K118" s="36"/>
    </row>
    <row r="119" spans="1:11" s="8" customFormat="1" ht="15" customHeight="1" x14ac:dyDescent="0.25">
      <c r="A119" s="4">
        <f t="shared" ref="A119:A131" si="7">A118+1</f>
        <v>65</v>
      </c>
      <c r="B119" s="6" t="s">
        <v>65</v>
      </c>
      <c r="C119" s="20"/>
      <c r="D119" s="20">
        <v>1</v>
      </c>
      <c r="E119" s="20">
        <v>2</v>
      </c>
      <c r="F119" s="20">
        <v>1</v>
      </c>
      <c r="G119" s="20">
        <v>1</v>
      </c>
      <c r="H119" s="36">
        <v>2</v>
      </c>
      <c r="I119" s="20"/>
      <c r="J119" s="20"/>
      <c r="K119" s="36">
        <v>1</v>
      </c>
    </row>
    <row r="120" spans="1:11" ht="15" customHeight="1" x14ac:dyDescent="0.25">
      <c r="A120" s="4">
        <f t="shared" si="7"/>
        <v>66</v>
      </c>
      <c r="B120" s="6" t="s">
        <v>66</v>
      </c>
      <c r="C120" s="23"/>
      <c r="D120" s="23"/>
      <c r="E120" s="23"/>
      <c r="F120" s="23"/>
      <c r="G120" s="23"/>
      <c r="H120" s="37"/>
      <c r="I120" s="23">
        <v>1</v>
      </c>
      <c r="J120" s="23">
        <v>2</v>
      </c>
      <c r="K120" s="37"/>
    </row>
    <row r="121" spans="1:11" ht="15" customHeight="1" x14ac:dyDescent="0.25">
      <c r="A121" s="4">
        <f t="shared" si="7"/>
        <v>67</v>
      </c>
      <c r="B121" s="6" t="s">
        <v>67</v>
      </c>
      <c r="C121" s="20"/>
      <c r="D121" s="20"/>
      <c r="E121" s="20"/>
      <c r="F121" s="20"/>
      <c r="G121" s="20"/>
      <c r="H121" s="36"/>
      <c r="I121" s="20"/>
      <c r="J121" s="20"/>
      <c r="K121" s="36">
        <v>1</v>
      </c>
    </row>
    <row r="122" spans="1:11" ht="15" customHeight="1" x14ac:dyDescent="0.25">
      <c r="A122" s="4">
        <f t="shared" si="7"/>
        <v>68</v>
      </c>
      <c r="B122" s="6" t="s">
        <v>68</v>
      </c>
      <c r="C122" s="23">
        <v>1</v>
      </c>
      <c r="D122" s="23"/>
      <c r="E122" s="23"/>
      <c r="F122" s="23">
        <v>1</v>
      </c>
      <c r="G122" s="23"/>
      <c r="H122" s="37"/>
      <c r="I122" s="23">
        <v>1</v>
      </c>
      <c r="J122" s="23">
        <v>1</v>
      </c>
      <c r="K122" s="37"/>
    </row>
    <row r="123" spans="1:11" ht="15" customHeight="1" x14ac:dyDescent="0.25">
      <c r="A123" s="4">
        <f t="shared" si="7"/>
        <v>69</v>
      </c>
      <c r="B123" s="6" t="s">
        <v>69</v>
      </c>
      <c r="C123" s="23">
        <v>1</v>
      </c>
      <c r="D123" s="23"/>
      <c r="E123" s="23">
        <v>1</v>
      </c>
      <c r="F123" s="23">
        <v>1</v>
      </c>
      <c r="G123" s="23">
        <v>1</v>
      </c>
      <c r="H123" s="37"/>
      <c r="I123" s="23"/>
      <c r="J123" s="23"/>
      <c r="K123" s="37">
        <v>1</v>
      </c>
    </row>
    <row r="124" spans="1:11" ht="15" customHeight="1" x14ac:dyDescent="0.25">
      <c r="A124" s="4">
        <f t="shared" si="7"/>
        <v>70</v>
      </c>
      <c r="B124" s="6" t="s">
        <v>70</v>
      </c>
      <c r="C124" s="20"/>
      <c r="D124" s="20"/>
      <c r="E124" s="20"/>
      <c r="F124" s="20"/>
      <c r="G124" s="20"/>
      <c r="H124" s="36"/>
      <c r="I124" s="20"/>
      <c r="J124" s="20"/>
      <c r="K124" s="36"/>
    </row>
    <row r="125" spans="1:11" ht="15" customHeight="1" x14ac:dyDescent="0.25">
      <c r="A125" s="4">
        <f t="shared" si="7"/>
        <v>71</v>
      </c>
      <c r="B125" s="6" t="s">
        <v>71</v>
      </c>
      <c r="C125" s="20"/>
      <c r="D125" s="20"/>
      <c r="E125" s="20"/>
      <c r="F125" s="20"/>
      <c r="G125" s="20"/>
      <c r="H125" s="36"/>
      <c r="I125" s="20"/>
      <c r="J125" s="20"/>
      <c r="K125" s="36"/>
    </row>
    <row r="126" spans="1:11" ht="15" customHeight="1" x14ac:dyDescent="0.25">
      <c r="A126" s="4">
        <f t="shared" si="7"/>
        <v>72</v>
      </c>
      <c r="B126" s="6" t="s">
        <v>72</v>
      </c>
      <c r="C126" s="20"/>
      <c r="D126" s="20">
        <v>1</v>
      </c>
      <c r="E126" s="20">
        <v>1</v>
      </c>
      <c r="F126" s="20">
        <v>1</v>
      </c>
      <c r="G126" s="20">
        <v>1</v>
      </c>
      <c r="H126" s="36">
        <v>1</v>
      </c>
      <c r="I126" s="20">
        <v>1</v>
      </c>
      <c r="J126" s="20">
        <v>1</v>
      </c>
      <c r="K126" s="36">
        <v>1</v>
      </c>
    </row>
    <row r="127" spans="1:11" ht="15" customHeight="1" x14ac:dyDescent="0.25">
      <c r="A127" s="4">
        <f t="shared" si="7"/>
        <v>73</v>
      </c>
      <c r="B127" s="6" t="s">
        <v>73</v>
      </c>
      <c r="C127" s="20"/>
      <c r="D127" s="20"/>
      <c r="E127" s="20"/>
      <c r="F127" s="20"/>
      <c r="G127" s="20">
        <v>1</v>
      </c>
      <c r="H127" s="36">
        <v>1</v>
      </c>
      <c r="I127" s="20">
        <v>1</v>
      </c>
      <c r="J127" s="20">
        <v>1</v>
      </c>
      <c r="K127" s="36">
        <v>1</v>
      </c>
    </row>
    <row r="128" spans="1:11" ht="15" customHeight="1" x14ac:dyDescent="0.25">
      <c r="A128" s="4">
        <f t="shared" si="7"/>
        <v>74</v>
      </c>
      <c r="B128" s="6" t="s">
        <v>74</v>
      </c>
      <c r="C128" s="23"/>
      <c r="D128" s="23"/>
      <c r="E128" s="23"/>
      <c r="F128" s="23">
        <v>1</v>
      </c>
      <c r="G128" s="23"/>
      <c r="H128" s="37">
        <v>1</v>
      </c>
      <c r="I128" s="23">
        <v>1</v>
      </c>
      <c r="J128" s="23">
        <v>2</v>
      </c>
      <c r="K128" s="37">
        <v>1</v>
      </c>
    </row>
    <row r="129" spans="1:11" ht="15" customHeight="1" x14ac:dyDescent="0.25">
      <c r="A129" s="4">
        <f t="shared" si="7"/>
        <v>75</v>
      </c>
      <c r="B129" s="6" t="s">
        <v>75</v>
      </c>
      <c r="C129" s="20"/>
      <c r="D129" s="20"/>
      <c r="E129" s="20"/>
      <c r="F129" s="20"/>
      <c r="G129" s="20"/>
      <c r="H129" s="36"/>
      <c r="I129" s="20"/>
      <c r="J129" s="20"/>
      <c r="K129" s="36"/>
    </row>
    <row r="130" spans="1:11" ht="15" customHeight="1" x14ac:dyDescent="0.25">
      <c r="A130" s="4">
        <f t="shared" si="7"/>
        <v>76</v>
      </c>
      <c r="B130" s="6" t="s">
        <v>76</v>
      </c>
      <c r="C130" s="20"/>
      <c r="D130" s="20"/>
      <c r="E130" s="20"/>
      <c r="F130" s="20"/>
      <c r="G130" s="20"/>
      <c r="H130" s="36"/>
      <c r="I130" s="20"/>
      <c r="J130" s="20">
        <v>1</v>
      </c>
      <c r="K130" s="36"/>
    </row>
    <row r="131" spans="1:11" ht="15" customHeight="1" x14ac:dyDescent="0.25">
      <c r="A131" s="4">
        <f t="shared" si="7"/>
        <v>77</v>
      </c>
      <c r="B131" s="6" t="s">
        <v>77</v>
      </c>
      <c r="C131" s="20"/>
      <c r="D131" s="20"/>
      <c r="E131" s="20"/>
      <c r="F131" s="20"/>
      <c r="G131" s="20"/>
      <c r="H131" s="36"/>
      <c r="I131" s="20"/>
      <c r="J131" s="20"/>
      <c r="K131" s="36"/>
    </row>
    <row r="132" spans="1:11" ht="15" customHeight="1" x14ac:dyDescent="0.25">
      <c r="A132" s="113" t="s">
        <v>115</v>
      </c>
      <c r="B132" s="113"/>
      <c r="C132" s="21">
        <f t="shared" ref="C132:K132" si="8">SUM(C117:C131)</f>
        <v>2</v>
      </c>
      <c r="D132" s="21">
        <f t="shared" si="8"/>
        <v>4</v>
      </c>
      <c r="E132" s="21">
        <f t="shared" si="8"/>
        <v>6</v>
      </c>
      <c r="F132" s="21">
        <f t="shared" si="8"/>
        <v>6</v>
      </c>
      <c r="G132" s="21">
        <f t="shared" si="8"/>
        <v>5</v>
      </c>
      <c r="H132" s="21">
        <f t="shared" si="8"/>
        <v>5</v>
      </c>
      <c r="I132" s="21">
        <f t="shared" si="8"/>
        <v>5</v>
      </c>
      <c r="J132" s="21">
        <f t="shared" si="8"/>
        <v>9</v>
      </c>
      <c r="K132" s="21">
        <f t="shared" si="8"/>
        <v>6</v>
      </c>
    </row>
    <row r="133" spans="1:11" ht="15" customHeight="1" x14ac:dyDescent="0.25">
      <c r="A133" s="7" t="s">
        <v>78</v>
      </c>
      <c r="B133" s="5"/>
      <c r="C133" s="20"/>
      <c r="D133" s="20"/>
      <c r="E133" s="20"/>
      <c r="F133" s="20"/>
      <c r="G133" s="20"/>
      <c r="H133" s="36"/>
      <c r="I133" s="20"/>
      <c r="J133" s="20"/>
      <c r="K133" s="38"/>
    </row>
    <row r="134" spans="1:11" ht="15" customHeight="1" x14ac:dyDescent="0.25">
      <c r="A134" s="4">
        <f>A131+1</f>
        <v>78</v>
      </c>
      <c r="B134" s="6" t="s">
        <v>79</v>
      </c>
      <c r="C134" s="20"/>
      <c r="D134" s="20"/>
      <c r="E134" s="20"/>
      <c r="F134" s="20"/>
      <c r="G134" s="20"/>
      <c r="H134" s="36"/>
      <c r="I134" s="20"/>
      <c r="J134" s="20"/>
      <c r="K134" s="38"/>
    </row>
    <row r="135" spans="1:11" ht="15" customHeight="1" x14ac:dyDescent="0.25">
      <c r="A135" s="4">
        <f>A134+1</f>
        <v>79</v>
      </c>
      <c r="B135" s="6" t="s">
        <v>80</v>
      </c>
      <c r="C135" s="20"/>
      <c r="D135" s="20"/>
      <c r="E135" s="20"/>
      <c r="F135" s="20"/>
      <c r="G135" s="20"/>
      <c r="H135" s="36"/>
      <c r="I135" s="20"/>
      <c r="J135" s="20"/>
      <c r="K135" s="38"/>
    </row>
    <row r="136" spans="1:11" ht="15" customHeight="1" x14ac:dyDescent="0.25">
      <c r="A136" s="4">
        <f t="shared" ref="A136:A140" si="9">A135+1</f>
        <v>80</v>
      </c>
      <c r="B136" s="6" t="s">
        <v>81</v>
      </c>
      <c r="C136" s="23"/>
      <c r="D136" s="23"/>
      <c r="E136" s="23"/>
      <c r="F136" s="23"/>
      <c r="G136" s="23"/>
      <c r="H136" s="37"/>
      <c r="I136" s="23"/>
      <c r="J136" s="23">
        <v>1</v>
      </c>
      <c r="K136" s="37"/>
    </row>
    <row r="137" spans="1:11" ht="15" customHeight="1" x14ac:dyDescent="0.25">
      <c r="A137" s="4">
        <f t="shared" si="9"/>
        <v>81</v>
      </c>
      <c r="B137" s="6" t="s">
        <v>82</v>
      </c>
      <c r="C137" s="23"/>
      <c r="D137" s="23"/>
      <c r="E137" s="23"/>
      <c r="F137" s="23"/>
      <c r="G137" s="23">
        <v>1</v>
      </c>
      <c r="H137" s="37"/>
      <c r="I137" s="23"/>
      <c r="J137" s="23"/>
      <c r="K137" s="38"/>
    </row>
    <row r="138" spans="1:11" ht="15" customHeight="1" x14ac:dyDescent="0.25">
      <c r="A138" s="4">
        <f t="shared" si="9"/>
        <v>82</v>
      </c>
      <c r="B138" s="6" t="s">
        <v>83</v>
      </c>
      <c r="C138" s="20"/>
      <c r="D138" s="20"/>
      <c r="E138" s="20"/>
      <c r="F138" s="20"/>
      <c r="G138" s="20"/>
      <c r="H138" s="36">
        <v>1</v>
      </c>
      <c r="I138" s="20"/>
      <c r="J138" s="20"/>
      <c r="K138" s="38"/>
    </row>
    <row r="139" spans="1:11" ht="15" customHeight="1" x14ac:dyDescent="0.25">
      <c r="A139" s="4">
        <f t="shared" si="9"/>
        <v>83</v>
      </c>
      <c r="B139" s="6" t="s">
        <v>84</v>
      </c>
      <c r="C139" s="20"/>
      <c r="D139" s="20"/>
      <c r="E139" s="20"/>
      <c r="F139" s="20"/>
      <c r="G139" s="20"/>
      <c r="H139" s="36"/>
      <c r="I139" s="20"/>
      <c r="J139" s="20"/>
      <c r="K139" s="37"/>
    </row>
    <row r="140" spans="1:11" ht="15" customHeight="1" x14ac:dyDescent="0.25">
      <c r="A140" s="4">
        <f t="shared" si="9"/>
        <v>84</v>
      </c>
      <c r="B140" s="6" t="s">
        <v>85</v>
      </c>
      <c r="C140" s="20"/>
      <c r="D140" s="20"/>
      <c r="E140" s="20"/>
      <c r="F140" s="20"/>
      <c r="G140" s="20"/>
      <c r="H140" s="36"/>
      <c r="I140" s="20"/>
      <c r="J140" s="20"/>
      <c r="K140" s="38"/>
    </row>
    <row r="141" spans="1:11" ht="15" customHeight="1" x14ac:dyDescent="0.25">
      <c r="A141" s="113" t="s">
        <v>115</v>
      </c>
      <c r="B141" s="113"/>
      <c r="C141" s="21">
        <f t="shared" ref="C141:K141" si="10">SUM(C134:C140)</f>
        <v>0</v>
      </c>
      <c r="D141" s="21">
        <f t="shared" si="10"/>
        <v>0</v>
      </c>
      <c r="E141" s="21">
        <f t="shared" si="10"/>
        <v>0</v>
      </c>
      <c r="F141" s="21">
        <f t="shared" si="10"/>
        <v>0</v>
      </c>
      <c r="G141" s="21">
        <f t="shared" si="10"/>
        <v>1</v>
      </c>
      <c r="H141" s="21">
        <f t="shared" si="10"/>
        <v>1</v>
      </c>
      <c r="I141" s="21">
        <f t="shared" si="10"/>
        <v>0</v>
      </c>
      <c r="J141" s="21">
        <f t="shared" si="10"/>
        <v>1</v>
      </c>
      <c r="K141" s="21">
        <f t="shared" si="10"/>
        <v>0</v>
      </c>
    </row>
    <row r="142" spans="1:11" ht="15" customHeight="1" x14ac:dyDescent="0.25">
      <c r="A142" s="7" t="s">
        <v>86</v>
      </c>
      <c r="B142" s="5"/>
      <c r="C142" s="20"/>
      <c r="D142" s="20"/>
      <c r="E142" s="20"/>
      <c r="F142" s="20"/>
      <c r="G142" s="20"/>
      <c r="H142" s="36"/>
      <c r="I142" s="20"/>
      <c r="J142" s="20"/>
      <c r="K142" s="38"/>
    </row>
    <row r="143" spans="1:11" ht="15" customHeight="1" x14ac:dyDescent="0.25">
      <c r="A143" s="4">
        <f>A140+1</f>
        <v>85</v>
      </c>
      <c r="B143" s="6" t="s">
        <v>87</v>
      </c>
      <c r="C143" s="23"/>
      <c r="D143" s="23"/>
      <c r="E143" s="23"/>
      <c r="F143" s="23">
        <v>1</v>
      </c>
      <c r="G143" s="23"/>
      <c r="H143" s="37"/>
      <c r="I143" s="23"/>
      <c r="J143" s="23"/>
      <c r="K143" s="37">
        <v>1</v>
      </c>
    </row>
    <row r="144" spans="1:11" ht="15" customHeight="1" x14ac:dyDescent="0.25">
      <c r="A144" s="4">
        <v>86</v>
      </c>
      <c r="B144" s="6" t="s">
        <v>88</v>
      </c>
      <c r="C144" s="20"/>
      <c r="D144" s="20">
        <v>1</v>
      </c>
      <c r="E144" s="20"/>
      <c r="F144" s="20">
        <v>1</v>
      </c>
      <c r="G144" s="20">
        <v>1</v>
      </c>
      <c r="H144" s="36">
        <v>1</v>
      </c>
      <c r="I144" s="20"/>
      <c r="J144" s="20">
        <v>1</v>
      </c>
      <c r="K144" s="36">
        <v>1</v>
      </c>
    </row>
    <row r="145" spans="1:11" ht="15" customHeight="1" x14ac:dyDescent="0.25">
      <c r="A145" s="4">
        <v>87</v>
      </c>
      <c r="B145" s="6" t="s">
        <v>89</v>
      </c>
      <c r="C145" s="20"/>
      <c r="D145" s="20"/>
      <c r="E145" s="20"/>
      <c r="F145" s="20"/>
      <c r="G145" s="20"/>
      <c r="H145" s="36"/>
      <c r="I145" s="20"/>
      <c r="J145" s="20"/>
      <c r="K145" s="36"/>
    </row>
    <row r="146" spans="1:11" ht="15" customHeight="1" x14ac:dyDescent="0.25">
      <c r="A146" s="4">
        <f t="shared" ref="A146:A153" si="11">A145+1</f>
        <v>88</v>
      </c>
      <c r="B146" s="6" t="s">
        <v>90</v>
      </c>
      <c r="C146" s="20"/>
      <c r="D146" s="20"/>
      <c r="E146" s="20"/>
      <c r="F146" s="20"/>
      <c r="G146" s="20"/>
      <c r="H146" s="36">
        <v>1</v>
      </c>
      <c r="I146" s="20"/>
      <c r="J146" s="20"/>
      <c r="K146" s="36"/>
    </row>
    <row r="147" spans="1:11" ht="15" customHeight="1" x14ac:dyDescent="0.25">
      <c r="A147" s="4">
        <f t="shared" si="11"/>
        <v>89</v>
      </c>
      <c r="B147" s="6" t="s">
        <v>91</v>
      </c>
      <c r="C147" s="20"/>
      <c r="D147" s="20"/>
      <c r="E147" s="20"/>
      <c r="F147" s="20"/>
      <c r="G147" s="20"/>
      <c r="H147" s="36"/>
      <c r="I147" s="20"/>
      <c r="J147" s="20"/>
      <c r="K147" s="36"/>
    </row>
    <row r="148" spans="1:11" ht="15" customHeight="1" x14ac:dyDescent="0.25">
      <c r="A148" s="4">
        <f t="shared" si="11"/>
        <v>90</v>
      </c>
      <c r="B148" s="6" t="s">
        <v>92</v>
      </c>
      <c r="C148" s="23"/>
      <c r="D148" s="23">
        <v>2</v>
      </c>
      <c r="E148" s="23">
        <v>2</v>
      </c>
      <c r="F148" s="23">
        <v>2</v>
      </c>
      <c r="G148" s="23">
        <v>2</v>
      </c>
      <c r="H148" s="37">
        <v>1</v>
      </c>
      <c r="I148" s="23"/>
      <c r="J148" s="23"/>
      <c r="K148" s="37">
        <v>1</v>
      </c>
    </row>
    <row r="149" spans="1:11" ht="15" customHeight="1" x14ac:dyDescent="0.25">
      <c r="A149" s="4">
        <f t="shared" si="11"/>
        <v>91</v>
      </c>
      <c r="B149" s="6" t="s">
        <v>93</v>
      </c>
      <c r="C149" s="20"/>
      <c r="D149" s="20"/>
      <c r="E149" s="20"/>
      <c r="F149" s="20"/>
      <c r="G149" s="20"/>
      <c r="H149" s="36">
        <v>2</v>
      </c>
      <c r="I149" s="20"/>
      <c r="J149" s="20">
        <v>1</v>
      </c>
      <c r="K149" s="36"/>
    </row>
    <row r="150" spans="1:11" ht="15" customHeight="1" x14ac:dyDescent="0.25">
      <c r="A150" s="4">
        <f t="shared" si="11"/>
        <v>92</v>
      </c>
      <c r="B150" s="6" t="s">
        <v>94</v>
      </c>
      <c r="C150" s="20"/>
      <c r="D150" s="20"/>
      <c r="E150" s="20"/>
      <c r="F150" s="20"/>
      <c r="G150" s="20"/>
      <c r="H150" s="36"/>
      <c r="I150" s="20"/>
      <c r="J150" s="20"/>
      <c r="K150" s="36"/>
    </row>
    <row r="151" spans="1:11" ht="15" customHeight="1" x14ac:dyDescent="0.25">
      <c r="A151" s="4">
        <v>93</v>
      </c>
      <c r="B151" s="6" t="s">
        <v>95</v>
      </c>
      <c r="C151" s="20">
        <v>1</v>
      </c>
      <c r="D151" s="20"/>
      <c r="E151" s="20"/>
      <c r="F151" s="20"/>
      <c r="G151" s="20"/>
      <c r="H151" s="36"/>
      <c r="I151" s="20"/>
      <c r="J151" s="20"/>
      <c r="K151" s="36"/>
    </row>
    <row r="152" spans="1:11" ht="15" customHeight="1" x14ac:dyDescent="0.25">
      <c r="A152" s="4">
        <f t="shared" si="11"/>
        <v>94</v>
      </c>
      <c r="B152" s="6" t="s">
        <v>96</v>
      </c>
      <c r="C152" s="20"/>
      <c r="D152" s="20"/>
      <c r="E152" s="20"/>
      <c r="F152" s="20"/>
      <c r="G152" s="20">
        <v>1</v>
      </c>
      <c r="H152" s="36"/>
      <c r="I152" s="20"/>
      <c r="J152" s="20">
        <v>1</v>
      </c>
      <c r="K152" s="36"/>
    </row>
    <row r="153" spans="1:11" ht="15" customHeight="1" x14ac:dyDescent="0.25">
      <c r="A153" s="4">
        <f t="shared" si="11"/>
        <v>95</v>
      </c>
      <c r="B153" s="6" t="s">
        <v>97</v>
      </c>
      <c r="C153" s="20"/>
      <c r="D153" s="20"/>
      <c r="E153" s="20"/>
      <c r="F153" s="20"/>
      <c r="G153" s="20">
        <v>1</v>
      </c>
      <c r="H153" s="36"/>
      <c r="I153" s="20"/>
      <c r="J153" s="20"/>
      <c r="K153" s="36"/>
    </row>
    <row r="154" spans="1:11" ht="15" customHeight="1" x14ac:dyDescent="0.25">
      <c r="A154" s="113" t="s">
        <v>115</v>
      </c>
      <c r="B154" s="113"/>
      <c r="C154" s="21">
        <f t="shared" ref="C154:K154" si="12">SUM(C143:C153)</f>
        <v>1</v>
      </c>
      <c r="D154" s="21">
        <f t="shared" si="12"/>
        <v>3</v>
      </c>
      <c r="E154" s="21">
        <f t="shared" si="12"/>
        <v>2</v>
      </c>
      <c r="F154" s="21">
        <f t="shared" si="12"/>
        <v>4</v>
      </c>
      <c r="G154" s="21">
        <f t="shared" si="12"/>
        <v>5</v>
      </c>
      <c r="H154" s="21">
        <f t="shared" si="12"/>
        <v>5</v>
      </c>
      <c r="I154" s="21">
        <f t="shared" si="12"/>
        <v>0</v>
      </c>
      <c r="J154" s="21">
        <f t="shared" si="12"/>
        <v>3</v>
      </c>
      <c r="K154" s="21">
        <f t="shared" si="12"/>
        <v>3</v>
      </c>
    </row>
    <row r="155" spans="1:11" ht="15" customHeight="1" x14ac:dyDescent="0.25">
      <c r="A155" s="7" t="s">
        <v>98</v>
      </c>
      <c r="B155" s="5"/>
      <c r="C155" s="20"/>
      <c r="D155" s="20"/>
      <c r="E155" s="20"/>
      <c r="F155" s="20"/>
      <c r="G155" s="20"/>
      <c r="H155" s="36"/>
      <c r="I155" s="20"/>
      <c r="J155" s="20"/>
      <c r="K155" s="38"/>
    </row>
    <row r="156" spans="1:11" ht="15" customHeight="1" x14ac:dyDescent="0.25">
      <c r="A156" s="4">
        <f>A153+1</f>
        <v>96</v>
      </c>
      <c r="B156" s="6" t="s">
        <v>99</v>
      </c>
      <c r="C156" s="20"/>
      <c r="D156" s="20"/>
      <c r="E156" s="20"/>
      <c r="F156" s="20"/>
      <c r="G156" s="20"/>
      <c r="H156" s="36"/>
      <c r="I156" s="20"/>
      <c r="J156" s="20"/>
      <c r="K156" s="36"/>
    </row>
    <row r="157" spans="1:11" ht="15" customHeight="1" x14ac:dyDescent="0.25">
      <c r="A157" s="4">
        <f>A156+1</f>
        <v>97</v>
      </c>
      <c r="B157" s="6" t="s">
        <v>100</v>
      </c>
      <c r="C157" s="20"/>
      <c r="D157" s="20"/>
      <c r="E157" s="20"/>
      <c r="F157" s="20"/>
      <c r="G157" s="20"/>
      <c r="H157" s="36"/>
      <c r="I157" s="20"/>
      <c r="J157" s="20"/>
      <c r="K157" s="36">
        <v>1</v>
      </c>
    </row>
    <row r="158" spans="1:11" ht="15" customHeight="1" x14ac:dyDescent="0.25">
      <c r="A158" s="4">
        <v>98</v>
      </c>
      <c r="B158" s="6" t="s">
        <v>101</v>
      </c>
      <c r="C158" s="20"/>
      <c r="D158" s="20"/>
      <c r="E158" s="20"/>
      <c r="F158" s="20"/>
      <c r="G158" s="20"/>
      <c r="H158" s="36"/>
      <c r="I158" s="20"/>
      <c r="J158" s="20">
        <v>1</v>
      </c>
      <c r="K158" s="36"/>
    </row>
    <row r="159" spans="1:11" ht="15" customHeight="1" x14ac:dyDescent="0.25">
      <c r="A159" s="4">
        <v>99</v>
      </c>
      <c r="B159" s="6" t="s">
        <v>102</v>
      </c>
      <c r="C159" s="20"/>
      <c r="D159" s="20"/>
      <c r="E159" s="20"/>
      <c r="F159" s="20"/>
      <c r="G159" s="20"/>
      <c r="H159" s="36"/>
      <c r="I159" s="20"/>
      <c r="J159" s="20"/>
      <c r="K159" s="36"/>
    </row>
    <row r="160" spans="1:11" ht="15" customHeight="1" x14ac:dyDescent="0.25">
      <c r="A160" s="4">
        <f t="shared" ref="A160:A167" si="13">A159+1</f>
        <v>100</v>
      </c>
      <c r="B160" s="6" t="s">
        <v>103</v>
      </c>
      <c r="C160" s="20"/>
      <c r="D160" s="20"/>
      <c r="E160" s="20"/>
      <c r="F160" s="20"/>
      <c r="G160" s="20"/>
      <c r="H160" s="36"/>
      <c r="I160" s="20"/>
      <c r="J160" s="20"/>
      <c r="K160" s="36"/>
    </row>
    <row r="161" spans="1:12" ht="15" customHeight="1" x14ac:dyDescent="0.25">
      <c r="A161" s="4">
        <f t="shared" si="13"/>
        <v>101</v>
      </c>
      <c r="B161" s="6" t="s">
        <v>104</v>
      </c>
      <c r="C161" s="20"/>
      <c r="D161" s="20"/>
      <c r="E161" s="20"/>
      <c r="F161" s="20"/>
      <c r="G161" s="20"/>
      <c r="H161" s="36"/>
      <c r="I161" s="20"/>
      <c r="J161" s="20"/>
      <c r="K161" s="36">
        <v>1</v>
      </c>
    </row>
    <row r="162" spans="1:12" ht="15" customHeight="1" x14ac:dyDescent="0.25">
      <c r="A162" s="4">
        <f t="shared" si="13"/>
        <v>102</v>
      </c>
      <c r="B162" s="6" t="s">
        <v>105</v>
      </c>
      <c r="C162" s="23">
        <v>1</v>
      </c>
      <c r="D162" s="23"/>
      <c r="E162" s="23">
        <v>1</v>
      </c>
      <c r="F162" s="23">
        <v>1</v>
      </c>
      <c r="G162" s="23">
        <v>1</v>
      </c>
      <c r="H162" s="37"/>
      <c r="I162" s="23"/>
      <c r="J162" s="23">
        <v>2</v>
      </c>
      <c r="K162" s="37"/>
    </row>
    <row r="163" spans="1:12" ht="15" customHeight="1" x14ac:dyDescent="0.25">
      <c r="A163" s="4">
        <v>103</v>
      </c>
      <c r="B163" s="6" t="s">
        <v>106</v>
      </c>
      <c r="C163" s="20"/>
      <c r="D163" s="20"/>
      <c r="E163" s="20"/>
      <c r="F163" s="20"/>
      <c r="G163" s="20"/>
      <c r="H163" s="36"/>
      <c r="I163" s="20"/>
      <c r="J163" s="20"/>
      <c r="K163" s="36"/>
    </row>
    <row r="164" spans="1:12" ht="15" customHeight="1" x14ac:dyDescent="0.25">
      <c r="A164" s="4">
        <v>104</v>
      </c>
      <c r="B164" s="6" t="s">
        <v>107</v>
      </c>
      <c r="C164" s="20"/>
      <c r="D164" s="20"/>
      <c r="E164" s="20">
        <v>1</v>
      </c>
      <c r="F164" s="20"/>
      <c r="G164" s="20"/>
      <c r="H164" s="36"/>
      <c r="I164" s="20"/>
      <c r="J164" s="20"/>
      <c r="K164" s="36"/>
    </row>
    <row r="165" spans="1:12" ht="15" customHeight="1" x14ac:dyDescent="0.25">
      <c r="A165" s="4">
        <f t="shared" si="13"/>
        <v>105</v>
      </c>
      <c r="B165" s="6" t="s">
        <v>108</v>
      </c>
      <c r="C165" s="20"/>
      <c r="D165" s="20"/>
      <c r="E165" s="20"/>
      <c r="F165" s="20"/>
      <c r="G165" s="20"/>
      <c r="H165" s="36"/>
      <c r="I165" s="20"/>
      <c r="J165" s="20"/>
      <c r="K165" s="36"/>
    </row>
    <row r="166" spans="1:12" ht="15" customHeight="1" x14ac:dyDescent="0.25">
      <c r="A166" s="4">
        <f t="shared" si="13"/>
        <v>106</v>
      </c>
      <c r="B166" s="6" t="s">
        <v>109</v>
      </c>
      <c r="C166" s="20">
        <v>1</v>
      </c>
      <c r="D166" s="20"/>
      <c r="E166" s="20"/>
      <c r="F166" s="20"/>
      <c r="G166" s="20"/>
      <c r="H166" s="36">
        <v>1</v>
      </c>
      <c r="I166" s="20"/>
      <c r="J166" s="20">
        <v>1</v>
      </c>
      <c r="K166" s="36"/>
    </row>
    <row r="167" spans="1:12" ht="15" customHeight="1" x14ac:dyDescent="0.25">
      <c r="A167" s="4">
        <f t="shared" si="13"/>
        <v>107</v>
      </c>
      <c r="B167" s="6" t="s">
        <v>110</v>
      </c>
      <c r="C167" s="23"/>
      <c r="D167" s="23"/>
      <c r="E167" s="23"/>
      <c r="F167" s="23"/>
      <c r="G167" s="23"/>
      <c r="H167" s="37"/>
      <c r="I167" s="23"/>
      <c r="J167" s="23"/>
      <c r="K167" s="37"/>
    </row>
    <row r="168" spans="1:12" ht="15" customHeight="1" x14ac:dyDescent="0.25">
      <c r="A168" s="113" t="s">
        <v>115</v>
      </c>
      <c r="B168" s="113"/>
      <c r="C168" s="21">
        <f t="shared" ref="C168:K168" si="14">SUM(C156:C167)</f>
        <v>2</v>
      </c>
      <c r="D168" s="21">
        <f t="shared" si="14"/>
        <v>0</v>
      </c>
      <c r="E168" s="21">
        <f t="shared" si="14"/>
        <v>2</v>
      </c>
      <c r="F168" s="21">
        <f t="shared" si="14"/>
        <v>1</v>
      </c>
      <c r="G168" s="21">
        <f t="shared" si="14"/>
        <v>1</v>
      </c>
      <c r="H168" s="21">
        <f t="shared" si="14"/>
        <v>1</v>
      </c>
      <c r="I168" s="21">
        <f t="shared" si="14"/>
        <v>0</v>
      </c>
      <c r="J168" s="21">
        <f t="shared" si="14"/>
        <v>4</v>
      </c>
      <c r="K168" s="21">
        <f t="shared" si="14"/>
        <v>2</v>
      </c>
    </row>
    <row r="169" spans="1:12" ht="15" customHeight="1" x14ac:dyDescent="0.25">
      <c r="A169" s="4">
        <v>108</v>
      </c>
      <c r="B169" s="6" t="s">
        <v>149</v>
      </c>
      <c r="C169" s="4"/>
      <c r="D169" s="4"/>
      <c r="E169" s="4"/>
      <c r="F169" s="4"/>
      <c r="G169" s="4"/>
      <c r="H169" s="38"/>
      <c r="I169" s="4"/>
      <c r="J169" s="4">
        <v>1</v>
      </c>
      <c r="K169" s="38">
        <v>1</v>
      </c>
      <c r="L169" s="13"/>
    </row>
    <row r="170" spans="1:12" ht="15" customHeight="1" x14ac:dyDescent="0.25">
      <c r="A170" s="4">
        <v>109</v>
      </c>
      <c r="B170" s="6" t="s">
        <v>150</v>
      </c>
      <c r="C170" s="4"/>
      <c r="D170" s="4"/>
      <c r="E170" s="4"/>
      <c r="F170" s="4"/>
      <c r="G170" s="4"/>
      <c r="H170" s="38"/>
      <c r="I170" s="4"/>
      <c r="J170" s="4">
        <v>1</v>
      </c>
      <c r="K170" s="38">
        <v>2</v>
      </c>
    </row>
    <row r="171" spans="1:12" ht="15" customHeight="1" x14ac:dyDescent="0.25">
      <c r="A171" s="4">
        <v>110</v>
      </c>
      <c r="B171" s="6" t="s">
        <v>151</v>
      </c>
      <c r="C171" s="4"/>
      <c r="D171" s="4">
        <v>1</v>
      </c>
      <c r="E171" s="4">
        <v>1</v>
      </c>
      <c r="F171" s="4"/>
      <c r="G171" s="4">
        <v>1</v>
      </c>
      <c r="H171" s="38"/>
      <c r="I171" s="4"/>
      <c r="J171" s="4"/>
      <c r="K171" s="38"/>
    </row>
    <row r="172" spans="1:12" ht="15" customHeight="1" x14ac:dyDescent="0.25">
      <c r="A172" s="4">
        <v>111</v>
      </c>
      <c r="B172" s="6" t="s">
        <v>152</v>
      </c>
      <c r="C172" s="4"/>
      <c r="D172" s="4"/>
      <c r="E172" s="4"/>
      <c r="F172" s="4"/>
      <c r="G172" s="4"/>
      <c r="H172" s="38"/>
      <c r="I172" s="4"/>
      <c r="J172" s="4"/>
      <c r="K172" s="38"/>
    </row>
    <row r="173" spans="1:12" ht="15" customHeight="1" x14ac:dyDescent="0.25">
      <c r="A173" s="113" t="s">
        <v>115</v>
      </c>
      <c r="B173" s="113"/>
      <c r="C173" s="21">
        <f>SUM(C169:C172)</f>
        <v>0</v>
      </c>
      <c r="D173" s="21">
        <f t="shared" ref="D173:K173" si="15">SUM(D169:D172)</f>
        <v>1</v>
      </c>
      <c r="E173" s="21">
        <f t="shared" si="15"/>
        <v>1</v>
      </c>
      <c r="F173" s="21">
        <f t="shared" si="15"/>
        <v>0</v>
      </c>
      <c r="G173" s="21">
        <f t="shared" si="15"/>
        <v>1</v>
      </c>
      <c r="H173" s="21">
        <f t="shared" si="15"/>
        <v>0</v>
      </c>
      <c r="I173" s="21">
        <f t="shared" si="15"/>
        <v>0</v>
      </c>
      <c r="J173" s="21">
        <f t="shared" si="15"/>
        <v>2</v>
      </c>
      <c r="K173" s="21">
        <f t="shared" si="15"/>
        <v>3</v>
      </c>
    </row>
    <row r="174" spans="1:12" s="8" customFormat="1" ht="15" customHeight="1" x14ac:dyDescent="0.25">
      <c r="A174" s="113" t="s">
        <v>116</v>
      </c>
      <c r="B174" s="113"/>
      <c r="C174" s="21">
        <f t="shared" ref="C174:K174" si="16">C168+C154+C141+C132+C115+C105+C94+C81+C45+C173</f>
        <v>14</v>
      </c>
      <c r="D174" s="21">
        <f t="shared" si="16"/>
        <v>20</v>
      </c>
      <c r="E174" s="21">
        <f t="shared" si="16"/>
        <v>16</v>
      </c>
      <c r="F174" s="21">
        <f t="shared" si="16"/>
        <v>15</v>
      </c>
      <c r="G174" s="21">
        <f t="shared" si="16"/>
        <v>16</v>
      </c>
      <c r="H174" s="21">
        <f t="shared" si="16"/>
        <v>20</v>
      </c>
      <c r="I174" s="21">
        <f t="shared" si="16"/>
        <v>21</v>
      </c>
      <c r="J174" s="21">
        <f t="shared" si="16"/>
        <v>24</v>
      </c>
      <c r="K174" s="21">
        <f t="shared" si="16"/>
        <v>21</v>
      </c>
    </row>
  </sheetData>
  <mergeCells count="19">
    <mergeCell ref="A81:B81"/>
    <mergeCell ref="A6:K6"/>
    <mergeCell ref="A8:A12"/>
    <mergeCell ref="B8:B12"/>
    <mergeCell ref="C8:K8"/>
    <mergeCell ref="C9:K9"/>
    <mergeCell ref="D10:G10"/>
    <mergeCell ref="D11:G11"/>
    <mergeCell ref="I10:J10"/>
    <mergeCell ref="I11:J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8740157480314998" right="0.39370078740157499" top="0.39370078740157499" bottom="0.39370078740157499" header="0.39370078740157499" footer="0.39370078740157499"/>
  <pageSetup paperSize="8" scale="77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zoomScale="70" zoomScaleNormal="70" workbookViewId="0">
      <selection activeCell="F17" sqref="A17:G17"/>
    </sheetView>
  </sheetViews>
  <sheetFormatPr defaultColWidth="9.140625" defaultRowHeight="15" x14ac:dyDescent="0.25"/>
  <cols>
    <col min="1" max="1" width="5.140625" style="8" customWidth="1"/>
    <col min="2" max="2" width="63.7109375" style="8" customWidth="1"/>
    <col min="3" max="3" width="24.28515625" style="8" customWidth="1"/>
    <col min="4" max="7" width="16.7109375" style="8" customWidth="1"/>
    <col min="8" max="16384" width="9.140625" style="1"/>
  </cols>
  <sheetData>
    <row r="1" spans="1:7" ht="29.25" customHeight="1" x14ac:dyDescent="0.25">
      <c r="A1" s="3"/>
      <c r="B1" s="3"/>
      <c r="C1" s="3"/>
      <c r="D1" s="3"/>
      <c r="E1" s="3"/>
      <c r="F1" s="3" t="s">
        <v>348</v>
      </c>
      <c r="G1" s="3"/>
    </row>
    <row r="2" spans="1:7" ht="23.25" customHeight="1" x14ac:dyDescent="0.25">
      <c r="A2" s="3"/>
      <c r="B2" s="3"/>
      <c r="C2" s="3"/>
      <c r="D2" s="3"/>
      <c r="E2" s="3"/>
      <c r="F2" s="3" t="s">
        <v>167</v>
      </c>
      <c r="G2" s="3"/>
    </row>
    <row r="3" spans="1:7" x14ac:dyDescent="0.25">
      <c r="A3" s="3"/>
      <c r="B3" s="3"/>
      <c r="C3" s="3"/>
      <c r="D3" s="3"/>
      <c r="E3" s="3"/>
      <c r="F3" s="3" t="s">
        <v>111</v>
      </c>
      <c r="G3" s="3"/>
    </row>
    <row r="4" spans="1:7" ht="18" customHeight="1" x14ac:dyDescent="0.25">
      <c r="A4" s="3"/>
      <c r="B4" s="3"/>
      <c r="C4" s="3"/>
      <c r="D4" s="3"/>
      <c r="E4" s="3"/>
      <c r="F4" s="3" t="s">
        <v>336</v>
      </c>
      <c r="G4" s="3"/>
    </row>
    <row r="5" spans="1:7" x14ac:dyDescent="0.25">
      <c r="A5" s="3"/>
      <c r="B5" s="3"/>
      <c r="C5" s="3"/>
      <c r="D5" s="3"/>
      <c r="E5" s="3"/>
      <c r="F5" s="3" t="s">
        <v>145</v>
      </c>
      <c r="G5" s="3"/>
    </row>
    <row r="6" spans="1:7" ht="45.75" customHeight="1" x14ac:dyDescent="0.25">
      <c r="A6" s="175" t="s">
        <v>370</v>
      </c>
      <c r="B6" s="176"/>
      <c r="C6" s="176"/>
      <c r="D6" s="176"/>
      <c r="E6" s="176"/>
      <c r="F6" s="176"/>
      <c r="G6" s="176"/>
    </row>
    <row r="7" spans="1:7" ht="18" customHeight="1" x14ac:dyDescent="0.25">
      <c r="A7" s="108">
        <v>1</v>
      </c>
      <c r="B7" s="172" t="s">
        <v>482</v>
      </c>
      <c r="C7" s="177"/>
      <c r="D7" s="177"/>
      <c r="E7" s="177"/>
      <c r="F7" s="177"/>
      <c r="G7" s="178"/>
    </row>
    <row r="8" spans="1:7" ht="18" customHeight="1" x14ac:dyDescent="0.25">
      <c r="A8" s="108">
        <v>2</v>
      </c>
      <c r="B8" s="172" t="s">
        <v>481</v>
      </c>
      <c r="C8" s="173"/>
      <c r="D8" s="173"/>
      <c r="E8" s="173"/>
      <c r="F8" s="173"/>
      <c r="G8" s="174"/>
    </row>
    <row r="9" spans="1:7" ht="18" customHeight="1" x14ac:dyDescent="0.25">
      <c r="A9" s="108">
        <v>3</v>
      </c>
      <c r="B9" s="172" t="s">
        <v>483</v>
      </c>
      <c r="C9" s="177"/>
      <c r="D9" s="177"/>
      <c r="E9" s="177"/>
      <c r="F9" s="177"/>
      <c r="G9" s="178"/>
    </row>
    <row r="10" spans="1:7" ht="18" customHeight="1" x14ac:dyDescent="0.25">
      <c r="A10" s="109">
        <v>4</v>
      </c>
      <c r="B10" s="172" t="s">
        <v>484</v>
      </c>
      <c r="C10" s="173"/>
      <c r="D10" s="173"/>
      <c r="E10" s="173"/>
      <c r="F10" s="173"/>
      <c r="G10" s="174"/>
    </row>
    <row r="11" spans="1:7" ht="18" customHeight="1" x14ac:dyDescent="0.25">
      <c r="A11" s="109">
        <v>5</v>
      </c>
      <c r="B11" s="172" t="s">
        <v>485</v>
      </c>
      <c r="C11" s="173"/>
      <c r="D11" s="173"/>
      <c r="E11" s="173"/>
      <c r="F11" s="173"/>
      <c r="G11" s="174"/>
    </row>
    <row r="12" spans="1:7" ht="18" customHeight="1" x14ac:dyDescent="0.25">
      <c r="A12" s="109">
        <v>6</v>
      </c>
      <c r="B12" s="172" t="s">
        <v>486</v>
      </c>
      <c r="C12" s="173"/>
      <c r="D12" s="173"/>
      <c r="E12" s="173"/>
      <c r="F12" s="173"/>
      <c r="G12" s="174"/>
    </row>
    <row r="13" spans="1:7" ht="21" customHeight="1" x14ac:dyDescent="0.25">
      <c r="A13" s="114" t="s">
        <v>112</v>
      </c>
      <c r="B13" s="114" t="s">
        <v>364</v>
      </c>
      <c r="C13" s="116" t="s">
        <v>338</v>
      </c>
      <c r="D13" s="117"/>
      <c r="E13" s="117"/>
      <c r="F13" s="117"/>
      <c r="G13" s="118"/>
    </row>
    <row r="14" spans="1:7" ht="34.9" customHeight="1" x14ac:dyDescent="0.25">
      <c r="A14" s="114"/>
      <c r="B14" s="114"/>
      <c r="C14" s="116" t="s">
        <v>349</v>
      </c>
      <c r="D14" s="117"/>
      <c r="E14" s="117"/>
      <c r="F14" s="117"/>
      <c r="G14" s="118"/>
    </row>
    <row r="15" spans="1:7" ht="28.9" customHeight="1" x14ac:dyDescent="0.25">
      <c r="A15" s="114"/>
      <c r="B15" s="114"/>
      <c r="C15" s="72" t="s">
        <v>455</v>
      </c>
      <c r="D15" s="116" t="s">
        <v>456</v>
      </c>
      <c r="E15" s="118"/>
      <c r="F15" s="116" t="s">
        <v>457</v>
      </c>
      <c r="G15" s="118"/>
    </row>
    <row r="16" spans="1:7" x14ac:dyDescent="0.25">
      <c r="A16" s="114"/>
      <c r="B16" s="114"/>
      <c r="C16" s="71" t="s">
        <v>350</v>
      </c>
      <c r="D16" s="71" t="s">
        <v>351</v>
      </c>
      <c r="E16" s="71" t="s">
        <v>352</v>
      </c>
      <c r="F16" s="71" t="s">
        <v>351</v>
      </c>
      <c r="G16" s="71" t="s">
        <v>352</v>
      </c>
    </row>
    <row r="17" spans="1:7" ht="15" customHeight="1" x14ac:dyDescent="0.25">
      <c r="A17" s="110">
        <v>1</v>
      </c>
      <c r="B17" s="110">
        <v>2</v>
      </c>
      <c r="C17" s="110">
        <v>3</v>
      </c>
      <c r="D17" s="169">
        <v>4</v>
      </c>
      <c r="E17" s="171"/>
      <c r="F17" s="169">
        <v>5</v>
      </c>
      <c r="G17" s="171"/>
    </row>
    <row r="18" spans="1:7" ht="15" customHeight="1" x14ac:dyDescent="0.25">
      <c r="A18" s="14" t="s">
        <v>117</v>
      </c>
      <c r="B18" s="14"/>
      <c r="C18" s="26"/>
      <c r="D18" s="26"/>
      <c r="E18" s="26"/>
      <c r="F18" s="26"/>
      <c r="G18" s="26"/>
    </row>
    <row r="19" spans="1:7" ht="15" customHeight="1" x14ac:dyDescent="0.25">
      <c r="A19" s="15">
        <v>1</v>
      </c>
      <c r="B19" s="16" t="s">
        <v>118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ht="15" customHeight="1" x14ac:dyDescent="0.25">
      <c r="A20" s="15">
        <v>2</v>
      </c>
      <c r="B20" s="16" t="s">
        <v>119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ht="15" customHeight="1" x14ac:dyDescent="0.25">
      <c r="A21" s="15">
        <v>3</v>
      </c>
      <c r="B21" s="16" t="s">
        <v>120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ht="15" customHeight="1" x14ac:dyDescent="0.25">
      <c r="A22" s="15">
        <v>4</v>
      </c>
      <c r="B22" s="16" t="s">
        <v>121</v>
      </c>
      <c r="C22" s="47">
        <v>72</v>
      </c>
      <c r="D22" s="47">
        <v>0</v>
      </c>
      <c r="E22" s="47">
        <v>24</v>
      </c>
      <c r="F22" s="47">
        <v>0</v>
      </c>
      <c r="G22" s="47">
        <v>0</v>
      </c>
    </row>
    <row r="23" spans="1:7" ht="15" customHeight="1" x14ac:dyDescent="0.25">
      <c r="A23" s="15">
        <v>5</v>
      </c>
      <c r="B23" s="16" t="s">
        <v>122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ht="15" customHeight="1" x14ac:dyDescent="0.25">
      <c r="A24" s="15">
        <v>6</v>
      </c>
      <c r="B24" s="16" t="s">
        <v>123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ht="15" customHeight="1" x14ac:dyDescent="0.25">
      <c r="A25" s="15">
        <v>7</v>
      </c>
      <c r="B25" s="16" t="s">
        <v>124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ht="15" customHeight="1" x14ac:dyDescent="0.25">
      <c r="A26" s="15">
        <v>8</v>
      </c>
      <c r="B26" s="16" t="s">
        <v>125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ht="15" customHeight="1" x14ac:dyDescent="0.25">
      <c r="A27" s="15">
        <v>9</v>
      </c>
      <c r="B27" s="16" t="s">
        <v>126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ht="15" customHeight="1" x14ac:dyDescent="0.25">
      <c r="A28" s="15">
        <v>10</v>
      </c>
      <c r="B28" s="16" t="s">
        <v>127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ht="15" customHeight="1" x14ac:dyDescent="0.25">
      <c r="A29" s="15">
        <v>11</v>
      </c>
      <c r="B29" s="16" t="s">
        <v>128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ht="15" customHeight="1" x14ac:dyDescent="0.25">
      <c r="A30" s="15">
        <v>12</v>
      </c>
      <c r="B30" s="16" t="s">
        <v>129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ht="15" customHeight="1" x14ac:dyDescent="0.25">
      <c r="A31" s="15">
        <v>13</v>
      </c>
      <c r="B31" s="16" t="s">
        <v>130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ht="15" customHeight="1" x14ac:dyDescent="0.25">
      <c r="A32" s="15">
        <v>14</v>
      </c>
      <c r="B32" s="16" t="s">
        <v>131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5" customHeight="1" x14ac:dyDescent="0.25">
      <c r="A33" s="15">
        <v>15</v>
      </c>
      <c r="B33" s="16" t="s">
        <v>132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5" customHeight="1" x14ac:dyDescent="0.25">
      <c r="A34" s="15">
        <v>16</v>
      </c>
      <c r="B34" s="16" t="s">
        <v>133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5" customHeight="1" x14ac:dyDescent="0.25">
      <c r="A35" s="15">
        <v>17</v>
      </c>
      <c r="B35" s="16" t="s">
        <v>134</v>
      </c>
      <c r="C35" s="47">
        <v>0</v>
      </c>
      <c r="D35" s="47">
        <v>0</v>
      </c>
      <c r="E35" s="47">
        <v>0</v>
      </c>
      <c r="F35" s="47">
        <v>0</v>
      </c>
      <c r="G35" s="47">
        <v>24</v>
      </c>
    </row>
    <row r="36" spans="1:7" ht="15" customHeight="1" x14ac:dyDescent="0.25">
      <c r="A36" s="15">
        <v>18</v>
      </c>
      <c r="B36" s="16" t="s">
        <v>135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5" customHeight="1" x14ac:dyDescent="0.25">
      <c r="A37" s="15">
        <v>19</v>
      </c>
      <c r="B37" s="16" t="s">
        <v>136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ht="15" customHeight="1" x14ac:dyDescent="0.25">
      <c r="A38" s="15">
        <v>20</v>
      </c>
      <c r="B38" s="16" t="s">
        <v>137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15" customHeight="1" x14ac:dyDescent="0.25">
      <c r="A39" s="15">
        <v>21</v>
      </c>
      <c r="B39" s="16" t="s">
        <v>447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ht="15" customHeight="1" x14ac:dyDescent="0.25">
      <c r="A40" s="15">
        <v>22</v>
      </c>
      <c r="B40" s="16" t="s">
        <v>147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ht="15" customHeight="1" x14ac:dyDescent="0.25">
      <c r="A41" s="15">
        <v>23</v>
      </c>
      <c r="B41" s="16" t="s">
        <v>138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ht="15" customHeight="1" x14ac:dyDescent="0.25">
      <c r="A42" s="15">
        <v>24</v>
      </c>
      <c r="B42" s="16" t="s">
        <v>139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</row>
    <row r="43" spans="1:7" ht="15" customHeight="1" x14ac:dyDescent="0.25">
      <c r="A43" s="15">
        <v>25</v>
      </c>
      <c r="B43" s="16" t="s">
        <v>140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</row>
    <row r="44" spans="1:7" ht="15" customHeight="1" x14ac:dyDescent="0.25">
      <c r="A44" s="15">
        <v>26</v>
      </c>
      <c r="B44" s="16" t="s">
        <v>141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ht="15" customHeight="1" x14ac:dyDescent="0.25">
      <c r="A45" s="15">
        <v>27</v>
      </c>
      <c r="B45" s="16" t="s">
        <v>142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ht="15" customHeight="1" x14ac:dyDescent="0.25">
      <c r="A46" s="15">
        <v>28</v>
      </c>
      <c r="B46" s="16" t="s">
        <v>143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ht="15" customHeight="1" x14ac:dyDescent="0.25">
      <c r="A47" s="15">
        <v>29</v>
      </c>
      <c r="B47" s="16" t="s">
        <v>144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ht="15" customHeight="1" x14ac:dyDescent="0.25">
      <c r="A48" s="15">
        <v>30</v>
      </c>
      <c r="B48" s="16" t="s">
        <v>191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15" customHeight="1" x14ac:dyDescent="0.25">
      <c r="A49" s="17"/>
      <c r="B49" s="18" t="s">
        <v>115</v>
      </c>
      <c r="C49" s="87">
        <v>72</v>
      </c>
      <c r="D49" s="87">
        <v>0</v>
      </c>
      <c r="E49" s="87">
        <v>24</v>
      </c>
      <c r="F49" s="87">
        <v>0</v>
      </c>
      <c r="G49" s="87">
        <v>24</v>
      </c>
    </row>
    <row r="50" spans="1:7" ht="15" customHeight="1" x14ac:dyDescent="0.25">
      <c r="A50" s="7" t="s">
        <v>0</v>
      </c>
      <c r="B50" s="5"/>
      <c r="C50" s="28"/>
      <c r="D50" s="28"/>
      <c r="E50" s="28"/>
      <c r="F50" s="47"/>
      <c r="G50" s="28"/>
    </row>
    <row r="51" spans="1:7" ht="15" customHeight="1" x14ac:dyDescent="0.25">
      <c r="A51" s="4">
        <v>1</v>
      </c>
      <c r="B51" s="6" t="s">
        <v>1</v>
      </c>
      <c r="C51" s="29">
        <v>216</v>
      </c>
      <c r="D51" s="29">
        <v>0</v>
      </c>
      <c r="E51" s="29">
        <v>0</v>
      </c>
      <c r="F51" s="47">
        <v>0</v>
      </c>
      <c r="G51" s="29">
        <v>0</v>
      </c>
    </row>
    <row r="52" spans="1:7" ht="15" customHeight="1" x14ac:dyDescent="0.25">
      <c r="A52" s="4">
        <v>2</v>
      </c>
      <c r="B52" s="6" t="s">
        <v>2</v>
      </c>
      <c r="C52" s="29">
        <v>0</v>
      </c>
      <c r="D52" s="29">
        <v>0</v>
      </c>
      <c r="E52" s="29">
        <v>0</v>
      </c>
      <c r="F52" s="47">
        <v>0</v>
      </c>
      <c r="G52" s="29">
        <v>0</v>
      </c>
    </row>
    <row r="53" spans="1:7" ht="15" customHeight="1" x14ac:dyDescent="0.25">
      <c r="A53" s="4">
        <v>3</v>
      </c>
      <c r="B53" s="6" t="s">
        <v>3</v>
      </c>
      <c r="C53" s="29">
        <v>0</v>
      </c>
      <c r="D53" s="29">
        <v>0</v>
      </c>
      <c r="E53" s="29">
        <v>0</v>
      </c>
      <c r="F53" s="47">
        <v>0</v>
      </c>
      <c r="G53" s="29">
        <v>0</v>
      </c>
    </row>
    <row r="54" spans="1:7" ht="15" customHeight="1" x14ac:dyDescent="0.25">
      <c r="A54" s="4">
        <v>4</v>
      </c>
      <c r="B54" s="6" t="s">
        <v>4</v>
      </c>
      <c r="C54" s="29">
        <v>72</v>
      </c>
      <c r="D54" s="29">
        <v>0</v>
      </c>
      <c r="E54" s="29">
        <v>0</v>
      </c>
      <c r="F54" s="47">
        <v>0</v>
      </c>
      <c r="G54" s="29">
        <v>0</v>
      </c>
    </row>
    <row r="55" spans="1:7" ht="15" customHeight="1" x14ac:dyDescent="0.25">
      <c r="A55" s="4">
        <v>5</v>
      </c>
      <c r="B55" s="6" t="s">
        <v>5</v>
      </c>
      <c r="C55" s="29">
        <v>6048</v>
      </c>
      <c r="D55" s="29">
        <v>90</v>
      </c>
      <c r="E55" s="29">
        <v>48</v>
      </c>
      <c r="F55" s="47">
        <v>90</v>
      </c>
      <c r="G55" s="29">
        <v>24</v>
      </c>
    </row>
    <row r="56" spans="1:7" ht="15" customHeight="1" x14ac:dyDescent="0.25">
      <c r="A56" s="4">
        <v>6</v>
      </c>
      <c r="B56" s="6" t="s">
        <v>6</v>
      </c>
      <c r="C56" s="29">
        <v>0</v>
      </c>
      <c r="D56" s="29">
        <v>0</v>
      </c>
      <c r="E56" s="29">
        <v>0</v>
      </c>
      <c r="F56" s="47">
        <v>0</v>
      </c>
      <c r="G56" s="29">
        <v>0</v>
      </c>
    </row>
    <row r="57" spans="1:7" ht="15" customHeight="1" x14ac:dyDescent="0.25">
      <c r="A57" s="4">
        <v>7</v>
      </c>
      <c r="B57" s="6" t="s">
        <v>7</v>
      </c>
      <c r="C57" s="29">
        <v>72</v>
      </c>
      <c r="D57" s="29">
        <v>54</v>
      </c>
      <c r="E57" s="29">
        <v>24</v>
      </c>
      <c r="F57" s="47">
        <v>36</v>
      </c>
      <c r="G57" s="29">
        <v>48</v>
      </c>
    </row>
    <row r="58" spans="1:7" ht="15" customHeight="1" x14ac:dyDescent="0.25">
      <c r="A58" s="4">
        <v>8</v>
      </c>
      <c r="B58" s="6" t="s">
        <v>8</v>
      </c>
      <c r="C58" s="29">
        <v>0</v>
      </c>
      <c r="D58" s="29">
        <v>0</v>
      </c>
      <c r="E58" s="29">
        <v>48</v>
      </c>
      <c r="F58" s="47">
        <v>0</v>
      </c>
      <c r="G58" s="29">
        <v>72</v>
      </c>
    </row>
    <row r="59" spans="1:7" ht="15" customHeight="1" x14ac:dyDescent="0.25">
      <c r="A59" s="4">
        <v>9</v>
      </c>
      <c r="B59" s="6" t="s">
        <v>9</v>
      </c>
      <c r="C59" s="29">
        <v>216</v>
      </c>
      <c r="D59" s="29">
        <v>0</v>
      </c>
      <c r="E59" s="29">
        <v>0</v>
      </c>
      <c r="F59" s="47">
        <v>0</v>
      </c>
      <c r="G59" s="29">
        <v>0</v>
      </c>
    </row>
    <row r="60" spans="1:7" ht="15" customHeight="1" x14ac:dyDescent="0.25">
      <c r="A60" s="4">
        <v>10</v>
      </c>
      <c r="B60" s="6" t="s">
        <v>10</v>
      </c>
      <c r="C60" s="29">
        <v>288</v>
      </c>
      <c r="D60" s="29">
        <v>0</v>
      </c>
      <c r="E60" s="29">
        <v>0</v>
      </c>
      <c r="F60" s="47">
        <v>0</v>
      </c>
      <c r="G60" s="29">
        <v>0</v>
      </c>
    </row>
    <row r="61" spans="1:7" ht="15" customHeight="1" x14ac:dyDescent="0.25">
      <c r="A61" s="4">
        <v>11</v>
      </c>
      <c r="B61" s="6" t="s">
        <v>11</v>
      </c>
      <c r="C61" s="29">
        <v>0</v>
      </c>
      <c r="D61" s="29">
        <v>0</v>
      </c>
      <c r="E61" s="29">
        <v>0</v>
      </c>
      <c r="F61" s="47">
        <v>0</v>
      </c>
      <c r="G61" s="29">
        <v>0</v>
      </c>
    </row>
    <row r="62" spans="1:7" ht="15" customHeight="1" x14ac:dyDescent="0.25">
      <c r="A62" s="4">
        <v>12</v>
      </c>
      <c r="B62" s="6" t="s">
        <v>12</v>
      </c>
      <c r="C62" s="29">
        <v>144</v>
      </c>
      <c r="D62" s="29">
        <v>18</v>
      </c>
      <c r="E62" s="29">
        <v>0</v>
      </c>
      <c r="F62" s="47">
        <v>18</v>
      </c>
      <c r="G62" s="29">
        <v>0</v>
      </c>
    </row>
    <row r="63" spans="1:7" ht="15" customHeight="1" x14ac:dyDescent="0.25">
      <c r="A63" s="4">
        <v>13</v>
      </c>
      <c r="B63" s="6" t="s">
        <v>13</v>
      </c>
      <c r="C63" s="29">
        <v>0</v>
      </c>
      <c r="D63" s="29">
        <v>36</v>
      </c>
      <c r="E63" s="29">
        <v>0</v>
      </c>
      <c r="F63" s="47">
        <v>18</v>
      </c>
      <c r="G63" s="29">
        <v>0</v>
      </c>
    </row>
    <row r="64" spans="1:7" ht="15" customHeight="1" x14ac:dyDescent="0.25">
      <c r="A64" s="4">
        <v>14</v>
      </c>
      <c r="B64" s="6" t="s">
        <v>14</v>
      </c>
      <c r="C64" s="29">
        <v>72</v>
      </c>
      <c r="D64" s="29">
        <v>54</v>
      </c>
      <c r="E64" s="29">
        <v>0</v>
      </c>
      <c r="F64" s="47">
        <v>36</v>
      </c>
      <c r="G64" s="29">
        <v>24</v>
      </c>
    </row>
    <row r="65" spans="1:7" ht="15" customHeight="1" x14ac:dyDescent="0.25">
      <c r="A65" s="4">
        <v>15</v>
      </c>
      <c r="B65" s="6" t="s">
        <v>15</v>
      </c>
      <c r="C65" s="29">
        <v>432</v>
      </c>
      <c r="D65" s="29">
        <v>0</v>
      </c>
      <c r="E65" s="29">
        <v>24</v>
      </c>
      <c r="F65" s="47">
        <v>0</v>
      </c>
      <c r="G65" s="29">
        <v>24</v>
      </c>
    </row>
    <row r="66" spans="1:7" ht="15" customHeight="1" x14ac:dyDescent="0.25">
      <c r="A66" s="4">
        <v>16</v>
      </c>
      <c r="B66" s="6" t="s">
        <v>16</v>
      </c>
      <c r="C66" s="29">
        <v>288</v>
      </c>
      <c r="D66" s="29">
        <v>0</v>
      </c>
      <c r="E66" s="29">
        <v>0</v>
      </c>
      <c r="F66" s="47">
        <v>18</v>
      </c>
      <c r="G66" s="29">
        <v>0</v>
      </c>
    </row>
    <row r="67" spans="1:7" ht="15" customHeight="1" x14ac:dyDescent="0.25">
      <c r="A67" s="4">
        <v>17</v>
      </c>
      <c r="B67" s="6" t="s">
        <v>17</v>
      </c>
      <c r="C67" s="29">
        <v>72</v>
      </c>
      <c r="D67" s="29">
        <v>18</v>
      </c>
      <c r="E67" s="29">
        <v>24</v>
      </c>
      <c r="F67" s="47">
        <v>0</v>
      </c>
      <c r="G67" s="29">
        <v>24</v>
      </c>
    </row>
    <row r="68" spans="1:7" ht="15" customHeight="1" x14ac:dyDescent="0.25">
      <c r="A68" s="4">
        <v>18</v>
      </c>
      <c r="B68" s="6" t="s">
        <v>18</v>
      </c>
      <c r="C68" s="29">
        <v>144</v>
      </c>
      <c r="D68" s="29">
        <v>0</v>
      </c>
      <c r="E68" s="29">
        <v>24</v>
      </c>
      <c r="F68" s="47">
        <v>0</v>
      </c>
      <c r="G68" s="29">
        <v>0</v>
      </c>
    </row>
    <row r="69" spans="1:7" ht="15" customHeight="1" x14ac:dyDescent="0.25">
      <c r="A69" s="4">
        <v>19</v>
      </c>
      <c r="B69" s="6" t="s">
        <v>19</v>
      </c>
      <c r="C69" s="29">
        <v>144</v>
      </c>
      <c r="D69" s="29">
        <v>0</v>
      </c>
      <c r="E69" s="29">
        <v>0</v>
      </c>
      <c r="F69" s="47">
        <v>18</v>
      </c>
      <c r="G69" s="29">
        <v>0</v>
      </c>
    </row>
    <row r="70" spans="1:7" ht="15" customHeight="1" x14ac:dyDescent="0.25">
      <c r="A70" s="4">
        <v>20</v>
      </c>
      <c r="B70" s="6" t="s">
        <v>20</v>
      </c>
      <c r="C70" s="29">
        <v>576</v>
      </c>
      <c r="D70" s="29">
        <v>0</v>
      </c>
      <c r="E70" s="29">
        <v>0</v>
      </c>
      <c r="F70" s="47">
        <v>0</v>
      </c>
      <c r="G70" s="29">
        <v>0</v>
      </c>
    </row>
    <row r="71" spans="1:7" ht="15" customHeight="1" x14ac:dyDescent="0.25">
      <c r="A71" s="4">
        <v>21</v>
      </c>
      <c r="B71" s="6" t="s">
        <v>21</v>
      </c>
      <c r="C71" s="29">
        <v>0</v>
      </c>
      <c r="D71" s="29">
        <v>0</v>
      </c>
      <c r="E71" s="29">
        <v>0</v>
      </c>
      <c r="F71" s="47">
        <v>0</v>
      </c>
      <c r="G71" s="29">
        <v>24</v>
      </c>
    </row>
    <row r="72" spans="1:7" ht="15" customHeight="1" x14ac:dyDescent="0.25">
      <c r="A72" s="4">
        <v>22</v>
      </c>
      <c r="B72" s="6" t="s">
        <v>22</v>
      </c>
      <c r="C72" s="29">
        <v>0</v>
      </c>
      <c r="D72" s="29">
        <v>0</v>
      </c>
      <c r="E72" s="29">
        <v>0</v>
      </c>
      <c r="F72" s="47">
        <v>0</v>
      </c>
      <c r="G72" s="29">
        <v>0</v>
      </c>
    </row>
    <row r="73" spans="1:7" ht="15" customHeight="1" x14ac:dyDescent="0.25">
      <c r="A73" s="4">
        <v>23</v>
      </c>
      <c r="B73" s="6" t="s">
        <v>490</v>
      </c>
      <c r="C73" s="29">
        <v>0</v>
      </c>
      <c r="D73" s="29">
        <v>0</v>
      </c>
      <c r="E73" s="29">
        <v>0</v>
      </c>
      <c r="F73" s="47">
        <v>0</v>
      </c>
      <c r="G73" s="29">
        <v>0</v>
      </c>
    </row>
    <row r="74" spans="1:7" ht="15" customHeight="1" x14ac:dyDescent="0.25">
      <c r="A74" s="4">
        <v>24</v>
      </c>
      <c r="B74" s="6" t="s">
        <v>491</v>
      </c>
      <c r="C74" s="29">
        <v>0</v>
      </c>
      <c r="D74" s="29">
        <v>0</v>
      </c>
      <c r="E74" s="29">
        <v>24</v>
      </c>
      <c r="F74" s="47">
        <v>0</v>
      </c>
      <c r="G74" s="29">
        <v>0</v>
      </c>
    </row>
    <row r="75" spans="1:7" ht="15" customHeight="1" x14ac:dyDescent="0.25">
      <c r="A75" s="4">
        <v>25</v>
      </c>
      <c r="B75" s="6" t="s">
        <v>448</v>
      </c>
      <c r="C75" s="29">
        <v>216</v>
      </c>
      <c r="D75" s="29">
        <v>0</v>
      </c>
      <c r="E75" s="29">
        <v>24</v>
      </c>
      <c r="F75" s="47">
        <v>0</v>
      </c>
      <c r="G75" s="29">
        <v>24</v>
      </c>
    </row>
    <row r="76" spans="1:7" ht="15" customHeight="1" x14ac:dyDescent="0.25">
      <c r="A76" s="4">
        <v>26</v>
      </c>
      <c r="B76" s="6" t="s">
        <v>449</v>
      </c>
      <c r="C76" s="29">
        <v>0</v>
      </c>
      <c r="D76" s="29">
        <v>0</v>
      </c>
      <c r="E76" s="29">
        <v>0</v>
      </c>
      <c r="F76" s="47">
        <v>0</v>
      </c>
      <c r="G76" s="29">
        <v>24</v>
      </c>
    </row>
    <row r="77" spans="1:7" ht="15" customHeight="1" x14ac:dyDescent="0.25">
      <c r="A77" s="4">
        <v>27</v>
      </c>
      <c r="B77" s="6" t="s">
        <v>23</v>
      </c>
      <c r="C77" s="29">
        <v>936</v>
      </c>
      <c r="D77" s="29">
        <v>54</v>
      </c>
      <c r="E77" s="29">
        <v>24</v>
      </c>
      <c r="F77" s="47">
        <v>54</v>
      </c>
      <c r="G77" s="29">
        <v>0</v>
      </c>
    </row>
    <row r="78" spans="1:7" ht="15" customHeight="1" x14ac:dyDescent="0.25">
      <c r="A78" s="4">
        <v>28</v>
      </c>
      <c r="B78" s="6" t="s">
        <v>24</v>
      </c>
      <c r="C78" s="29">
        <v>144</v>
      </c>
      <c r="D78" s="29">
        <v>18</v>
      </c>
      <c r="E78" s="29">
        <v>0</v>
      </c>
      <c r="F78" s="47">
        <v>18</v>
      </c>
      <c r="G78" s="29">
        <v>0</v>
      </c>
    </row>
    <row r="79" spans="1:7" ht="15" customHeight="1" x14ac:dyDescent="0.25">
      <c r="A79" s="4">
        <v>29</v>
      </c>
      <c r="B79" s="6" t="s">
        <v>25</v>
      </c>
      <c r="C79" s="29">
        <v>72</v>
      </c>
      <c r="D79" s="29">
        <v>0</v>
      </c>
      <c r="E79" s="29">
        <v>0</v>
      </c>
      <c r="F79" s="47">
        <v>0</v>
      </c>
      <c r="G79" s="29">
        <v>0</v>
      </c>
    </row>
    <row r="80" spans="1:7" ht="15" customHeight="1" x14ac:dyDescent="0.25">
      <c r="A80" s="4">
        <v>30</v>
      </c>
      <c r="B80" s="6" t="s">
        <v>26</v>
      </c>
      <c r="C80" s="29">
        <v>216</v>
      </c>
      <c r="D80" s="29">
        <v>0</v>
      </c>
      <c r="E80" s="29">
        <v>0</v>
      </c>
      <c r="F80" s="47">
        <v>0</v>
      </c>
      <c r="G80" s="29">
        <v>0</v>
      </c>
    </row>
    <row r="81" spans="1:7" ht="15" customHeight="1" x14ac:dyDescent="0.25">
      <c r="A81" s="4">
        <v>31</v>
      </c>
      <c r="B81" s="6" t="s">
        <v>27</v>
      </c>
      <c r="C81" s="29">
        <v>936</v>
      </c>
      <c r="D81" s="29">
        <v>0</v>
      </c>
      <c r="E81" s="29">
        <v>0</v>
      </c>
      <c r="F81" s="47">
        <v>0</v>
      </c>
      <c r="G81" s="29">
        <v>0</v>
      </c>
    </row>
    <row r="82" spans="1:7" ht="15" customHeight="1" x14ac:dyDescent="0.25">
      <c r="A82" s="4">
        <v>32</v>
      </c>
      <c r="B82" s="6" t="s">
        <v>28</v>
      </c>
      <c r="C82" s="29">
        <v>216</v>
      </c>
      <c r="D82" s="29">
        <v>0</v>
      </c>
      <c r="E82" s="29">
        <v>0</v>
      </c>
      <c r="F82" s="47">
        <v>0</v>
      </c>
      <c r="G82" s="29">
        <v>0</v>
      </c>
    </row>
    <row r="83" spans="1:7" ht="15" customHeight="1" x14ac:dyDescent="0.25">
      <c r="A83" s="4">
        <v>33</v>
      </c>
      <c r="B83" s="6" t="s">
        <v>29</v>
      </c>
      <c r="C83" s="29">
        <v>0</v>
      </c>
      <c r="D83" s="29">
        <v>0</v>
      </c>
      <c r="E83" s="29">
        <v>0</v>
      </c>
      <c r="F83" s="47">
        <v>0</v>
      </c>
      <c r="G83" s="29">
        <v>0</v>
      </c>
    </row>
    <row r="84" spans="1:7" ht="15" customHeight="1" x14ac:dyDescent="0.25">
      <c r="A84" s="4">
        <v>34</v>
      </c>
      <c r="B84" s="6" t="s">
        <v>30</v>
      </c>
      <c r="C84" s="29">
        <v>216</v>
      </c>
      <c r="D84" s="29">
        <v>18</v>
      </c>
      <c r="E84" s="29">
        <v>24</v>
      </c>
      <c r="F84" s="47">
        <v>18</v>
      </c>
      <c r="G84" s="29">
        <v>0</v>
      </c>
    </row>
    <row r="85" spans="1:7" ht="15" customHeight="1" x14ac:dyDescent="0.25">
      <c r="A85" s="113" t="s">
        <v>115</v>
      </c>
      <c r="B85" s="113"/>
      <c r="C85" s="80">
        <v>11736</v>
      </c>
      <c r="D85" s="80">
        <v>360</v>
      </c>
      <c r="E85" s="80">
        <v>288</v>
      </c>
      <c r="F85" s="80">
        <v>324</v>
      </c>
      <c r="G85" s="80">
        <v>288</v>
      </c>
    </row>
    <row r="86" spans="1:7" ht="15" customHeight="1" x14ac:dyDescent="0.25">
      <c r="A86" s="7" t="s">
        <v>31</v>
      </c>
      <c r="B86" s="5"/>
      <c r="C86" s="28"/>
      <c r="D86" s="28"/>
      <c r="E86" s="28"/>
      <c r="F86" s="47"/>
      <c r="G86" s="28"/>
    </row>
    <row r="87" spans="1:7" ht="15" customHeight="1" x14ac:dyDescent="0.25">
      <c r="A87" s="4">
        <v>35</v>
      </c>
      <c r="B87" s="6" t="s">
        <v>32</v>
      </c>
      <c r="C87" s="29">
        <v>432</v>
      </c>
      <c r="D87" s="29">
        <v>0</v>
      </c>
      <c r="E87" s="29">
        <v>0</v>
      </c>
      <c r="F87" s="47">
        <v>0</v>
      </c>
      <c r="G87" s="29">
        <v>0</v>
      </c>
    </row>
    <row r="88" spans="1:7" ht="15" customHeight="1" x14ac:dyDescent="0.25">
      <c r="A88" s="4">
        <v>36</v>
      </c>
      <c r="B88" s="6" t="s">
        <v>33</v>
      </c>
      <c r="C88" s="29">
        <v>288</v>
      </c>
      <c r="D88" s="29">
        <v>0</v>
      </c>
      <c r="E88" s="29">
        <v>0</v>
      </c>
      <c r="F88" s="47">
        <v>0</v>
      </c>
      <c r="G88" s="29">
        <v>0</v>
      </c>
    </row>
    <row r="89" spans="1:7" ht="15" customHeight="1" x14ac:dyDescent="0.25">
      <c r="A89" s="4">
        <v>37</v>
      </c>
      <c r="B89" s="6" t="s">
        <v>34</v>
      </c>
      <c r="C89" s="29">
        <v>576</v>
      </c>
      <c r="D89" s="29">
        <v>18</v>
      </c>
      <c r="E89" s="29">
        <v>48</v>
      </c>
      <c r="F89" s="47">
        <v>0</v>
      </c>
      <c r="G89" s="29">
        <v>72</v>
      </c>
    </row>
    <row r="90" spans="1:7" ht="15" customHeight="1" x14ac:dyDescent="0.25">
      <c r="A90" s="4">
        <v>38</v>
      </c>
      <c r="B90" s="6" t="s">
        <v>35</v>
      </c>
      <c r="C90" s="29">
        <v>216</v>
      </c>
      <c r="D90" s="29">
        <v>0</v>
      </c>
      <c r="E90" s="29">
        <v>0</v>
      </c>
      <c r="F90" s="47">
        <v>18</v>
      </c>
      <c r="G90" s="29">
        <v>0</v>
      </c>
    </row>
    <row r="91" spans="1:7" ht="15" customHeight="1" x14ac:dyDescent="0.25">
      <c r="A91" s="4">
        <v>39</v>
      </c>
      <c r="B91" s="6" t="s">
        <v>36</v>
      </c>
      <c r="C91" s="29">
        <v>216</v>
      </c>
      <c r="D91" s="29">
        <v>18</v>
      </c>
      <c r="E91" s="29">
        <v>0</v>
      </c>
      <c r="F91" s="47">
        <v>18</v>
      </c>
      <c r="G91" s="29">
        <v>0</v>
      </c>
    </row>
    <row r="92" spans="1:7" ht="15" customHeight="1" x14ac:dyDescent="0.25">
      <c r="A92" s="4">
        <v>40</v>
      </c>
      <c r="B92" s="6" t="s">
        <v>37</v>
      </c>
      <c r="C92" s="29">
        <v>0</v>
      </c>
      <c r="D92" s="29">
        <v>0</v>
      </c>
      <c r="E92" s="29">
        <v>0</v>
      </c>
      <c r="F92" s="47">
        <v>0</v>
      </c>
      <c r="G92" s="29">
        <v>0</v>
      </c>
    </row>
    <row r="93" spans="1:7" ht="15" customHeight="1" x14ac:dyDescent="0.25">
      <c r="A93" s="4">
        <v>41</v>
      </c>
      <c r="B93" s="6" t="s">
        <v>38</v>
      </c>
      <c r="C93" s="29">
        <v>72</v>
      </c>
      <c r="D93" s="29">
        <v>0</v>
      </c>
      <c r="E93" s="29">
        <v>0</v>
      </c>
      <c r="F93" s="47">
        <v>0</v>
      </c>
      <c r="G93" s="29">
        <v>0</v>
      </c>
    </row>
    <row r="94" spans="1:7" ht="15" customHeight="1" x14ac:dyDescent="0.25">
      <c r="A94" s="4">
        <v>42</v>
      </c>
      <c r="B94" s="6" t="s">
        <v>39</v>
      </c>
      <c r="C94" s="29">
        <v>0</v>
      </c>
      <c r="D94" s="29">
        <v>0</v>
      </c>
      <c r="E94" s="29">
        <v>0</v>
      </c>
      <c r="F94" s="47">
        <v>0</v>
      </c>
      <c r="G94" s="29">
        <v>0</v>
      </c>
    </row>
    <row r="95" spans="1:7" ht="15" customHeight="1" x14ac:dyDescent="0.25">
      <c r="A95" s="4">
        <v>43</v>
      </c>
      <c r="B95" s="6" t="s">
        <v>40</v>
      </c>
      <c r="C95" s="29">
        <v>0</v>
      </c>
      <c r="D95" s="29">
        <v>0</v>
      </c>
      <c r="E95" s="29">
        <v>0</v>
      </c>
      <c r="F95" s="47">
        <v>0</v>
      </c>
      <c r="G95" s="29">
        <v>0</v>
      </c>
    </row>
    <row r="96" spans="1:7" ht="15" customHeight="1" x14ac:dyDescent="0.25">
      <c r="A96" s="4">
        <v>44</v>
      </c>
      <c r="B96" s="6" t="s">
        <v>41</v>
      </c>
      <c r="C96" s="29">
        <v>144</v>
      </c>
      <c r="D96" s="29">
        <v>0</v>
      </c>
      <c r="E96" s="29">
        <v>0</v>
      </c>
      <c r="F96" s="47">
        <v>0</v>
      </c>
      <c r="G96" s="29">
        <v>0</v>
      </c>
    </row>
    <row r="97" spans="1:7" ht="15" customHeight="1" x14ac:dyDescent="0.25">
      <c r="A97" s="4">
        <v>45</v>
      </c>
      <c r="B97" s="6" t="s">
        <v>42</v>
      </c>
      <c r="C97" s="29">
        <v>72</v>
      </c>
      <c r="D97" s="29">
        <v>0</v>
      </c>
      <c r="E97" s="29">
        <v>0</v>
      </c>
      <c r="F97" s="47">
        <v>0</v>
      </c>
      <c r="G97" s="29">
        <v>0</v>
      </c>
    </row>
    <row r="98" spans="1:7" ht="15" customHeight="1" x14ac:dyDescent="0.25">
      <c r="A98" s="113" t="s">
        <v>115</v>
      </c>
      <c r="B98" s="113"/>
      <c r="C98" s="80">
        <v>2016</v>
      </c>
      <c r="D98" s="29">
        <v>36</v>
      </c>
      <c r="E98" s="29">
        <v>48</v>
      </c>
      <c r="F98" s="29">
        <v>36</v>
      </c>
      <c r="G98" s="29">
        <v>72</v>
      </c>
    </row>
    <row r="99" spans="1:7" ht="15" customHeight="1" x14ac:dyDescent="0.25">
      <c r="A99" s="7" t="s">
        <v>43</v>
      </c>
      <c r="B99" s="5"/>
      <c r="C99" s="28"/>
      <c r="D99" s="29"/>
      <c r="E99" s="28"/>
      <c r="F99" s="47"/>
      <c r="G99" s="28"/>
    </row>
    <row r="100" spans="1:7" ht="15" customHeight="1" x14ac:dyDescent="0.25">
      <c r="A100" s="4">
        <v>46</v>
      </c>
      <c r="B100" s="6" t="s">
        <v>44</v>
      </c>
      <c r="C100" s="29">
        <v>288</v>
      </c>
      <c r="D100" s="29">
        <v>0</v>
      </c>
      <c r="E100" s="29">
        <v>0</v>
      </c>
      <c r="F100" s="47">
        <v>0</v>
      </c>
      <c r="G100" s="29">
        <v>0</v>
      </c>
    </row>
    <row r="101" spans="1:7" ht="15" customHeight="1" x14ac:dyDescent="0.25">
      <c r="A101" s="4">
        <f>A100+1</f>
        <v>47</v>
      </c>
      <c r="B101" s="6" t="s">
        <v>45</v>
      </c>
      <c r="C101" s="29">
        <v>288</v>
      </c>
      <c r="D101" s="29">
        <v>18</v>
      </c>
      <c r="E101" s="29">
        <v>0</v>
      </c>
      <c r="F101" s="47">
        <v>0</v>
      </c>
      <c r="G101" s="29">
        <v>0</v>
      </c>
    </row>
    <row r="102" spans="1:7" ht="15" customHeight="1" x14ac:dyDescent="0.25">
      <c r="A102" s="4">
        <f t="shared" ref="A102:A108" si="0">A101+1</f>
        <v>48</v>
      </c>
      <c r="B102" s="6" t="s">
        <v>46</v>
      </c>
      <c r="C102" s="29">
        <v>72</v>
      </c>
      <c r="D102" s="29">
        <v>0</v>
      </c>
      <c r="E102" s="29">
        <v>0</v>
      </c>
      <c r="F102" s="47">
        <v>0</v>
      </c>
      <c r="G102" s="29">
        <v>0</v>
      </c>
    </row>
    <row r="103" spans="1:7" ht="15" customHeight="1" x14ac:dyDescent="0.25">
      <c r="A103" s="4">
        <f t="shared" si="0"/>
        <v>49</v>
      </c>
      <c r="B103" s="6" t="s">
        <v>47</v>
      </c>
      <c r="C103" s="29">
        <v>1080</v>
      </c>
      <c r="D103" s="29">
        <v>36</v>
      </c>
      <c r="E103" s="29">
        <v>48</v>
      </c>
      <c r="F103" s="47">
        <v>54</v>
      </c>
      <c r="G103" s="29">
        <v>24</v>
      </c>
    </row>
    <row r="104" spans="1:7" ht="15" customHeight="1" x14ac:dyDescent="0.25">
      <c r="A104" s="4">
        <f t="shared" si="0"/>
        <v>50</v>
      </c>
      <c r="B104" s="6" t="s">
        <v>48</v>
      </c>
      <c r="C104" s="29">
        <v>216</v>
      </c>
      <c r="D104" s="29">
        <v>0</v>
      </c>
      <c r="E104" s="29">
        <v>0</v>
      </c>
      <c r="F104" s="47">
        <v>0</v>
      </c>
      <c r="G104" s="29">
        <v>0</v>
      </c>
    </row>
    <row r="105" spans="1:7" ht="15" customHeight="1" x14ac:dyDescent="0.25">
      <c r="A105" s="4">
        <f t="shared" si="0"/>
        <v>51</v>
      </c>
      <c r="B105" s="6" t="s">
        <v>49</v>
      </c>
      <c r="C105" s="29">
        <v>144</v>
      </c>
      <c r="D105" s="29">
        <v>0</v>
      </c>
      <c r="E105" s="29">
        <v>0</v>
      </c>
      <c r="F105" s="47">
        <v>0</v>
      </c>
      <c r="G105" s="29">
        <v>0</v>
      </c>
    </row>
    <row r="106" spans="1:7" ht="15" customHeight="1" x14ac:dyDescent="0.25">
      <c r="A106" s="4">
        <f t="shared" si="0"/>
        <v>52</v>
      </c>
      <c r="B106" s="6" t="s">
        <v>50</v>
      </c>
      <c r="C106" s="29">
        <v>0</v>
      </c>
      <c r="D106" s="29">
        <v>0</v>
      </c>
      <c r="E106" s="29">
        <v>0</v>
      </c>
      <c r="F106" s="47">
        <v>0</v>
      </c>
      <c r="G106" s="29">
        <v>0</v>
      </c>
    </row>
    <row r="107" spans="1:7" ht="15" customHeight="1" x14ac:dyDescent="0.25">
      <c r="A107" s="4">
        <f t="shared" si="0"/>
        <v>53</v>
      </c>
      <c r="B107" s="6" t="s">
        <v>51</v>
      </c>
      <c r="C107" s="29">
        <v>360</v>
      </c>
      <c r="D107" s="29">
        <v>0</v>
      </c>
      <c r="E107" s="29">
        <v>0</v>
      </c>
      <c r="F107" s="47">
        <v>18</v>
      </c>
      <c r="G107" s="29">
        <v>0</v>
      </c>
    </row>
    <row r="108" spans="1:7" ht="15" customHeight="1" x14ac:dyDescent="0.25">
      <c r="A108" s="4">
        <f t="shared" si="0"/>
        <v>54</v>
      </c>
      <c r="B108" s="6" t="s">
        <v>52</v>
      </c>
      <c r="C108" s="29">
        <v>432</v>
      </c>
      <c r="D108" s="29">
        <v>0</v>
      </c>
      <c r="E108" s="29">
        <v>0</v>
      </c>
      <c r="F108" s="47">
        <v>0</v>
      </c>
      <c r="G108" s="29">
        <v>0</v>
      </c>
    </row>
    <row r="109" spans="1:7" ht="15" customHeight="1" x14ac:dyDescent="0.25">
      <c r="A109" s="113" t="s">
        <v>115</v>
      </c>
      <c r="B109" s="113"/>
      <c r="C109" s="80">
        <v>2880</v>
      </c>
      <c r="D109" s="80">
        <v>54</v>
      </c>
      <c r="E109" s="80">
        <v>48</v>
      </c>
      <c r="F109" s="80">
        <v>72</v>
      </c>
      <c r="G109" s="80">
        <v>24</v>
      </c>
    </row>
    <row r="110" spans="1:7" ht="15" customHeight="1" x14ac:dyDescent="0.25">
      <c r="A110" s="7" t="s">
        <v>53</v>
      </c>
      <c r="B110" s="5"/>
      <c r="C110" s="28"/>
      <c r="D110" s="28"/>
      <c r="E110" s="28"/>
      <c r="F110" s="47"/>
      <c r="G110" s="28"/>
    </row>
    <row r="111" spans="1:7" ht="15" customHeight="1" x14ac:dyDescent="0.25">
      <c r="A111" s="4">
        <f>A108+1</f>
        <v>55</v>
      </c>
      <c r="B111" s="6" t="s">
        <v>54</v>
      </c>
      <c r="C111" s="29">
        <v>0</v>
      </c>
      <c r="D111" s="29">
        <v>0</v>
      </c>
      <c r="E111" s="29">
        <v>0</v>
      </c>
      <c r="F111" s="47">
        <v>0</v>
      </c>
      <c r="G111" s="29">
        <v>0</v>
      </c>
    </row>
    <row r="112" spans="1:7" ht="15" customHeight="1" x14ac:dyDescent="0.25">
      <c r="A112" s="4">
        <f>A111+1</f>
        <v>56</v>
      </c>
      <c r="B112" s="6" t="s">
        <v>55</v>
      </c>
      <c r="C112" s="29">
        <v>72</v>
      </c>
      <c r="D112" s="29">
        <v>0</v>
      </c>
      <c r="E112" s="29">
        <v>0</v>
      </c>
      <c r="F112" s="47">
        <v>0</v>
      </c>
      <c r="G112" s="29">
        <v>0</v>
      </c>
    </row>
    <row r="113" spans="1:7" ht="15" customHeight="1" x14ac:dyDescent="0.25">
      <c r="A113" s="4">
        <f t="shared" ref="A113:A118" si="1">A112+1</f>
        <v>57</v>
      </c>
      <c r="B113" s="6" t="s">
        <v>56</v>
      </c>
      <c r="C113" s="29">
        <v>72</v>
      </c>
      <c r="D113" s="29">
        <v>0</v>
      </c>
      <c r="E113" s="29">
        <v>0</v>
      </c>
      <c r="F113" s="47">
        <v>0</v>
      </c>
      <c r="G113" s="29">
        <v>0</v>
      </c>
    </row>
    <row r="114" spans="1:7" ht="15" customHeight="1" x14ac:dyDescent="0.25">
      <c r="A114" s="4">
        <f t="shared" si="1"/>
        <v>58</v>
      </c>
      <c r="B114" s="6" t="s">
        <v>57</v>
      </c>
      <c r="C114" s="29">
        <v>216</v>
      </c>
      <c r="D114" s="29">
        <v>36</v>
      </c>
      <c r="E114" s="29">
        <v>0</v>
      </c>
      <c r="F114" s="47">
        <v>18</v>
      </c>
      <c r="G114" s="29">
        <v>0</v>
      </c>
    </row>
    <row r="115" spans="1:7" ht="15" customHeight="1" x14ac:dyDescent="0.25">
      <c r="A115" s="4">
        <f t="shared" si="1"/>
        <v>59</v>
      </c>
      <c r="B115" s="6" t="s">
        <v>58</v>
      </c>
      <c r="C115" s="29">
        <v>0</v>
      </c>
      <c r="D115" s="29">
        <v>0</v>
      </c>
      <c r="E115" s="29">
        <v>24</v>
      </c>
      <c r="F115" s="47">
        <v>0</v>
      </c>
      <c r="G115" s="29">
        <v>0</v>
      </c>
    </row>
    <row r="116" spans="1:7" ht="15" customHeight="1" x14ac:dyDescent="0.25">
      <c r="A116" s="4">
        <f t="shared" si="1"/>
        <v>60</v>
      </c>
      <c r="B116" s="6" t="s">
        <v>59</v>
      </c>
      <c r="C116" s="29">
        <v>72</v>
      </c>
      <c r="D116" s="29">
        <v>0</v>
      </c>
      <c r="E116" s="29">
        <v>0</v>
      </c>
      <c r="F116" s="47">
        <v>0</v>
      </c>
      <c r="G116" s="29">
        <v>0</v>
      </c>
    </row>
    <row r="117" spans="1:7" ht="15" customHeight="1" x14ac:dyDescent="0.25">
      <c r="A117" s="4">
        <f t="shared" si="1"/>
        <v>61</v>
      </c>
      <c r="B117" s="6" t="s">
        <v>60</v>
      </c>
      <c r="C117" s="29">
        <v>576</v>
      </c>
      <c r="D117" s="29">
        <v>0</v>
      </c>
      <c r="E117" s="29">
        <v>0</v>
      </c>
      <c r="F117" s="47">
        <v>18</v>
      </c>
      <c r="G117" s="29">
        <v>24</v>
      </c>
    </row>
    <row r="118" spans="1:7" ht="15" customHeight="1" x14ac:dyDescent="0.25">
      <c r="A118" s="4">
        <f t="shared" si="1"/>
        <v>62</v>
      </c>
      <c r="B118" s="6" t="s">
        <v>61</v>
      </c>
      <c r="C118" s="29">
        <v>0</v>
      </c>
      <c r="D118" s="29">
        <v>0</v>
      </c>
      <c r="E118" s="29">
        <v>0</v>
      </c>
      <c r="F118" s="47">
        <v>0</v>
      </c>
      <c r="G118" s="29">
        <v>0</v>
      </c>
    </row>
    <row r="119" spans="1:7" ht="15" customHeight="1" x14ac:dyDescent="0.25">
      <c r="A119" s="113" t="s">
        <v>115</v>
      </c>
      <c r="B119" s="113"/>
      <c r="C119" s="80">
        <v>1008</v>
      </c>
      <c r="D119" s="80">
        <v>36</v>
      </c>
      <c r="E119" s="80">
        <v>24</v>
      </c>
      <c r="F119" s="80">
        <v>36</v>
      </c>
      <c r="G119" s="80">
        <v>24</v>
      </c>
    </row>
    <row r="120" spans="1:7" ht="15" customHeight="1" x14ac:dyDescent="0.25">
      <c r="A120" s="7" t="s">
        <v>62</v>
      </c>
      <c r="B120" s="5"/>
      <c r="C120" s="28"/>
      <c r="D120" s="28"/>
      <c r="E120" s="28"/>
      <c r="F120" s="47"/>
      <c r="G120" s="28"/>
    </row>
    <row r="121" spans="1:7" ht="15" customHeight="1" x14ac:dyDescent="0.25">
      <c r="A121" s="4">
        <f>A118+1</f>
        <v>63</v>
      </c>
      <c r="B121" s="6" t="s">
        <v>63</v>
      </c>
      <c r="C121" s="29">
        <v>144</v>
      </c>
      <c r="D121" s="29">
        <v>18</v>
      </c>
      <c r="E121" s="29">
        <v>0</v>
      </c>
      <c r="F121" s="47">
        <v>0</v>
      </c>
      <c r="G121" s="29">
        <v>0</v>
      </c>
    </row>
    <row r="122" spans="1:7" ht="15" customHeight="1" x14ac:dyDescent="0.25">
      <c r="A122" s="4">
        <f>A121+1</f>
        <v>64</v>
      </c>
      <c r="B122" s="6" t="s">
        <v>64</v>
      </c>
      <c r="C122" s="29">
        <v>0</v>
      </c>
      <c r="D122" s="29">
        <v>0</v>
      </c>
      <c r="E122" s="29">
        <v>0</v>
      </c>
      <c r="F122" s="47">
        <v>0</v>
      </c>
      <c r="G122" s="29">
        <v>0</v>
      </c>
    </row>
    <row r="123" spans="1:7" ht="15" customHeight="1" x14ac:dyDescent="0.25">
      <c r="A123" s="4">
        <f t="shared" ref="A123:A135" si="2">A122+1</f>
        <v>65</v>
      </c>
      <c r="B123" s="6" t="s">
        <v>65</v>
      </c>
      <c r="C123" s="29">
        <v>1008</v>
      </c>
      <c r="D123" s="29">
        <v>18</v>
      </c>
      <c r="E123" s="29">
        <v>0</v>
      </c>
      <c r="F123" s="47">
        <v>18</v>
      </c>
      <c r="G123" s="29">
        <v>0</v>
      </c>
    </row>
    <row r="124" spans="1:7" ht="15" customHeight="1" x14ac:dyDescent="0.25">
      <c r="A124" s="4">
        <f t="shared" si="2"/>
        <v>66</v>
      </c>
      <c r="B124" s="6" t="s">
        <v>66</v>
      </c>
      <c r="C124" s="29">
        <v>432</v>
      </c>
      <c r="D124" s="29">
        <v>0</v>
      </c>
      <c r="E124" s="29">
        <v>24</v>
      </c>
      <c r="F124" s="47">
        <v>18</v>
      </c>
      <c r="G124" s="29">
        <v>0</v>
      </c>
    </row>
    <row r="125" spans="1:7" ht="15" customHeight="1" x14ac:dyDescent="0.25">
      <c r="A125" s="4">
        <f t="shared" si="2"/>
        <v>67</v>
      </c>
      <c r="B125" s="6" t="s">
        <v>67</v>
      </c>
      <c r="C125" s="29">
        <v>72</v>
      </c>
      <c r="D125" s="29">
        <v>0</v>
      </c>
      <c r="E125" s="29">
        <v>0</v>
      </c>
      <c r="F125" s="47">
        <v>0</v>
      </c>
      <c r="G125" s="29">
        <v>0</v>
      </c>
    </row>
    <row r="126" spans="1:7" ht="15" customHeight="1" x14ac:dyDescent="0.25">
      <c r="A126" s="4">
        <f t="shared" si="2"/>
        <v>68</v>
      </c>
      <c r="B126" s="6" t="s">
        <v>68</v>
      </c>
      <c r="C126" s="29">
        <v>504</v>
      </c>
      <c r="D126" s="29">
        <v>18</v>
      </c>
      <c r="E126" s="29">
        <v>0</v>
      </c>
      <c r="F126" s="47">
        <v>18</v>
      </c>
      <c r="G126" s="29">
        <v>0</v>
      </c>
    </row>
    <row r="127" spans="1:7" ht="15" customHeight="1" x14ac:dyDescent="0.25">
      <c r="A127" s="4">
        <f t="shared" si="2"/>
        <v>69</v>
      </c>
      <c r="B127" s="6" t="s">
        <v>69</v>
      </c>
      <c r="C127" s="29">
        <v>432</v>
      </c>
      <c r="D127" s="29">
        <v>0</v>
      </c>
      <c r="E127" s="29">
        <v>24</v>
      </c>
      <c r="F127" s="47">
        <v>18</v>
      </c>
      <c r="G127" s="29">
        <v>24</v>
      </c>
    </row>
    <row r="128" spans="1:7" ht="15" customHeight="1" x14ac:dyDescent="0.25">
      <c r="A128" s="4">
        <f t="shared" si="2"/>
        <v>70</v>
      </c>
      <c r="B128" s="6" t="s">
        <v>70</v>
      </c>
      <c r="C128" s="29">
        <v>216</v>
      </c>
      <c r="D128" s="29">
        <v>0</v>
      </c>
      <c r="E128" s="29">
        <v>0</v>
      </c>
      <c r="F128" s="47">
        <v>0</v>
      </c>
      <c r="G128" s="29">
        <v>0</v>
      </c>
    </row>
    <row r="129" spans="1:7" ht="15" customHeight="1" x14ac:dyDescent="0.25">
      <c r="A129" s="4">
        <f t="shared" si="2"/>
        <v>71</v>
      </c>
      <c r="B129" s="6" t="s">
        <v>71</v>
      </c>
      <c r="C129" s="29">
        <v>0</v>
      </c>
      <c r="D129" s="29">
        <v>0</v>
      </c>
      <c r="E129" s="29">
        <v>0</v>
      </c>
      <c r="F129" s="47">
        <v>0</v>
      </c>
      <c r="G129" s="29">
        <v>0</v>
      </c>
    </row>
    <row r="130" spans="1:7" ht="15" customHeight="1" x14ac:dyDescent="0.25">
      <c r="A130" s="4">
        <f t="shared" si="2"/>
        <v>72</v>
      </c>
      <c r="B130" s="6" t="s">
        <v>72</v>
      </c>
      <c r="C130" s="29">
        <v>216</v>
      </c>
      <c r="D130" s="29">
        <v>0</v>
      </c>
      <c r="E130" s="29">
        <v>0</v>
      </c>
      <c r="F130" s="47">
        <v>0</v>
      </c>
      <c r="G130" s="29">
        <v>0</v>
      </c>
    </row>
    <row r="131" spans="1:7" ht="15" customHeight="1" x14ac:dyDescent="0.25">
      <c r="A131" s="4">
        <f t="shared" si="2"/>
        <v>73</v>
      </c>
      <c r="B131" s="6" t="s">
        <v>73</v>
      </c>
      <c r="C131" s="29">
        <v>72</v>
      </c>
      <c r="D131" s="29">
        <v>0</v>
      </c>
      <c r="E131" s="29">
        <v>0</v>
      </c>
      <c r="F131" s="47">
        <v>36</v>
      </c>
      <c r="G131" s="29">
        <v>0</v>
      </c>
    </row>
    <row r="132" spans="1:7" ht="15" customHeight="1" x14ac:dyDescent="0.25">
      <c r="A132" s="4">
        <f t="shared" si="2"/>
        <v>74</v>
      </c>
      <c r="B132" s="6" t="s">
        <v>74</v>
      </c>
      <c r="C132" s="29">
        <v>504</v>
      </c>
      <c r="D132" s="29">
        <v>36</v>
      </c>
      <c r="E132" s="29">
        <v>24</v>
      </c>
      <c r="F132" s="47">
        <v>18</v>
      </c>
      <c r="G132" s="29">
        <v>0</v>
      </c>
    </row>
    <row r="133" spans="1:7" ht="15" customHeight="1" x14ac:dyDescent="0.25">
      <c r="A133" s="4">
        <f t="shared" si="2"/>
        <v>75</v>
      </c>
      <c r="B133" s="6" t="s">
        <v>75</v>
      </c>
      <c r="C133" s="29">
        <v>0</v>
      </c>
      <c r="D133" s="29">
        <v>0</v>
      </c>
      <c r="E133" s="29">
        <v>0</v>
      </c>
      <c r="F133" s="47">
        <v>0</v>
      </c>
      <c r="G133" s="29">
        <v>24</v>
      </c>
    </row>
    <row r="134" spans="1:7" ht="15" customHeight="1" x14ac:dyDescent="0.25">
      <c r="A134" s="4">
        <f t="shared" si="2"/>
        <v>76</v>
      </c>
      <c r="B134" s="6" t="s">
        <v>76</v>
      </c>
      <c r="C134" s="29">
        <v>72</v>
      </c>
      <c r="D134" s="29">
        <v>0</v>
      </c>
      <c r="E134" s="29">
        <v>0</v>
      </c>
      <c r="F134" s="47">
        <v>0</v>
      </c>
      <c r="G134" s="29">
        <v>0</v>
      </c>
    </row>
    <row r="135" spans="1:7" ht="15" customHeight="1" x14ac:dyDescent="0.25">
      <c r="A135" s="4">
        <f t="shared" si="2"/>
        <v>77</v>
      </c>
      <c r="B135" s="6" t="s">
        <v>77</v>
      </c>
      <c r="C135" s="29">
        <v>0</v>
      </c>
      <c r="D135" s="29">
        <v>0</v>
      </c>
      <c r="E135" s="29">
        <v>0</v>
      </c>
      <c r="F135" s="47">
        <v>0</v>
      </c>
      <c r="G135" s="29">
        <v>0</v>
      </c>
    </row>
    <row r="136" spans="1:7" ht="15" customHeight="1" x14ac:dyDescent="0.25">
      <c r="A136" s="113" t="s">
        <v>115</v>
      </c>
      <c r="B136" s="113"/>
      <c r="C136" s="80">
        <v>3672</v>
      </c>
      <c r="D136" s="80">
        <v>90</v>
      </c>
      <c r="E136" s="80">
        <v>72</v>
      </c>
      <c r="F136" s="80">
        <v>126</v>
      </c>
      <c r="G136" s="80">
        <v>48</v>
      </c>
    </row>
    <row r="137" spans="1:7" ht="15" customHeight="1" x14ac:dyDescent="0.25">
      <c r="A137" s="7" t="s">
        <v>78</v>
      </c>
      <c r="B137" s="5"/>
      <c r="C137" s="28"/>
      <c r="D137" s="28"/>
      <c r="E137" s="28"/>
      <c r="F137" s="47"/>
      <c r="G137" s="28"/>
    </row>
    <row r="138" spans="1:7" ht="15" customHeight="1" x14ac:dyDescent="0.25">
      <c r="A138" s="4">
        <f>A135+1</f>
        <v>78</v>
      </c>
      <c r="B138" s="6" t="s">
        <v>79</v>
      </c>
      <c r="C138" s="29">
        <v>144</v>
      </c>
      <c r="D138" s="29">
        <v>0</v>
      </c>
      <c r="E138" s="29">
        <v>0</v>
      </c>
      <c r="F138" s="47">
        <v>0</v>
      </c>
      <c r="G138" s="29">
        <v>0</v>
      </c>
    </row>
    <row r="139" spans="1:7" ht="15" customHeight="1" x14ac:dyDescent="0.25">
      <c r="A139" s="4">
        <f>A138+1</f>
        <v>79</v>
      </c>
      <c r="B139" s="6" t="s">
        <v>80</v>
      </c>
      <c r="C139" s="29">
        <v>0</v>
      </c>
      <c r="D139" s="29">
        <v>0</v>
      </c>
      <c r="E139" s="29">
        <v>0</v>
      </c>
      <c r="F139" s="47">
        <v>0</v>
      </c>
      <c r="G139" s="29">
        <v>0</v>
      </c>
    </row>
    <row r="140" spans="1:7" ht="15" customHeight="1" x14ac:dyDescent="0.25">
      <c r="A140" s="4">
        <f t="shared" ref="A140:A144" si="3">A139+1</f>
        <v>80</v>
      </c>
      <c r="B140" s="6" t="s">
        <v>81</v>
      </c>
      <c r="C140" s="29">
        <v>864</v>
      </c>
      <c r="D140" s="29">
        <v>0</v>
      </c>
      <c r="E140" s="29">
        <v>0</v>
      </c>
      <c r="F140" s="47">
        <v>18</v>
      </c>
      <c r="G140" s="29">
        <v>0</v>
      </c>
    </row>
    <row r="141" spans="1:7" ht="15" customHeight="1" x14ac:dyDescent="0.25">
      <c r="A141" s="4">
        <f t="shared" si="3"/>
        <v>81</v>
      </c>
      <c r="B141" s="6" t="s">
        <v>82</v>
      </c>
      <c r="C141" s="29">
        <v>72</v>
      </c>
      <c r="D141" s="29">
        <v>0</v>
      </c>
      <c r="E141" s="29">
        <v>0</v>
      </c>
      <c r="F141" s="47">
        <v>0</v>
      </c>
      <c r="G141" s="29">
        <v>0</v>
      </c>
    </row>
    <row r="142" spans="1:7" ht="15" customHeight="1" x14ac:dyDescent="0.25">
      <c r="A142" s="4">
        <f t="shared" si="3"/>
        <v>82</v>
      </c>
      <c r="B142" s="6" t="s">
        <v>83</v>
      </c>
      <c r="C142" s="29">
        <v>216</v>
      </c>
      <c r="D142" s="29">
        <v>0</v>
      </c>
      <c r="E142" s="29">
        <v>0</v>
      </c>
      <c r="F142" s="47">
        <v>18</v>
      </c>
      <c r="G142" s="29">
        <v>0</v>
      </c>
    </row>
    <row r="143" spans="1:7" ht="15" customHeight="1" x14ac:dyDescent="0.25">
      <c r="A143" s="4">
        <f t="shared" si="3"/>
        <v>83</v>
      </c>
      <c r="B143" s="6" t="s">
        <v>84</v>
      </c>
      <c r="C143" s="29">
        <v>0</v>
      </c>
      <c r="D143" s="29">
        <v>0</v>
      </c>
      <c r="E143" s="29">
        <v>0</v>
      </c>
      <c r="F143" s="47">
        <v>0</v>
      </c>
      <c r="G143" s="29">
        <v>0</v>
      </c>
    </row>
    <row r="144" spans="1:7" ht="15" customHeight="1" x14ac:dyDescent="0.25">
      <c r="A144" s="4">
        <f t="shared" si="3"/>
        <v>84</v>
      </c>
      <c r="B144" s="6" t="s">
        <v>85</v>
      </c>
      <c r="C144" s="29">
        <v>72</v>
      </c>
      <c r="D144" s="29">
        <v>0</v>
      </c>
      <c r="E144" s="29">
        <v>24</v>
      </c>
      <c r="F144" s="47">
        <v>0</v>
      </c>
      <c r="G144" s="29">
        <v>0</v>
      </c>
    </row>
    <row r="145" spans="1:7" ht="15" customHeight="1" x14ac:dyDescent="0.25">
      <c r="A145" s="113" t="s">
        <v>115</v>
      </c>
      <c r="B145" s="113"/>
      <c r="C145" s="80">
        <v>1368</v>
      </c>
      <c r="D145" s="80">
        <v>0</v>
      </c>
      <c r="E145" s="80">
        <v>24</v>
      </c>
      <c r="F145" s="80">
        <v>36</v>
      </c>
      <c r="G145" s="80">
        <v>0</v>
      </c>
    </row>
    <row r="146" spans="1:7" ht="15" customHeight="1" x14ac:dyDescent="0.25">
      <c r="A146" s="7" t="s">
        <v>86</v>
      </c>
      <c r="B146" s="5"/>
      <c r="C146" s="28"/>
      <c r="D146" s="28"/>
      <c r="E146" s="28"/>
      <c r="F146" s="47"/>
      <c r="G146" s="28"/>
    </row>
    <row r="147" spans="1:7" ht="15" customHeight="1" x14ac:dyDescent="0.25">
      <c r="A147" s="4">
        <f>A144+1</f>
        <v>85</v>
      </c>
      <c r="B147" s="6" t="s">
        <v>87</v>
      </c>
      <c r="C147" s="29">
        <v>144</v>
      </c>
      <c r="D147" s="29">
        <v>0</v>
      </c>
      <c r="E147" s="29">
        <v>0</v>
      </c>
      <c r="F147" s="47">
        <v>0</v>
      </c>
      <c r="G147" s="29">
        <v>0</v>
      </c>
    </row>
    <row r="148" spans="1:7" ht="15" customHeight="1" x14ac:dyDescent="0.25">
      <c r="A148" s="4">
        <v>86</v>
      </c>
      <c r="B148" s="6" t="s">
        <v>88</v>
      </c>
      <c r="C148" s="29">
        <v>72</v>
      </c>
      <c r="D148" s="29">
        <v>0</v>
      </c>
      <c r="E148" s="29">
        <v>0</v>
      </c>
      <c r="F148" s="47">
        <v>18</v>
      </c>
      <c r="G148" s="29">
        <v>0</v>
      </c>
    </row>
    <row r="149" spans="1:7" ht="15" customHeight="1" x14ac:dyDescent="0.25">
      <c r="A149" s="4">
        <v>87</v>
      </c>
      <c r="B149" s="6" t="s">
        <v>89</v>
      </c>
      <c r="C149" s="29">
        <v>216</v>
      </c>
      <c r="D149" s="29">
        <v>36</v>
      </c>
      <c r="E149" s="29">
        <v>0</v>
      </c>
      <c r="F149" s="47">
        <v>18</v>
      </c>
      <c r="G149" s="29">
        <v>0</v>
      </c>
    </row>
    <row r="150" spans="1:7" ht="15" customHeight="1" x14ac:dyDescent="0.25">
      <c r="A150" s="4">
        <f t="shared" ref="A150:A157" si="4">A149+1</f>
        <v>88</v>
      </c>
      <c r="B150" s="6" t="s">
        <v>90</v>
      </c>
      <c r="C150" s="29">
        <v>0</v>
      </c>
      <c r="D150" s="29">
        <v>18</v>
      </c>
      <c r="E150" s="29">
        <v>0</v>
      </c>
      <c r="F150" s="47">
        <v>18</v>
      </c>
      <c r="G150" s="29">
        <v>24</v>
      </c>
    </row>
    <row r="151" spans="1:7" ht="15" customHeight="1" x14ac:dyDescent="0.25">
      <c r="A151" s="4">
        <f t="shared" si="4"/>
        <v>89</v>
      </c>
      <c r="B151" s="6" t="s">
        <v>91</v>
      </c>
      <c r="C151" s="29">
        <v>0</v>
      </c>
      <c r="D151" s="29">
        <v>0</v>
      </c>
      <c r="E151" s="29">
        <v>0</v>
      </c>
      <c r="F151" s="47">
        <v>0</v>
      </c>
      <c r="G151" s="29">
        <v>0</v>
      </c>
    </row>
    <row r="152" spans="1:7" ht="15" customHeight="1" x14ac:dyDescent="0.25">
      <c r="A152" s="4">
        <f t="shared" si="4"/>
        <v>90</v>
      </c>
      <c r="B152" s="6" t="s">
        <v>92</v>
      </c>
      <c r="C152" s="29">
        <v>504</v>
      </c>
      <c r="D152" s="29">
        <v>0</v>
      </c>
      <c r="E152" s="29">
        <v>0</v>
      </c>
      <c r="F152" s="47">
        <v>18</v>
      </c>
      <c r="G152" s="29">
        <v>0</v>
      </c>
    </row>
    <row r="153" spans="1:7" ht="15" customHeight="1" x14ac:dyDescent="0.25">
      <c r="A153" s="4">
        <f t="shared" si="4"/>
        <v>91</v>
      </c>
      <c r="B153" s="6" t="s">
        <v>93</v>
      </c>
      <c r="C153" s="29">
        <v>144</v>
      </c>
      <c r="D153" s="29">
        <v>0</v>
      </c>
      <c r="E153" s="29">
        <v>0</v>
      </c>
      <c r="F153" s="47">
        <v>0</v>
      </c>
      <c r="G153" s="29">
        <v>0</v>
      </c>
    </row>
    <row r="154" spans="1:7" ht="15" customHeight="1" x14ac:dyDescent="0.25">
      <c r="A154" s="4">
        <f t="shared" si="4"/>
        <v>92</v>
      </c>
      <c r="B154" s="6" t="s">
        <v>94</v>
      </c>
      <c r="C154" s="29">
        <v>0</v>
      </c>
      <c r="D154" s="29">
        <v>0</v>
      </c>
      <c r="E154" s="29">
        <v>0</v>
      </c>
      <c r="F154" s="47">
        <v>0</v>
      </c>
      <c r="G154" s="29">
        <v>0</v>
      </c>
    </row>
    <row r="155" spans="1:7" ht="15" customHeight="1" x14ac:dyDescent="0.25">
      <c r="A155" s="4">
        <v>93</v>
      </c>
      <c r="B155" s="6" t="s">
        <v>95</v>
      </c>
      <c r="C155" s="29">
        <v>0</v>
      </c>
      <c r="D155" s="29">
        <v>0</v>
      </c>
      <c r="E155" s="29">
        <v>0</v>
      </c>
      <c r="F155" s="47">
        <v>0</v>
      </c>
      <c r="G155" s="29">
        <v>0</v>
      </c>
    </row>
    <row r="156" spans="1:7" ht="15" customHeight="1" x14ac:dyDescent="0.25">
      <c r="A156" s="4">
        <f t="shared" si="4"/>
        <v>94</v>
      </c>
      <c r="B156" s="6" t="s">
        <v>96</v>
      </c>
      <c r="C156" s="29">
        <v>0</v>
      </c>
      <c r="D156" s="29">
        <v>0</v>
      </c>
      <c r="E156" s="29">
        <v>0</v>
      </c>
      <c r="F156" s="47">
        <v>0</v>
      </c>
      <c r="G156" s="29">
        <v>0</v>
      </c>
    </row>
    <row r="157" spans="1:7" ht="15" customHeight="1" x14ac:dyDescent="0.25">
      <c r="A157" s="4">
        <f t="shared" si="4"/>
        <v>95</v>
      </c>
      <c r="B157" s="6" t="s">
        <v>97</v>
      </c>
      <c r="C157" s="29">
        <v>144</v>
      </c>
      <c r="D157" s="29">
        <v>0</v>
      </c>
      <c r="E157" s="29">
        <v>0</v>
      </c>
      <c r="F157" s="47">
        <v>0</v>
      </c>
      <c r="G157" s="29">
        <v>0</v>
      </c>
    </row>
    <row r="158" spans="1:7" ht="15" customHeight="1" x14ac:dyDescent="0.25">
      <c r="A158" s="113" t="s">
        <v>115</v>
      </c>
      <c r="B158" s="113"/>
      <c r="C158" s="80">
        <v>1224</v>
      </c>
      <c r="D158" s="80">
        <v>54</v>
      </c>
      <c r="E158" s="80">
        <v>0</v>
      </c>
      <c r="F158" s="80">
        <v>72</v>
      </c>
      <c r="G158" s="80">
        <v>24</v>
      </c>
    </row>
    <row r="159" spans="1:7" ht="15" customHeight="1" x14ac:dyDescent="0.25">
      <c r="A159" s="7" t="s">
        <v>98</v>
      </c>
      <c r="B159" s="5"/>
      <c r="C159" s="28"/>
      <c r="D159" s="28"/>
      <c r="E159" s="28"/>
      <c r="F159" s="47"/>
      <c r="G159" s="28"/>
    </row>
    <row r="160" spans="1:7" ht="15" customHeight="1" x14ac:dyDescent="0.25">
      <c r="A160" s="4">
        <f>A157+1</f>
        <v>96</v>
      </c>
      <c r="B160" s="6" t="s">
        <v>99</v>
      </c>
      <c r="C160" s="29">
        <v>72</v>
      </c>
      <c r="D160" s="29">
        <v>0</v>
      </c>
      <c r="E160" s="29">
        <v>0</v>
      </c>
      <c r="F160" s="47">
        <v>0</v>
      </c>
      <c r="G160" s="29">
        <v>0</v>
      </c>
    </row>
    <row r="161" spans="1:7" ht="15" customHeight="1" x14ac:dyDescent="0.25">
      <c r="A161" s="4">
        <f>A160+1</f>
        <v>97</v>
      </c>
      <c r="B161" s="6" t="s">
        <v>100</v>
      </c>
      <c r="C161" s="29">
        <v>432</v>
      </c>
      <c r="D161" s="29">
        <v>0</v>
      </c>
      <c r="E161" s="29">
        <v>0</v>
      </c>
      <c r="F161" s="47">
        <v>0</v>
      </c>
      <c r="G161" s="29">
        <v>0</v>
      </c>
    </row>
    <row r="162" spans="1:7" ht="15" customHeight="1" x14ac:dyDescent="0.25">
      <c r="A162" s="4">
        <v>98</v>
      </c>
      <c r="B162" s="6" t="s">
        <v>101</v>
      </c>
      <c r="C162" s="29">
        <v>72</v>
      </c>
      <c r="D162" s="29">
        <v>0</v>
      </c>
      <c r="E162" s="29">
        <v>0</v>
      </c>
      <c r="F162" s="47">
        <v>0</v>
      </c>
      <c r="G162" s="29">
        <v>0</v>
      </c>
    </row>
    <row r="163" spans="1:7" ht="15" customHeight="1" x14ac:dyDescent="0.25">
      <c r="A163" s="4">
        <v>99</v>
      </c>
      <c r="B163" s="6" t="s">
        <v>102</v>
      </c>
      <c r="C163" s="29">
        <v>504</v>
      </c>
      <c r="D163" s="29">
        <v>0</v>
      </c>
      <c r="E163" s="29">
        <v>0</v>
      </c>
      <c r="F163" s="47">
        <v>0</v>
      </c>
      <c r="G163" s="29">
        <v>0</v>
      </c>
    </row>
    <row r="164" spans="1:7" ht="15" customHeight="1" x14ac:dyDescent="0.25">
      <c r="A164" s="4">
        <f t="shared" ref="A164:A171" si="5">A163+1</f>
        <v>100</v>
      </c>
      <c r="B164" s="6" t="s">
        <v>103</v>
      </c>
      <c r="C164" s="29">
        <v>360</v>
      </c>
      <c r="D164" s="29">
        <v>0</v>
      </c>
      <c r="E164" s="29">
        <v>0</v>
      </c>
      <c r="F164" s="47">
        <v>0</v>
      </c>
      <c r="G164" s="29">
        <v>0</v>
      </c>
    </row>
    <row r="165" spans="1:7" ht="15" customHeight="1" x14ac:dyDescent="0.25">
      <c r="A165" s="4">
        <f t="shared" si="5"/>
        <v>101</v>
      </c>
      <c r="B165" s="6" t="s">
        <v>104</v>
      </c>
      <c r="C165" s="29">
        <v>0</v>
      </c>
      <c r="D165" s="29">
        <v>0</v>
      </c>
      <c r="E165" s="29">
        <v>0</v>
      </c>
      <c r="F165" s="47">
        <v>0</v>
      </c>
      <c r="G165" s="29">
        <v>0</v>
      </c>
    </row>
    <row r="166" spans="1:7" ht="15" customHeight="1" x14ac:dyDescent="0.25">
      <c r="A166" s="4">
        <f t="shared" si="5"/>
        <v>102</v>
      </c>
      <c r="B166" s="6" t="s">
        <v>105</v>
      </c>
      <c r="C166" s="29">
        <v>792</v>
      </c>
      <c r="D166" s="29">
        <v>18</v>
      </c>
      <c r="E166" s="29">
        <v>0</v>
      </c>
      <c r="F166" s="47">
        <v>0</v>
      </c>
      <c r="G166" s="29">
        <v>0</v>
      </c>
    </row>
    <row r="167" spans="1:7" ht="15" customHeight="1" x14ac:dyDescent="0.25">
      <c r="A167" s="4">
        <v>103</v>
      </c>
      <c r="B167" s="6" t="s">
        <v>106</v>
      </c>
      <c r="C167" s="29">
        <v>0</v>
      </c>
      <c r="D167" s="29">
        <v>0</v>
      </c>
      <c r="E167" s="29">
        <v>0</v>
      </c>
      <c r="F167" s="47">
        <v>0</v>
      </c>
      <c r="G167" s="29">
        <v>0</v>
      </c>
    </row>
    <row r="168" spans="1:7" ht="15" customHeight="1" x14ac:dyDescent="0.25">
      <c r="A168" s="4">
        <v>104</v>
      </c>
      <c r="B168" s="6" t="s">
        <v>107</v>
      </c>
      <c r="C168" s="29">
        <v>0</v>
      </c>
      <c r="D168" s="29">
        <v>0</v>
      </c>
      <c r="E168" s="29">
        <v>0</v>
      </c>
      <c r="F168" s="47">
        <v>0</v>
      </c>
      <c r="G168" s="29">
        <v>0</v>
      </c>
    </row>
    <row r="169" spans="1:7" ht="15" customHeight="1" x14ac:dyDescent="0.25">
      <c r="A169" s="4">
        <f t="shared" si="5"/>
        <v>105</v>
      </c>
      <c r="B169" s="6" t="s">
        <v>108</v>
      </c>
      <c r="C169" s="29">
        <v>0</v>
      </c>
      <c r="D169" s="29">
        <v>0</v>
      </c>
      <c r="E169" s="29">
        <v>0</v>
      </c>
      <c r="F169" s="47">
        <v>0</v>
      </c>
      <c r="G169" s="29">
        <v>0</v>
      </c>
    </row>
    <row r="170" spans="1:7" ht="15" customHeight="1" x14ac:dyDescent="0.25">
      <c r="A170" s="4">
        <f t="shared" si="5"/>
        <v>106</v>
      </c>
      <c r="B170" s="6" t="s">
        <v>109</v>
      </c>
      <c r="C170" s="29">
        <v>0</v>
      </c>
      <c r="D170" s="29">
        <v>0</v>
      </c>
      <c r="E170" s="29">
        <v>0</v>
      </c>
      <c r="F170" s="47">
        <v>0</v>
      </c>
      <c r="G170" s="29">
        <v>0</v>
      </c>
    </row>
    <row r="171" spans="1:7" ht="15" customHeight="1" x14ac:dyDescent="0.25">
      <c r="A171" s="4">
        <f t="shared" si="5"/>
        <v>107</v>
      </c>
      <c r="B171" s="6" t="s">
        <v>110</v>
      </c>
      <c r="C171" s="29">
        <v>0</v>
      </c>
      <c r="D171" s="29">
        <v>0</v>
      </c>
      <c r="E171" s="29">
        <v>0</v>
      </c>
      <c r="F171" s="47">
        <v>0</v>
      </c>
      <c r="G171" s="29">
        <v>24</v>
      </c>
    </row>
    <row r="172" spans="1:7" ht="15" customHeight="1" x14ac:dyDescent="0.25">
      <c r="A172" s="113" t="s">
        <v>115</v>
      </c>
      <c r="B172" s="113"/>
      <c r="C172" s="80">
        <v>2232</v>
      </c>
      <c r="D172" s="80">
        <v>18</v>
      </c>
      <c r="E172" s="80">
        <v>0</v>
      </c>
      <c r="F172" s="80">
        <v>0</v>
      </c>
      <c r="G172" s="80">
        <v>24</v>
      </c>
    </row>
    <row r="173" spans="1:7" ht="15" customHeight="1" x14ac:dyDescent="0.25">
      <c r="A173" s="4">
        <v>108</v>
      </c>
      <c r="B173" s="6" t="s">
        <v>149</v>
      </c>
      <c r="C173" s="29">
        <v>288</v>
      </c>
      <c r="D173" s="29">
        <v>0</v>
      </c>
      <c r="E173" s="29">
        <v>0</v>
      </c>
      <c r="F173" s="47">
        <v>0</v>
      </c>
      <c r="G173" s="29">
        <v>0</v>
      </c>
    </row>
    <row r="174" spans="1:7" ht="15" customHeight="1" x14ac:dyDescent="0.25">
      <c r="A174" s="4">
        <v>109</v>
      </c>
      <c r="B174" s="6" t="s">
        <v>150</v>
      </c>
      <c r="C174" s="29">
        <v>144</v>
      </c>
      <c r="D174" s="29">
        <v>18</v>
      </c>
      <c r="E174" s="29">
        <v>24</v>
      </c>
      <c r="F174" s="47">
        <v>36</v>
      </c>
      <c r="G174" s="29">
        <v>0</v>
      </c>
    </row>
    <row r="175" spans="1:7" ht="15" customHeight="1" x14ac:dyDescent="0.25">
      <c r="A175" s="4">
        <v>110</v>
      </c>
      <c r="B175" s="6" t="s">
        <v>151</v>
      </c>
      <c r="C175" s="29">
        <v>504</v>
      </c>
      <c r="D175" s="29">
        <v>36</v>
      </c>
      <c r="E175" s="29">
        <v>0</v>
      </c>
      <c r="F175" s="47">
        <v>0</v>
      </c>
      <c r="G175" s="29">
        <v>24</v>
      </c>
    </row>
    <row r="176" spans="1:7" ht="15" customHeight="1" x14ac:dyDescent="0.25">
      <c r="A176" s="4">
        <v>111</v>
      </c>
      <c r="B176" s="6" t="s">
        <v>152</v>
      </c>
      <c r="C176" s="29">
        <v>504</v>
      </c>
      <c r="D176" s="29">
        <v>18</v>
      </c>
      <c r="E176" s="29">
        <v>0</v>
      </c>
      <c r="F176" s="47">
        <v>18</v>
      </c>
      <c r="G176" s="29">
        <v>0</v>
      </c>
    </row>
    <row r="177" spans="1:8" ht="15" customHeight="1" x14ac:dyDescent="0.25">
      <c r="A177" s="113" t="s">
        <v>115</v>
      </c>
      <c r="B177" s="113"/>
      <c r="C177" s="80">
        <v>1440</v>
      </c>
      <c r="D177" s="80">
        <v>72</v>
      </c>
      <c r="E177" s="80">
        <v>24</v>
      </c>
      <c r="F177" s="80">
        <v>54</v>
      </c>
      <c r="G177" s="80">
        <v>24</v>
      </c>
    </row>
    <row r="178" spans="1:8" ht="15" customHeight="1" x14ac:dyDescent="0.25">
      <c r="A178" s="113" t="s">
        <v>116</v>
      </c>
      <c r="B178" s="113"/>
      <c r="C178" s="80">
        <f>C49+C85+C98+C109+C119+C136+C145+C158+C172+C177</f>
        <v>27648</v>
      </c>
      <c r="D178" s="80">
        <f>D49+D85+D98+D109+D119+D136+D145+D158+D172+D177</f>
        <v>720</v>
      </c>
      <c r="E178" s="80">
        <f>E49+E85+E98+E109+E119+E136+E145+E158+E172+E177</f>
        <v>552</v>
      </c>
      <c r="F178" s="80">
        <f>F49+F85+F98+F109+F119+F136+F145+F158+F172+F177</f>
        <v>756</v>
      </c>
      <c r="G178" s="80">
        <f>G49+G85+G98+G109+G119+G136+G145+G158+G172+G177</f>
        <v>552</v>
      </c>
      <c r="H178" s="1">
        <f>SUM(C178:G178)</f>
        <v>30228</v>
      </c>
    </row>
    <row r="179" spans="1:8" s="60" customFormat="1" ht="15" customHeight="1" x14ac:dyDescent="0.25">
      <c r="A179" s="58"/>
      <c r="B179" s="58"/>
      <c r="C179" s="58"/>
      <c r="D179" s="58"/>
      <c r="E179" s="58"/>
      <c r="F179" s="58"/>
      <c r="G179" s="58"/>
    </row>
  </sheetData>
  <mergeCells count="25">
    <mergeCell ref="A178:B178"/>
    <mergeCell ref="A136:B136"/>
    <mergeCell ref="A145:B145"/>
    <mergeCell ref="A158:B158"/>
    <mergeCell ref="A172:B172"/>
    <mergeCell ref="A177:B177"/>
    <mergeCell ref="A119:B119"/>
    <mergeCell ref="B12:G12"/>
    <mergeCell ref="A13:A16"/>
    <mergeCell ref="B13:B16"/>
    <mergeCell ref="C13:G13"/>
    <mergeCell ref="C14:G14"/>
    <mergeCell ref="D15:E15"/>
    <mergeCell ref="F15:G15"/>
    <mergeCell ref="D17:E17"/>
    <mergeCell ref="F17:G17"/>
    <mergeCell ref="A85:B85"/>
    <mergeCell ref="A98:B98"/>
    <mergeCell ref="A109:B109"/>
    <mergeCell ref="B11:G11"/>
    <mergeCell ref="A6:G6"/>
    <mergeCell ref="B7:G7"/>
    <mergeCell ref="B8:G8"/>
    <mergeCell ref="B9:G9"/>
    <mergeCell ref="B10:G10"/>
  </mergeCells>
  <pageMargins left="0.7" right="0.7" top="0.75" bottom="0.75" header="0.3" footer="0.3"/>
  <pageSetup paperSize="9" scale="52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2"/>
  <sheetViews>
    <sheetView showGridLines="0" zoomScale="70" zoomScaleNormal="70" workbookViewId="0">
      <selection activeCell="B36" sqref="B36"/>
    </sheetView>
  </sheetViews>
  <sheetFormatPr defaultColWidth="9.140625" defaultRowHeight="15" x14ac:dyDescent="0.25"/>
  <cols>
    <col min="1" max="1" width="5.140625" style="1" customWidth="1"/>
    <col min="2" max="2" width="61.42578125" style="1" customWidth="1"/>
    <col min="3" max="4" width="35.7109375" style="1" customWidth="1"/>
    <col min="5" max="16384" width="9.140625" style="1"/>
  </cols>
  <sheetData>
    <row r="1" spans="1:4" ht="31.35" customHeight="1" x14ac:dyDescent="0.25">
      <c r="A1" s="2"/>
      <c r="B1" s="3"/>
      <c r="C1" s="3"/>
      <c r="D1" s="76" t="s">
        <v>353</v>
      </c>
    </row>
    <row r="2" spans="1:4" ht="17.100000000000001" customHeight="1" x14ac:dyDescent="0.25">
      <c r="A2" s="2"/>
      <c r="B2" s="3"/>
      <c r="C2" s="3"/>
      <c r="D2" s="2" t="s">
        <v>167</v>
      </c>
    </row>
    <row r="3" spans="1:4" ht="17.100000000000001" customHeight="1" x14ac:dyDescent="0.25">
      <c r="A3" s="2"/>
      <c r="B3" s="3"/>
      <c r="C3" s="3"/>
      <c r="D3" s="2" t="s">
        <v>111</v>
      </c>
    </row>
    <row r="4" spans="1:4" ht="17.100000000000001" customHeight="1" x14ac:dyDescent="0.25">
      <c r="A4" s="2"/>
      <c r="B4" s="3"/>
      <c r="C4" s="3"/>
      <c r="D4" s="2" t="s">
        <v>336</v>
      </c>
    </row>
    <row r="5" spans="1:4" ht="17.100000000000001" customHeight="1" x14ac:dyDescent="0.25">
      <c r="A5" s="2"/>
      <c r="B5" s="3"/>
      <c r="C5" s="3"/>
      <c r="D5" s="2" t="s">
        <v>145</v>
      </c>
    </row>
    <row r="6" spans="1:4" ht="59.25" customHeight="1" x14ac:dyDescent="0.25">
      <c r="A6" s="156" t="s">
        <v>369</v>
      </c>
      <c r="B6" s="156"/>
      <c r="C6" s="156"/>
      <c r="D6" s="156"/>
    </row>
    <row r="7" spans="1:4" ht="30" customHeight="1" x14ac:dyDescent="0.25">
      <c r="A7" s="100">
        <v>1</v>
      </c>
      <c r="B7" s="164" t="s">
        <v>478</v>
      </c>
      <c r="C7" s="165"/>
      <c r="D7" s="166"/>
    </row>
    <row r="8" spans="1:4" ht="30" customHeight="1" x14ac:dyDescent="0.25">
      <c r="A8" s="100">
        <v>2</v>
      </c>
      <c r="B8" s="164" t="s">
        <v>477</v>
      </c>
      <c r="C8" s="165"/>
      <c r="D8" s="166"/>
    </row>
    <row r="9" spans="1:4" ht="30" customHeight="1" x14ac:dyDescent="0.25">
      <c r="A9" s="100">
        <v>3</v>
      </c>
      <c r="B9" s="164" t="s">
        <v>479</v>
      </c>
      <c r="C9" s="165"/>
      <c r="D9" s="166"/>
    </row>
    <row r="10" spans="1:4" ht="18" customHeight="1" x14ac:dyDescent="0.25">
      <c r="A10" s="100">
        <v>4</v>
      </c>
      <c r="B10" s="164" t="s">
        <v>473</v>
      </c>
      <c r="C10" s="165"/>
      <c r="D10" s="166"/>
    </row>
    <row r="11" spans="1:4" ht="18" customHeight="1" x14ac:dyDescent="0.25">
      <c r="A11" s="100">
        <v>5</v>
      </c>
      <c r="B11" s="164" t="s">
        <v>474</v>
      </c>
      <c r="C11" s="165"/>
      <c r="D11" s="166"/>
    </row>
    <row r="12" spans="1:4" ht="18" customHeight="1" x14ac:dyDescent="0.25">
      <c r="A12" s="100">
        <v>6</v>
      </c>
      <c r="B12" s="164" t="s">
        <v>475</v>
      </c>
      <c r="C12" s="165"/>
      <c r="D12" s="166"/>
    </row>
    <row r="13" spans="1:4" ht="18" customHeight="1" x14ac:dyDescent="0.25">
      <c r="A13" s="100">
        <v>7</v>
      </c>
      <c r="B13" s="164" t="s">
        <v>476</v>
      </c>
      <c r="C13" s="165"/>
      <c r="D13" s="166"/>
    </row>
    <row r="14" spans="1:4" ht="18" customHeight="1" x14ac:dyDescent="0.25">
      <c r="A14" s="100">
        <v>8</v>
      </c>
      <c r="B14" s="164" t="s">
        <v>472</v>
      </c>
      <c r="C14" s="165"/>
      <c r="D14" s="166"/>
    </row>
    <row r="15" spans="1:4" ht="18" customHeight="1" x14ac:dyDescent="0.25">
      <c r="A15" s="100">
        <v>9</v>
      </c>
      <c r="B15" s="164" t="s">
        <v>471</v>
      </c>
      <c r="C15" s="165"/>
      <c r="D15" s="166"/>
    </row>
    <row r="16" spans="1:4" ht="30" customHeight="1" x14ac:dyDescent="0.25">
      <c r="A16" s="100">
        <v>10</v>
      </c>
      <c r="B16" s="164" t="s">
        <v>377</v>
      </c>
      <c r="C16" s="165"/>
      <c r="D16" s="166"/>
    </row>
    <row r="17" spans="1:5" ht="30" customHeight="1" x14ac:dyDescent="0.25">
      <c r="A17" s="100">
        <v>11</v>
      </c>
      <c r="B17" s="179" t="s">
        <v>376</v>
      </c>
      <c r="C17" s="179"/>
      <c r="D17" s="179"/>
    </row>
    <row r="18" spans="1:5" ht="18" customHeight="1" x14ac:dyDescent="0.25">
      <c r="A18" s="100">
        <v>12</v>
      </c>
      <c r="B18" s="179" t="s">
        <v>480</v>
      </c>
      <c r="C18" s="179"/>
      <c r="D18" s="179"/>
    </row>
    <row r="19" spans="1:5" ht="30" customHeight="1" x14ac:dyDescent="0.25">
      <c r="A19" s="100">
        <v>13</v>
      </c>
      <c r="B19" s="180" t="s">
        <v>374</v>
      </c>
      <c r="C19" s="181"/>
      <c r="D19" s="182"/>
    </row>
    <row r="20" spans="1:5" ht="30" customHeight="1" x14ac:dyDescent="0.25">
      <c r="A20" s="100">
        <v>14</v>
      </c>
      <c r="B20" s="180" t="s">
        <v>375</v>
      </c>
      <c r="C20" s="181"/>
      <c r="D20" s="182"/>
    </row>
    <row r="21" spans="1:5" ht="30" customHeight="1" x14ac:dyDescent="0.25">
      <c r="A21" s="100">
        <v>15</v>
      </c>
      <c r="B21" s="180" t="s">
        <v>373</v>
      </c>
      <c r="C21" s="181"/>
      <c r="D21" s="182"/>
    </row>
    <row r="22" spans="1:5" ht="30" customHeight="1" x14ac:dyDescent="0.25">
      <c r="A22" s="100">
        <v>16</v>
      </c>
      <c r="B22" s="180" t="s">
        <v>372</v>
      </c>
      <c r="C22" s="181"/>
      <c r="D22" s="182"/>
    </row>
    <row r="23" spans="1:5" ht="30" customHeight="1" x14ac:dyDescent="0.25">
      <c r="A23" s="100">
        <v>17</v>
      </c>
      <c r="B23" s="179" t="s">
        <v>371</v>
      </c>
      <c r="C23" s="179"/>
      <c r="D23" s="179"/>
    </row>
    <row r="24" spans="1:5" x14ac:dyDescent="0.25">
      <c r="A24" s="84"/>
      <c r="B24" s="84"/>
      <c r="C24" s="84"/>
      <c r="D24" s="84"/>
    </row>
    <row r="25" spans="1:5" x14ac:dyDescent="0.25">
      <c r="A25" s="150" t="s">
        <v>112</v>
      </c>
      <c r="B25" s="114" t="s">
        <v>364</v>
      </c>
      <c r="C25" s="183" t="s">
        <v>338</v>
      </c>
      <c r="D25" s="184"/>
    </row>
    <row r="26" spans="1:5" x14ac:dyDescent="0.25">
      <c r="A26" s="150"/>
      <c r="B26" s="114"/>
      <c r="C26" s="183" t="s">
        <v>349</v>
      </c>
      <c r="D26" s="184"/>
    </row>
    <row r="27" spans="1:5" ht="27.95" customHeight="1" x14ac:dyDescent="0.25">
      <c r="A27" s="150"/>
      <c r="B27" s="114"/>
      <c r="C27" s="71" t="s">
        <v>458</v>
      </c>
      <c r="D27" s="74" t="s">
        <v>451</v>
      </c>
    </row>
    <row r="28" spans="1:5" ht="15" customHeight="1" x14ac:dyDescent="0.25">
      <c r="A28" s="74"/>
      <c r="B28" s="71"/>
      <c r="C28" s="71" t="s">
        <v>350</v>
      </c>
      <c r="D28" s="74" t="s">
        <v>350</v>
      </c>
    </row>
    <row r="29" spans="1:5" ht="15" customHeight="1" x14ac:dyDescent="0.25">
      <c r="A29" s="110">
        <v>1</v>
      </c>
      <c r="B29" s="110">
        <v>2</v>
      </c>
      <c r="C29" s="110">
        <v>3</v>
      </c>
      <c r="D29" s="110">
        <v>4</v>
      </c>
    </row>
    <row r="30" spans="1:5" s="9" customFormat="1" ht="15" customHeight="1" x14ac:dyDescent="0.25">
      <c r="A30" s="14" t="s">
        <v>117</v>
      </c>
      <c r="B30" s="14"/>
      <c r="C30" s="77"/>
      <c r="D30" s="88"/>
    </row>
    <row r="31" spans="1:5" s="9" customFormat="1" ht="15" customHeight="1" x14ac:dyDescent="0.25">
      <c r="A31" s="15">
        <v>1</v>
      </c>
      <c r="B31" s="16" t="s">
        <v>118</v>
      </c>
      <c r="C31" s="89">
        <v>0</v>
      </c>
      <c r="D31" s="41">
        <v>0</v>
      </c>
      <c r="E31" s="90"/>
    </row>
    <row r="32" spans="1:5" s="9" customFormat="1" ht="15" customHeight="1" x14ac:dyDescent="0.25">
      <c r="A32" s="15">
        <v>2</v>
      </c>
      <c r="B32" s="16" t="s">
        <v>119</v>
      </c>
      <c r="C32" s="89">
        <v>0</v>
      </c>
      <c r="D32" s="41">
        <v>0</v>
      </c>
      <c r="E32" s="90"/>
    </row>
    <row r="33" spans="1:5" s="9" customFormat="1" ht="15" customHeight="1" x14ac:dyDescent="0.25">
      <c r="A33" s="15">
        <v>3</v>
      </c>
      <c r="B33" s="16" t="s">
        <v>120</v>
      </c>
      <c r="C33" s="89">
        <v>0</v>
      </c>
      <c r="D33" s="41">
        <v>0</v>
      </c>
      <c r="E33" s="90"/>
    </row>
    <row r="34" spans="1:5" s="9" customFormat="1" ht="15" customHeight="1" x14ac:dyDescent="0.25">
      <c r="A34" s="15">
        <v>4</v>
      </c>
      <c r="B34" s="16" t="s">
        <v>121</v>
      </c>
      <c r="C34" s="89">
        <v>0</v>
      </c>
      <c r="D34" s="41">
        <v>0</v>
      </c>
      <c r="E34" s="90"/>
    </row>
    <row r="35" spans="1:5" s="9" customFormat="1" ht="15" customHeight="1" x14ac:dyDescent="0.25">
      <c r="A35" s="15">
        <v>5</v>
      </c>
      <c r="B35" s="16" t="s">
        <v>122</v>
      </c>
      <c r="C35" s="89">
        <v>0</v>
      </c>
      <c r="D35" s="41">
        <v>0</v>
      </c>
      <c r="E35" s="90"/>
    </row>
    <row r="36" spans="1:5" s="9" customFormat="1" ht="15" customHeight="1" x14ac:dyDescent="0.25">
      <c r="A36" s="15">
        <v>6</v>
      </c>
      <c r="B36" s="16" t="s">
        <v>123</v>
      </c>
      <c r="C36" s="89">
        <v>0</v>
      </c>
      <c r="D36" s="41">
        <v>0</v>
      </c>
      <c r="E36" s="90"/>
    </row>
    <row r="37" spans="1:5" s="9" customFormat="1" ht="15" customHeight="1" x14ac:dyDescent="0.25">
      <c r="A37" s="15">
        <v>7</v>
      </c>
      <c r="B37" s="16" t="s">
        <v>124</v>
      </c>
      <c r="C37" s="89">
        <v>0</v>
      </c>
      <c r="D37" s="41">
        <v>72</v>
      </c>
      <c r="E37" s="90"/>
    </row>
    <row r="38" spans="1:5" s="9" customFormat="1" ht="15" customHeight="1" x14ac:dyDescent="0.25">
      <c r="A38" s="15">
        <v>8</v>
      </c>
      <c r="B38" s="16" t="s">
        <v>125</v>
      </c>
      <c r="C38" s="89">
        <v>0</v>
      </c>
      <c r="D38" s="41">
        <v>0</v>
      </c>
      <c r="E38" s="90"/>
    </row>
    <row r="39" spans="1:5" s="9" customFormat="1" ht="15" customHeight="1" x14ac:dyDescent="0.25">
      <c r="A39" s="15">
        <v>9</v>
      </c>
      <c r="B39" s="16" t="s">
        <v>126</v>
      </c>
      <c r="C39" s="89">
        <v>72</v>
      </c>
      <c r="D39" s="41">
        <v>0</v>
      </c>
      <c r="E39" s="90"/>
    </row>
    <row r="40" spans="1:5" s="9" customFormat="1" ht="15" customHeight="1" x14ac:dyDescent="0.25">
      <c r="A40" s="15">
        <v>10</v>
      </c>
      <c r="B40" s="16" t="s">
        <v>127</v>
      </c>
      <c r="C40" s="89">
        <v>0</v>
      </c>
      <c r="D40" s="41">
        <v>0</v>
      </c>
      <c r="E40" s="90"/>
    </row>
    <row r="41" spans="1:5" s="9" customFormat="1" ht="15" customHeight="1" x14ac:dyDescent="0.25">
      <c r="A41" s="15">
        <v>11</v>
      </c>
      <c r="B41" s="16" t="s">
        <v>128</v>
      </c>
      <c r="C41" s="89">
        <v>0</v>
      </c>
      <c r="D41" s="41">
        <v>0</v>
      </c>
      <c r="E41" s="90"/>
    </row>
    <row r="42" spans="1:5" s="9" customFormat="1" ht="15" customHeight="1" x14ac:dyDescent="0.25">
      <c r="A42" s="15">
        <v>12</v>
      </c>
      <c r="B42" s="16" t="s">
        <v>129</v>
      </c>
      <c r="C42" s="89">
        <v>0</v>
      </c>
      <c r="D42" s="41">
        <v>0</v>
      </c>
      <c r="E42" s="90"/>
    </row>
    <row r="43" spans="1:5" s="9" customFormat="1" ht="15" customHeight="1" x14ac:dyDescent="0.25">
      <c r="A43" s="15">
        <v>13</v>
      </c>
      <c r="B43" s="16" t="s">
        <v>130</v>
      </c>
      <c r="C43" s="89">
        <v>0</v>
      </c>
      <c r="D43" s="41">
        <v>0</v>
      </c>
      <c r="E43" s="90"/>
    </row>
    <row r="44" spans="1:5" s="9" customFormat="1" ht="15" customHeight="1" x14ac:dyDescent="0.25">
      <c r="A44" s="15">
        <v>14</v>
      </c>
      <c r="B44" s="16" t="s">
        <v>131</v>
      </c>
      <c r="C44" s="41">
        <v>0</v>
      </c>
      <c r="D44" s="41">
        <v>0</v>
      </c>
      <c r="E44" s="90"/>
    </row>
    <row r="45" spans="1:5" s="9" customFormat="1" ht="15" customHeight="1" x14ac:dyDescent="0.25">
      <c r="A45" s="15">
        <v>15</v>
      </c>
      <c r="B45" s="16" t="s">
        <v>132</v>
      </c>
      <c r="C45" s="41">
        <v>72</v>
      </c>
      <c r="D45" s="41">
        <v>0</v>
      </c>
      <c r="E45" s="90"/>
    </row>
    <row r="46" spans="1:5" s="9" customFormat="1" ht="15" customHeight="1" x14ac:dyDescent="0.25">
      <c r="A46" s="15">
        <v>16</v>
      </c>
      <c r="B46" s="16" t="s">
        <v>133</v>
      </c>
      <c r="C46" s="41">
        <v>0</v>
      </c>
      <c r="D46" s="41">
        <v>0</v>
      </c>
      <c r="E46" s="90"/>
    </row>
    <row r="47" spans="1:5" s="9" customFormat="1" ht="15" customHeight="1" x14ac:dyDescent="0.25">
      <c r="A47" s="15">
        <v>17</v>
      </c>
      <c r="B47" s="16" t="s">
        <v>134</v>
      </c>
      <c r="C47" s="41">
        <v>0</v>
      </c>
      <c r="D47" s="41">
        <v>0</v>
      </c>
      <c r="E47" s="90"/>
    </row>
    <row r="48" spans="1:5" s="9" customFormat="1" ht="15" customHeight="1" x14ac:dyDescent="0.25">
      <c r="A48" s="15">
        <v>18</v>
      </c>
      <c r="B48" s="16" t="s">
        <v>135</v>
      </c>
      <c r="C48" s="41">
        <v>144</v>
      </c>
      <c r="D48" s="41">
        <v>216</v>
      </c>
      <c r="E48" s="90"/>
    </row>
    <row r="49" spans="1:5" s="9" customFormat="1" ht="15" customHeight="1" x14ac:dyDescent="0.25">
      <c r="A49" s="15">
        <v>19</v>
      </c>
      <c r="B49" s="16" t="s">
        <v>136</v>
      </c>
      <c r="C49" s="41">
        <v>0</v>
      </c>
      <c r="D49" s="41">
        <v>0</v>
      </c>
      <c r="E49" s="90"/>
    </row>
    <row r="50" spans="1:5" s="9" customFormat="1" ht="15" customHeight="1" x14ac:dyDescent="0.25">
      <c r="A50" s="15">
        <v>20</v>
      </c>
      <c r="B50" s="16" t="s">
        <v>137</v>
      </c>
      <c r="C50" s="41">
        <v>0</v>
      </c>
      <c r="D50" s="41">
        <v>0</v>
      </c>
      <c r="E50" s="90"/>
    </row>
    <row r="51" spans="1:5" s="9" customFormat="1" ht="15" customHeight="1" x14ac:dyDescent="0.25">
      <c r="A51" s="15">
        <v>21</v>
      </c>
      <c r="B51" s="16" t="s">
        <v>447</v>
      </c>
      <c r="C51" s="41">
        <v>0</v>
      </c>
      <c r="D51" s="41">
        <v>0</v>
      </c>
      <c r="E51" s="90"/>
    </row>
    <row r="52" spans="1:5" s="9" customFormat="1" ht="15" customHeight="1" x14ac:dyDescent="0.25">
      <c r="A52" s="15">
        <v>22</v>
      </c>
      <c r="B52" s="16" t="s">
        <v>147</v>
      </c>
      <c r="C52" s="41">
        <v>0</v>
      </c>
      <c r="D52" s="41">
        <v>0</v>
      </c>
      <c r="E52" s="90"/>
    </row>
    <row r="53" spans="1:5" s="9" customFormat="1" ht="15" customHeight="1" x14ac:dyDescent="0.25">
      <c r="A53" s="15">
        <v>23</v>
      </c>
      <c r="B53" s="16" t="s">
        <v>138</v>
      </c>
      <c r="C53" s="41">
        <v>0</v>
      </c>
      <c r="D53" s="41">
        <v>0</v>
      </c>
      <c r="E53" s="90"/>
    </row>
    <row r="54" spans="1:5" s="9" customFormat="1" ht="15" customHeight="1" x14ac:dyDescent="0.25">
      <c r="A54" s="15">
        <v>24</v>
      </c>
      <c r="B54" s="16" t="s">
        <v>139</v>
      </c>
      <c r="C54" s="41">
        <v>0</v>
      </c>
      <c r="D54" s="41">
        <v>0</v>
      </c>
      <c r="E54" s="90"/>
    </row>
    <row r="55" spans="1:5" s="9" customFormat="1" ht="15" customHeight="1" x14ac:dyDescent="0.25">
      <c r="A55" s="15">
        <v>25</v>
      </c>
      <c r="B55" s="16" t="s">
        <v>140</v>
      </c>
      <c r="C55" s="41">
        <v>0</v>
      </c>
      <c r="D55" s="41">
        <v>0</v>
      </c>
      <c r="E55" s="90"/>
    </row>
    <row r="56" spans="1:5" s="9" customFormat="1" ht="15" customHeight="1" x14ac:dyDescent="0.25">
      <c r="A56" s="15">
        <v>26</v>
      </c>
      <c r="B56" s="16" t="s">
        <v>141</v>
      </c>
      <c r="C56" s="41">
        <v>0</v>
      </c>
      <c r="D56" s="91">
        <v>0</v>
      </c>
      <c r="E56" s="90"/>
    </row>
    <row r="57" spans="1:5" s="9" customFormat="1" ht="15" customHeight="1" x14ac:dyDescent="0.25">
      <c r="A57" s="15">
        <v>27</v>
      </c>
      <c r="B57" s="16" t="s">
        <v>142</v>
      </c>
      <c r="C57" s="41">
        <v>0</v>
      </c>
      <c r="D57" s="91">
        <v>0</v>
      </c>
      <c r="E57" s="90"/>
    </row>
    <row r="58" spans="1:5" s="9" customFormat="1" ht="15" customHeight="1" x14ac:dyDescent="0.25">
      <c r="A58" s="15">
        <v>28</v>
      </c>
      <c r="B58" s="16" t="s">
        <v>143</v>
      </c>
      <c r="C58" s="41">
        <v>0</v>
      </c>
      <c r="D58" s="91">
        <v>0</v>
      </c>
      <c r="E58" s="90"/>
    </row>
    <row r="59" spans="1:5" s="9" customFormat="1" ht="15" customHeight="1" x14ac:dyDescent="0.25">
      <c r="A59" s="15">
        <v>29</v>
      </c>
      <c r="B59" s="16" t="s">
        <v>144</v>
      </c>
      <c r="C59" s="41">
        <v>0</v>
      </c>
      <c r="D59" s="91">
        <v>0</v>
      </c>
      <c r="E59" s="90"/>
    </row>
    <row r="60" spans="1:5" s="9" customFormat="1" ht="15" customHeight="1" x14ac:dyDescent="0.25">
      <c r="A60" s="15">
        <v>30</v>
      </c>
      <c r="B60" s="16" t="s">
        <v>191</v>
      </c>
      <c r="C60" s="41">
        <v>0</v>
      </c>
      <c r="D60" s="91">
        <v>0</v>
      </c>
      <c r="E60" s="90"/>
    </row>
    <row r="61" spans="1:5" s="9" customFormat="1" ht="15" customHeight="1" x14ac:dyDescent="0.25">
      <c r="A61" s="17"/>
      <c r="B61" s="18" t="s">
        <v>115</v>
      </c>
      <c r="C61" s="92">
        <f>SUM(C31:C60)</f>
        <v>288</v>
      </c>
      <c r="D61" s="93">
        <f>SUM(D31:D60)</f>
        <v>288</v>
      </c>
      <c r="E61" s="90"/>
    </row>
    <row r="62" spans="1:5" ht="15" customHeight="1" x14ac:dyDescent="0.25">
      <c r="A62" s="7" t="s">
        <v>0</v>
      </c>
      <c r="B62" s="5"/>
      <c r="C62" s="28"/>
      <c r="D62" s="94"/>
      <c r="E62" s="90"/>
    </row>
    <row r="63" spans="1:5" ht="15" customHeight="1" x14ac:dyDescent="0.25">
      <c r="A63" s="4">
        <v>1</v>
      </c>
      <c r="B63" s="6" t="s">
        <v>1</v>
      </c>
      <c r="C63" s="29">
        <v>864</v>
      </c>
      <c r="D63" s="4">
        <v>792</v>
      </c>
      <c r="E63" s="90"/>
    </row>
    <row r="64" spans="1:5" ht="15" customHeight="1" x14ac:dyDescent="0.25">
      <c r="A64" s="4">
        <v>2</v>
      </c>
      <c r="B64" s="6" t="s">
        <v>2</v>
      </c>
      <c r="C64" s="29">
        <v>648</v>
      </c>
      <c r="D64" s="4">
        <v>576</v>
      </c>
      <c r="E64" s="90"/>
    </row>
    <row r="65" spans="1:5" ht="15" customHeight="1" x14ac:dyDescent="0.25">
      <c r="A65" s="4">
        <v>3</v>
      </c>
      <c r="B65" s="6" t="s">
        <v>3</v>
      </c>
      <c r="C65" s="29">
        <v>432</v>
      </c>
      <c r="D65" s="4">
        <v>144</v>
      </c>
      <c r="E65" s="90"/>
    </row>
    <row r="66" spans="1:5" ht="15" customHeight="1" x14ac:dyDescent="0.25">
      <c r="A66" s="4">
        <v>4</v>
      </c>
      <c r="B66" s="6" t="s">
        <v>4</v>
      </c>
      <c r="C66" s="29">
        <v>1008</v>
      </c>
      <c r="D66" s="4">
        <v>864</v>
      </c>
      <c r="E66" s="90"/>
    </row>
    <row r="67" spans="1:5" ht="15" customHeight="1" x14ac:dyDescent="0.25">
      <c r="A67" s="4">
        <v>5</v>
      </c>
      <c r="B67" s="6" t="s">
        <v>5</v>
      </c>
      <c r="C67" s="29">
        <v>7848</v>
      </c>
      <c r="D67" s="4">
        <v>8136</v>
      </c>
      <c r="E67" s="90"/>
    </row>
    <row r="68" spans="1:5" ht="15" customHeight="1" x14ac:dyDescent="0.25">
      <c r="A68" s="4">
        <v>6</v>
      </c>
      <c r="B68" s="6" t="s">
        <v>6</v>
      </c>
      <c r="C68" s="29">
        <v>576</v>
      </c>
      <c r="D68" s="4">
        <v>720</v>
      </c>
      <c r="E68" s="90"/>
    </row>
    <row r="69" spans="1:5" ht="15" customHeight="1" x14ac:dyDescent="0.25">
      <c r="A69" s="4">
        <v>7</v>
      </c>
      <c r="B69" s="6" t="s">
        <v>7</v>
      </c>
      <c r="C69" s="29">
        <v>648</v>
      </c>
      <c r="D69" s="4">
        <v>432</v>
      </c>
      <c r="E69" s="90"/>
    </row>
    <row r="70" spans="1:5" ht="15" customHeight="1" x14ac:dyDescent="0.25">
      <c r="A70" s="4">
        <v>8</v>
      </c>
      <c r="B70" s="6" t="s">
        <v>8</v>
      </c>
      <c r="C70" s="29">
        <v>216</v>
      </c>
      <c r="D70" s="4">
        <v>288</v>
      </c>
      <c r="E70" s="90"/>
    </row>
    <row r="71" spans="1:5" ht="15" customHeight="1" x14ac:dyDescent="0.25">
      <c r="A71" s="4">
        <v>9</v>
      </c>
      <c r="B71" s="6" t="s">
        <v>9</v>
      </c>
      <c r="C71" s="29">
        <v>288</v>
      </c>
      <c r="D71" s="4">
        <v>216</v>
      </c>
      <c r="E71" s="90"/>
    </row>
    <row r="72" spans="1:5" ht="15" customHeight="1" x14ac:dyDescent="0.25">
      <c r="A72" s="4">
        <v>10</v>
      </c>
      <c r="B72" s="6" t="s">
        <v>10</v>
      </c>
      <c r="C72" s="29">
        <v>720</v>
      </c>
      <c r="D72" s="4">
        <v>576</v>
      </c>
      <c r="E72" s="90"/>
    </row>
    <row r="73" spans="1:5" ht="15" customHeight="1" x14ac:dyDescent="0.25">
      <c r="A73" s="4">
        <v>11</v>
      </c>
      <c r="B73" s="6" t="s">
        <v>11</v>
      </c>
      <c r="C73" s="29">
        <v>0</v>
      </c>
      <c r="D73" s="4">
        <v>0</v>
      </c>
      <c r="E73" s="90"/>
    </row>
    <row r="74" spans="1:5" ht="15" customHeight="1" x14ac:dyDescent="0.25">
      <c r="A74" s="4">
        <v>12</v>
      </c>
      <c r="B74" s="6" t="s">
        <v>12</v>
      </c>
      <c r="C74" s="29">
        <v>144</v>
      </c>
      <c r="D74" s="4">
        <v>72</v>
      </c>
      <c r="E74" s="90"/>
    </row>
    <row r="75" spans="1:5" ht="15" customHeight="1" x14ac:dyDescent="0.25">
      <c r="A75" s="4">
        <v>13</v>
      </c>
      <c r="B75" s="6" t="s">
        <v>13</v>
      </c>
      <c r="C75" s="29">
        <v>648</v>
      </c>
      <c r="D75" s="4">
        <v>576</v>
      </c>
      <c r="E75" s="90"/>
    </row>
    <row r="76" spans="1:5" ht="15" customHeight="1" x14ac:dyDescent="0.25">
      <c r="A76" s="4">
        <v>14</v>
      </c>
      <c r="B76" s="6" t="s">
        <v>14</v>
      </c>
      <c r="C76" s="29">
        <v>360</v>
      </c>
      <c r="D76" s="4">
        <v>288</v>
      </c>
      <c r="E76" s="90"/>
    </row>
    <row r="77" spans="1:5" ht="15" customHeight="1" x14ac:dyDescent="0.25">
      <c r="A77" s="4">
        <v>15</v>
      </c>
      <c r="B77" s="6" t="s">
        <v>15</v>
      </c>
      <c r="C77" s="29">
        <v>504</v>
      </c>
      <c r="D77" s="4">
        <v>576</v>
      </c>
      <c r="E77" s="90"/>
    </row>
    <row r="78" spans="1:5" ht="15" customHeight="1" x14ac:dyDescent="0.25">
      <c r="A78" s="4">
        <v>16</v>
      </c>
      <c r="B78" s="6" t="s">
        <v>16</v>
      </c>
      <c r="C78" s="29">
        <v>432</v>
      </c>
      <c r="D78" s="4">
        <v>432</v>
      </c>
      <c r="E78" s="90"/>
    </row>
    <row r="79" spans="1:5" ht="15" customHeight="1" x14ac:dyDescent="0.25">
      <c r="A79" s="4">
        <v>17</v>
      </c>
      <c r="B79" s="6" t="s">
        <v>17</v>
      </c>
      <c r="C79" s="29">
        <v>72</v>
      </c>
      <c r="D79" s="4">
        <v>72</v>
      </c>
      <c r="E79" s="90"/>
    </row>
    <row r="80" spans="1:5" ht="15" customHeight="1" x14ac:dyDescent="0.25">
      <c r="A80" s="4">
        <v>18</v>
      </c>
      <c r="B80" s="6" t="s">
        <v>18</v>
      </c>
      <c r="C80" s="29">
        <v>0</v>
      </c>
      <c r="D80" s="4">
        <v>144</v>
      </c>
      <c r="E80" s="90"/>
    </row>
    <row r="81" spans="1:5" ht="15" customHeight="1" x14ac:dyDescent="0.25">
      <c r="A81" s="4">
        <v>19</v>
      </c>
      <c r="B81" s="6" t="s">
        <v>19</v>
      </c>
      <c r="C81" s="29">
        <v>360</v>
      </c>
      <c r="D81" s="4">
        <v>144</v>
      </c>
      <c r="E81" s="90"/>
    </row>
    <row r="82" spans="1:5" ht="15" customHeight="1" x14ac:dyDescent="0.25">
      <c r="A82" s="4">
        <v>20</v>
      </c>
      <c r="B82" s="6" t="s">
        <v>20</v>
      </c>
      <c r="C82" s="29">
        <v>0</v>
      </c>
      <c r="D82" s="4">
        <v>0</v>
      </c>
      <c r="E82" s="90"/>
    </row>
    <row r="83" spans="1:5" ht="15" customHeight="1" x14ac:dyDescent="0.25">
      <c r="A83" s="4">
        <v>21</v>
      </c>
      <c r="B83" s="6" t="s">
        <v>21</v>
      </c>
      <c r="C83" s="29">
        <v>0</v>
      </c>
      <c r="D83" s="4">
        <v>0</v>
      </c>
      <c r="E83" s="90"/>
    </row>
    <row r="84" spans="1:5" ht="15" customHeight="1" x14ac:dyDescent="0.25">
      <c r="A84" s="4">
        <v>22</v>
      </c>
      <c r="B84" s="6" t="s">
        <v>22</v>
      </c>
      <c r="C84" s="29">
        <v>0</v>
      </c>
      <c r="D84" s="4">
        <v>72</v>
      </c>
      <c r="E84" s="90"/>
    </row>
    <row r="85" spans="1:5" ht="15" customHeight="1" x14ac:dyDescent="0.25">
      <c r="A85" s="4">
        <v>23</v>
      </c>
      <c r="B85" s="6" t="s">
        <v>490</v>
      </c>
      <c r="C85" s="29">
        <v>0</v>
      </c>
      <c r="D85" s="4">
        <v>0</v>
      </c>
      <c r="E85" s="90"/>
    </row>
    <row r="86" spans="1:5" ht="15" customHeight="1" x14ac:dyDescent="0.25">
      <c r="A86" s="4">
        <v>24</v>
      </c>
      <c r="B86" s="6" t="s">
        <v>491</v>
      </c>
      <c r="C86" s="29">
        <v>0</v>
      </c>
      <c r="D86" s="4">
        <v>0</v>
      </c>
      <c r="E86" s="90"/>
    </row>
    <row r="87" spans="1:5" ht="15" customHeight="1" x14ac:dyDescent="0.25">
      <c r="A87" s="4">
        <v>25</v>
      </c>
      <c r="B87" s="6" t="s">
        <v>448</v>
      </c>
      <c r="C87" s="29">
        <v>504</v>
      </c>
      <c r="D87" s="4">
        <v>432</v>
      </c>
      <c r="E87" s="90"/>
    </row>
    <row r="88" spans="1:5" ht="15" customHeight="1" x14ac:dyDescent="0.25">
      <c r="A88" s="4">
        <v>26</v>
      </c>
      <c r="B88" s="6" t="s">
        <v>449</v>
      </c>
      <c r="C88" s="6">
        <v>0</v>
      </c>
      <c r="D88" s="4">
        <v>0</v>
      </c>
      <c r="E88" s="90"/>
    </row>
    <row r="89" spans="1:5" ht="15" customHeight="1" x14ac:dyDescent="0.25">
      <c r="A89" s="4">
        <v>27</v>
      </c>
      <c r="B89" s="6" t="s">
        <v>23</v>
      </c>
      <c r="C89" s="29">
        <v>4752</v>
      </c>
      <c r="D89" s="4">
        <v>4680</v>
      </c>
      <c r="E89" s="90"/>
    </row>
    <row r="90" spans="1:5" ht="15" customHeight="1" x14ac:dyDescent="0.25">
      <c r="A90" s="4">
        <v>28</v>
      </c>
      <c r="B90" s="6" t="s">
        <v>24</v>
      </c>
      <c r="C90" s="29">
        <v>504</v>
      </c>
      <c r="D90" s="4">
        <v>504</v>
      </c>
      <c r="E90" s="90"/>
    </row>
    <row r="91" spans="1:5" ht="15" customHeight="1" x14ac:dyDescent="0.25">
      <c r="A91" s="4">
        <v>29</v>
      </c>
      <c r="B91" s="6" t="s">
        <v>25</v>
      </c>
      <c r="C91" s="29">
        <v>576</v>
      </c>
      <c r="D91" s="4">
        <v>504</v>
      </c>
      <c r="E91" s="90"/>
    </row>
    <row r="92" spans="1:5" ht="15" customHeight="1" x14ac:dyDescent="0.25">
      <c r="A92" s="4">
        <v>30</v>
      </c>
      <c r="B92" s="6" t="s">
        <v>26</v>
      </c>
      <c r="C92" s="29">
        <v>360</v>
      </c>
      <c r="D92" s="4">
        <v>720</v>
      </c>
      <c r="E92" s="90"/>
    </row>
    <row r="93" spans="1:5" ht="15" customHeight="1" x14ac:dyDescent="0.25">
      <c r="A93" s="4">
        <v>31</v>
      </c>
      <c r="B93" s="6" t="s">
        <v>27</v>
      </c>
      <c r="C93" s="29">
        <v>432</v>
      </c>
      <c r="D93" s="4">
        <v>504</v>
      </c>
      <c r="E93" s="90"/>
    </row>
    <row r="94" spans="1:5" ht="15" customHeight="1" x14ac:dyDescent="0.25">
      <c r="A94" s="4">
        <v>32</v>
      </c>
      <c r="B94" s="6" t="s">
        <v>28</v>
      </c>
      <c r="C94" s="29">
        <v>360</v>
      </c>
      <c r="D94" s="4">
        <v>504</v>
      </c>
      <c r="E94" s="90"/>
    </row>
    <row r="95" spans="1:5" ht="15" customHeight="1" x14ac:dyDescent="0.25">
      <c r="A95" s="4">
        <v>33</v>
      </c>
      <c r="B95" s="6" t="s">
        <v>29</v>
      </c>
      <c r="C95" s="29">
        <v>1008</v>
      </c>
      <c r="D95" s="4">
        <v>1152</v>
      </c>
      <c r="E95" s="90"/>
    </row>
    <row r="96" spans="1:5" ht="15" customHeight="1" x14ac:dyDescent="0.25">
      <c r="A96" s="4">
        <v>34</v>
      </c>
      <c r="B96" s="6" t="s">
        <v>30</v>
      </c>
      <c r="C96" s="29">
        <v>648</v>
      </c>
      <c r="D96" s="4">
        <v>576</v>
      </c>
      <c r="E96" s="90"/>
    </row>
    <row r="97" spans="1:5" ht="15" customHeight="1" x14ac:dyDescent="0.25">
      <c r="A97" s="113" t="s">
        <v>115</v>
      </c>
      <c r="B97" s="113"/>
      <c r="C97" s="80">
        <f>SUM(C63:C96)</f>
        <v>24912</v>
      </c>
      <c r="D97" s="80">
        <f>SUM(D63:D96)</f>
        <v>24696</v>
      </c>
      <c r="E97" s="90"/>
    </row>
    <row r="98" spans="1:5" ht="15" customHeight="1" x14ac:dyDescent="0.25">
      <c r="A98" s="7" t="s">
        <v>31</v>
      </c>
      <c r="B98" s="5"/>
      <c r="C98" s="28"/>
      <c r="D98" s="94"/>
      <c r="E98" s="90"/>
    </row>
    <row r="99" spans="1:5" ht="15" customHeight="1" x14ac:dyDescent="0.25">
      <c r="A99" s="4">
        <v>35</v>
      </c>
      <c r="B99" s="6" t="s">
        <v>32</v>
      </c>
      <c r="C99" s="29">
        <v>432</v>
      </c>
      <c r="D99" s="4">
        <v>288</v>
      </c>
      <c r="E99" s="90"/>
    </row>
    <row r="100" spans="1:5" ht="15" customHeight="1" x14ac:dyDescent="0.25">
      <c r="A100" s="4">
        <v>36</v>
      </c>
      <c r="B100" s="6" t="s">
        <v>33</v>
      </c>
      <c r="C100" s="29">
        <v>936</v>
      </c>
      <c r="D100" s="4">
        <v>1008</v>
      </c>
      <c r="E100" s="90"/>
    </row>
    <row r="101" spans="1:5" ht="15" customHeight="1" x14ac:dyDescent="0.25">
      <c r="A101" s="4">
        <v>37</v>
      </c>
      <c r="B101" s="6" t="s">
        <v>34</v>
      </c>
      <c r="C101" s="29">
        <v>1440</v>
      </c>
      <c r="D101" s="4">
        <v>1440</v>
      </c>
      <c r="E101" s="90"/>
    </row>
    <row r="102" spans="1:5" ht="15" customHeight="1" x14ac:dyDescent="0.25">
      <c r="A102" s="4">
        <v>38</v>
      </c>
      <c r="B102" s="6" t="s">
        <v>35</v>
      </c>
      <c r="C102" s="29">
        <v>1152</v>
      </c>
      <c r="D102" s="4">
        <v>1152</v>
      </c>
      <c r="E102" s="90"/>
    </row>
    <row r="103" spans="1:5" ht="15" customHeight="1" x14ac:dyDescent="0.25">
      <c r="A103" s="4">
        <v>39</v>
      </c>
      <c r="B103" s="6" t="s">
        <v>36</v>
      </c>
      <c r="C103" s="29">
        <v>504</v>
      </c>
      <c r="D103" s="4">
        <v>576</v>
      </c>
      <c r="E103" s="90"/>
    </row>
    <row r="104" spans="1:5" ht="15" customHeight="1" x14ac:dyDescent="0.25">
      <c r="A104" s="4">
        <v>40</v>
      </c>
      <c r="B104" s="6" t="s">
        <v>37</v>
      </c>
      <c r="C104" s="29">
        <v>72</v>
      </c>
      <c r="D104" s="4">
        <v>0</v>
      </c>
      <c r="E104" s="90"/>
    </row>
    <row r="105" spans="1:5" ht="15" customHeight="1" x14ac:dyDescent="0.25">
      <c r="A105" s="4">
        <v>41</v>
      </c>
      <c r="B105" s="6" t="s">
        <v>38</v>
      </c>
      <c r="C105" s="29">
        <v>576</v>
      </c>
      <c r="D105" s="4">
        <v>360</v>
      </c>
      <c r="E105" s="90"/>
    </row>
    <row r="106" spans="1:5" ht="15" customHeight="1" x14ac:dyDescent="0.25">
      <c r="A106" s="4">
        <v>42</v>
      </c>
      <c r="B106" s="6" t="s">
        <v>39</v>
      </c>
      <c r="C106" s="29">
        <v>360</v>
      </c>
      <c r="D106" s="4">
        <v>288</v>
      </c>
      <c r="E106" s="90"/>
    </row>
    <row r="107" spans="1:5" ht="15" customHeight="1" x14ac:dyDescent="0.25">
      <c r="A107" s="4">
        <v>43</v>
      </c>
      <c r="B107" s="6" t="s">
        <v>40</v>
      </c>
      <c r="C107" s="29">
        <v>360</v>
      </c>
      <c r="D107" s="4">
        <v>432</v>
      </c>
      <c r="E107" s="90"/>
    </row>
    <row r="108" spans="1:5" ht="15" customHeight="1" x14ac:dyDescent="0.25">
      <c r="A108" s="4">
        <v>44</v>
      </c>
      <c r="B108" s="6" t="s">
        <v>41</v>
      </c>
      <c r="C108" s="29">
        <v>360</v>
      </c>
      <c r="D108" s="4">
        <v>432</v>
      </c>
      <c r="E108" s="90"/>
    </row>
    <row r="109" spans="1:5" ht="15" customHeight="1" x14ac:dyDescent="0.25">
      <c r="A109" s="4">
        <v>45</v>
      </c>
      <c r="B109" s="6" t="s">
        <v>42</v>
      </c>
      <c r="C109" s="29">
        <v>504</v>
      </c>
      <c r="D109" s="4">
        <v>504</v>
      </c>
      <c r="E109" s="90"/>
    </row>
    <row r="110" spans="1:5" ht="15" customHeight="1" x14ac:dyDescent="0.25">
      <c r="A110" s="113" t="s">
        <v>115</v>
      </c>
      <c r="B110" s="113"/>
      <c r="C110" s="80">
        <f>SUM(C99:C109)</f>
        <v>6696</v>
      </c>
      <c r="D110" s="80">
        <f>SUM(D99:D109)</f>
        <v>6480</v>
      </c>
      <c r="E110" s="90"/>
    </row>
    <row r="111" spans="1:5" ht="15" customHeight="1" x14ac:dyDescent="0.25">
      <c r="A111" s="7" t="s">
        <v>43</v>
      </c>
      <c r="B111" s="5"/>
      <c r="C111" s="28"/>
      <c r="D111" s="94"/>
      <c r="E111" s="90"/>
    </row>
    <row r="112" spans="1:5" ht="15" customHeight="1" x14ac:dyDescent="0.25">
      <c r="A112" s="4">
        <v>46</v>
      </c>
      <c r="B112" s="6" t="s">
        <v>44</v>
      </c>
      <c r="C112" s="29">
        <v>432</v>
      </c>
      <c r="D112" s="4">
        <v>504</v>
      </c>
      <c r="E112" s="90"/>
    </row>
    <row r="113" spans="1:5" ht="15" customHeight="1" x14ac:dyDescent="0.25">
      <c r="A113" s="4">
        <f>A112+1</f>
        <v>47</v>
      </c>
      <c r="B113" s="6" t="s">
        <v>45</v>
      </c>
      <c r="C113" s="29">
        <v>1296</v>
      </c>
      <c r="D113" s="4">
        <v>1224</v>
      </c>
      <c r="E113" s="90"/>
    </row>
    <row r="114" spans="1:5" ht="15" customHeight="1" x14ac:dyDescent="0.25">
      <c r="A114" s="4">
        <f t="shared" ref="A114:A120" si="0">A113+1</f>
        <v>48</v>
      </c>
      <c r="B114" s="6" t="s">
        <v>46</v>
      </c>
      <c r="C114" s="29">
        <v>360</v>
      </c>
      <c r="D114" s="4">
        <v>720</v>
      </c>
      <c r="E114" s="90"/>
    </row>
    <row r="115" spans="1:5" ht="15" customHeight="1" x14ac:dyDescent="0.25">
      <c r="A115" s="4">
        <f t="shared" si="0"/>
        <v>49</v>
      </c>
      <c r="B115" s="6" t="s">
        <v>47</v>
      </c>
      <c r="C115" s="29">
        <v>2376</v>
      </c>
      <c r="D115" s="4">
        <v>2520</v>
      </c>
      <c r="E115" s="90"/>
    </row>
    <row r="116" spans="1:5" ht="15" customHeight="1" x14ac:dyDescent="0.25">
      <c r="A116" s="4">
        <f t="shared" si="0"/>
        <v>50</v>
      </c>
      <c r="B116" s="6" t="s">
        <v>48</v>
      </c>
      <c r="C116" s="29">
        <v>0</v>
      </c>
      <c r="D116" s="4">
        <v>72</v>
      </c>
      <c r="E116" s="90"/>
    </row>
    <row r="117" spans="1:5" ht="15" customHeight="1" x14ac:dyDescent="0.25">
      <c r="A117" s="4">
        <f t="shared" si="0"/>
        <v>51</v>
      </c>
      <c r="B117" s="6" t="s">
        <v>49</v>
      </c>
      <c r="C117" s="29">
        <v>216</v>
      </c>
      <c r="D117" s="4">
        <v>216</v>
      </c>
      <c r="E117" s="90"/>
    </row>
    <row r="118" spans="1:5" ht="15" customHeight="1" x14ac:dyDescent="0.25">
      <c r="A118" s="4">
        <f t="shared" si="0"/>
        <v>52</v>
      </c>
      <c r="B118" s="6" t="s">
        <v>50</v>
      </c>
      <c r="C118" s="29">
        <v>288</v>
      </c>
      <c r="D118" s="4">
        <v>216</v>
      </c>
      <c r="E118" s="90"/>
    </row>
    <row r="119" spans="1:5" ht="15" customHeight="1" x14ac:dyDescent="0.25">
      <c r="A119" s="4">
        <f t="shared" si="0"/>
        <v>53</v>
      </c>
      <c r="B119" s="6" t="s">
        <v>51</v>
      </c>
      <c r="C119" s="29">
        <v>720</v>
      </c>
      <c r="D119" s="4">
        <v>720</v>
      </c>
      <c r="E119" s="90"/>
    </row>
    <row r="120" spans="1:5" ht="15" customHeight="1" x14ac:dyDescent="0.25">
      <c r="A120" s="4">
        <f t="shared" si="0"/>
        <v>54</v>
      </c>
      <c r="B120" s="6" t="s">
        <v>52</v>
      </c>
      <c r="C120" s="29">
        <v>1800</v>
      </c>
      <c r="D120" s="4">
        <v>1944</v>
      </c>
      <c r="E120" s="90"/>
    </row>
    <row r="121" spans="1:5" ht="15" customHeight="1" x14ac:dyDescent="0.25">
      <c r="A121" s="113" t="s">
        <v>115</v>
      </c>
      <c r="B121" s="113"/>
      <c r="C121" s="80">
        <f>SUM(C112:C120)</f>
        <v>7488</v>
      </c>
      <c r="D121" s="80">
        <f>SUM(D112:D120)</f>
        <v>8136</v>
      </c>
      <c r="E121" s="90"/>
    </row>
    <row r="122" spans="1:5" ht="15" customHeight="1" x14ac:dyDescent="0.25">
      <c r="A122" s="7" t="s">
        <v>53</v>
      </c>
      <c r="B122" s="5"/>
      <c r="C122" s="28"/>
      <c r="D122" s="94"/>
      <c r="E122" s="90"/>
    </row>
    <row r="123" spans="1:5" ht="15" customHeight="1" x14ac:dyDescent="0.25">
      <c r="A123" s="4">
        <f>A120+1</f>
        <v>55</v>
      </c>
      <c r="B123" s="6" t="s">
        <v>54</v>
      </c>
      <c r="C123" s="29">
        <v>576</v>
      </c>
      <c r="D123" s="4">
        <v>720</v>
      </c>
      <c r="E123" s="90"/>
    </row>
    <row r="124" spans="1:5" ht="15" customHeight="1" x14ac:dyDescent="0.25">
      <c r="A124" s="4">
        <f>A123+1</f>
        <v>56</v>
      </c>
      <c r="B124" s="6" t="s">
        <v>55</v>
      </c>
      <c r="C124" s="29">
        <v>0</v>
      </c>
      <c r="D124" s="4">
        <v>0</v>
      </c>
      <c r="E124" s="90"/>
    </row>
    <row r="125" spans="1:5" ht="15" customHeight="1" x14ac:dyDescent="0.25">
      <c r="A125" s="4">
        <f t="shared" ref="A125:A130" si="1">A124+1</f>
        <v>57</v>
      </c>
      <c r="B125" s="6" t="s">
        <v>56</v>
      </c>
      <c r="C125" s="29">
        <v>72</v>
      </c>
      <c r="D125" s="4">
        <v>0</v>
      </c>
      <c r="E125" s="90"/>
    </row>
    <row r="126" spans="1:5" ht="15" customHeight="1" x14ac:dyDescent="0.25">
      <c r="A126" s="4">
        <f t="shared" si="1"/>
        <v>58</v>
      </c>
      <c r="B126" s="6" t="s">
        <v>57</v>
      </c>
      <c r="C126" s="29">
        <v>504</v>
      </c>
      <c r="D126" s="4">
        <v>360</v>
      </c>
      <c r="E126" s="90"/>
    </row>
    <row r="127" spans="1:5" ht="15" customHeight="1" x14ac:dyDescent="0.25">
      <c r="A127" s="4">
        <f t="shared" si="1"/>
        <v>59</v>
      </c>
      <c r="B127" s="6" t="s">
        <v>58</v>
      </c>
      <c r="C127" s="29">
        <v>216</v>
      </c>
      <c r="D127" s="4">
        <v>216</v>
      </c>
      <c r="E127" s="90"/>
    </row>
    <row r="128" spans="1:5" ht="15" customHeight="1" x14ac:dyDescent="0.25">
      <c r="A128" s="4">
        <f t="shared" si="1"/>
        <v>60</v>
      </c>
      <c r="B128" s="6" t="s">
        <v>59</v>
      </c>
      <c r="C128" s="29">
        <v>72</v>
      </c>
      <c r="D128" s="4">
        <v>144</v>
      </c>
      <c r="E128" s="90"/>
    </row>
    <row r="129" spans="1:5" ht="15" customHeight="1" x14ac:dyDescent="0.25">
      <c r="A129" s="4">
        <f t="shared" si="1"/>
        <v>61</v>
      </c>
      <c r="B129" s="6" t="s">
        <v>60</v>
      </c>
      <c r="C129" s="29">
        <v>1080</v>
      </c>
      <c r="D129" s="4">
        <v>720</v>
      </c>
      <c r="E129" s="90"/>
    </row>
    <row r="130" spans="1:5" ht="15" customHeight="1" x14ac:dyDescent="0.25">
      <c r="A130" s="4">
        <f t="shared" si="1"/>
        <v>62</v>
      </c>
      <c r="B130" s="6" t="s">
        <v>61</v>
      </c>
      <c r="C130" s="29">
        <v>0</v>
      </c>
      <c r="D130" s="4">
        <v>0</v>
      </c>
      <c r="E130" s="90"/>
    </row>
    <row r="131" spans="1:5" ht="15" customHeight="1" x14ac:dyDescent="0.25">
      <c r="A131" s="113" t="s">
        <v>115</v>
      </c>
      <c r="B131" s="113"/>
      <c r="C131" s="80">
        <f>SUM(C123:C130)</f>
        <v>2520</v>
      </c>
      <c r="D131" s="80">
        <f>SUM(D123:D130)</f>
        <v>2160</v>
      </c>
      <c r="E131" s="90"/>
    </row>
    <row r="132" spans="1:5" ht="15" customHeight="1" x14ac:dyDescent="0.25">
      <c r="A132" s="7" t="s">
        <v>62</v>
      </c>
      <c r="B132" s="5"/>
      <c r="C132" s="28"/>
      <c r="D132" s="94"/>
      <c r="E132" s="90"/>
    </row>
    <row r="133" spans="1:5" ht="15" customHeight="1" x14ac:dyDescent="0.25">
      <c r="A133" s="4">
        <f>A130+1</f>
        <v>63</v>
      </c>
      <c r="B133" s="6" t="s">
        <v>63</v>
      </c>
      <c r="C133" s="29">
        <v>432</v>
      </c>
      <c r="D133" s="4">
        <v>504</v>
      </c>
      <c r="E133" s="90"/>
    </row>
    <row r="134" spans="1:5" ht="15" customHeight="1" x14ac:dyDescent="0.25">
      <c r="A134" s="4">
        <f>A133+1</f>
        <v>64</v>
      </c>
      <c r="B134" s="6" t="s">
        <v>64</v>
      </c>
      <c r="C134" s="29">
        <v>72</v>
      </c>
      <c r="D134" s="4">
        <v>72</v>
      </c>
      <c r="E134" s="90"/>
    </row>
    <row r="135" spans="1:5" ht="15" customHeight="1" x14ac:dyDescent="0.25">
      <c r="A135" s="4">
        <f t="shared" ref="A135:A147" si="2">A134+1</f>
        <v>65</v>
      </c>
      <c r="B135" s="6" t="s">
        <v>65</v>
      </c>
      <c r="C135" s="34">
        <v>2664</v>
      </c>
      <c r="D135" s="38">
        <v>3096</v>
      </c>
      <c r="E135" s="90"/>
    </row>
    <row r="136" spans="1:5" ht="15" customHeight="1" x14ac:dyDescent="0.25">
      <c r="A136" s="4">
        <f t="shared" si="2"/>
        <v>66</v>
      </c>
      <c r="B136" s="6" t="s">
        <v>66</v>
      </c>
      <c r="C136" s="29">
        <v>1152</v>
      </c>
      <c r="D136" s="4">
        <v>1296</v>
      </c>
      <c r="E136" s="90"/>
    </row>
    <row r="137" spans="1:5" ht="15" customHeight="1" x14ac:dyDescent="0.25">
      <c r="A137" s="4">
        <f t="shared" si="2"/>
        <v>67</v>
      </c>
      <c r="B137" s="6" t="s">
        <v>67</v>
      </c>
      <c r="C137" s="29">
        <v>864</v>
      </c>
      <c r="D137" s="4">
        <v>792</v>
      </c>
      <c r="E137" s="90"/>
    </row>
    <row r="138" spans="1:5" ht="15" customHeight="1" x14ac:dyDescent="0.25">
      <c r="A138" s="4">
        <f t="shared" si="2"/>
        <v>68</v>
      </c>
      <c r="B138" s="6" t="s">
        <v>68</v>
      </c>
      <c r="C138" s="29">
        <v>1440</v>
      </c>
      <c r="D138" s="4">
        <v>1584</v>
      </c>
      <c r="E138" s="90"/>
    </row>
    <row r="139" spans="1:5" ht="15" customHeight="1" x14ac:dyDescent="0.25">
      <c r="A139" s="4">
        <f t="shared" si="2"/>
        <v>69</v>
      </c>
      <c r="B139" s="6" t="s">
        <v>69</v>
      </c>
      <c r="C139" s="29">
        <v>2232</v>
      </c>
      <c r="D139" s="4">
        <v>1944</v>
      </c>
      <c r="E139" s="90"/>
    </row>
    <row r="140" spans="1:5" ht="15" customHeight="1" x14ac:dyDescent="0.25">
      <c r="A140" s="4">
        <f t="shared" si="2"/>
        <v>70</v>
      </c>
      <c r="B140" s="6" t="s">
        <v>70</v>
      </c>
      <c r="C140" s="29">
        <v>288</v>
      </c>
      <c r="D140" s="4">
        <v>216</v>
      </c>
      <c r="E140" s="90"/>
    </row>
    <row r="141" spans="1:5" ht="15" customHeight="1" x14ac:dyDescent="0.25">
      <c r="A141" s="4">
        <f t="shared" si="2"/>
        <v>71</v>
      </c>
      <c r="B141" s="6" t="s">
        <v>71</v>
      </c>
      <c r="C141" s="29">
        <v>360</v>
      </c>
      <c r="D141" s="4">
        <v>360</v>
      </c>
      <c r="E141" s="90"/>
    </row>
    <row r="142" spans="1:5" ht="15" customHeight="1" x14ac:dyDescent="0.25">
      <c r="A142" s="4">
        <f t="shared" si="2"/>
        <v>72</v>
      </c>
      <c r="B142" s="6" t="s">
        <v>72</v>
      </c>
      <c r="C142" s="29">
        <v>1440</v>
      </c>
      <c r="D142" s="4">
        <v>1512</v>
      </c>
      <c r="E142" s="90"/>
    </row>
    <row r="143" spans="1:5" ht="15" customHeight="1" x14ac:dyDescent="0.25">
      <c r="A143" s="4">
        <f t="shared" si="2"/>
        <v>73</v>
      </c>
      <c r="B143" s="6" t="s">
        <v>73</v>
      </c>
      <c r="C143" s="29">
        <v>1152</v>
      </c>
      <c r="D143" s="4">
        <v>1296</v>
      </c>
      <c r="E143" s="90"/>
    </row>
    <row r="144" spans="1:5" ht="15" customHeight="1" x14ac:dyDescent="0.25">
      <c r="A144" s="4">
        <f t="shared" si="2"/>
        <v>74</v>
      </c>
      <c r="B144" s="6" t="s">
        <v>74</v>
      </c>
      <c r="C144" s="29">
        <v>936</v>
      </c>
      <c r="D144" s="4">
        <v>864</v>
      </c>
      <c r="E144" s="90"/>
    </row>
    <row r="145" spans="1:5" ht="15" customHeight="1" x14ac:dyDescent="0.25">
      <c r="A145" s="4">
        <f t="shared" si="2"/>
        <v>75</v>
      </c>
      <c r="B145" s="6" t="s">
        <v>75</v>
      </c>
      <c r="C145" s="29">
        <v>576</v>
      </c>
      <c r="D145" s="4">
        <v>792</v>
      </c>
      <c r="E145" s="90"/>
    </row>
    <row r="146" spans="1:5" ht="15" customHeight="1" x14ac:dyDescent="0.25">
      <c r="A146" s="4">
        <f t="shared" si="2"/>
        <v>76</v>
      </c>
      <c r="B146" s="6" t="s">
        <v>76</v>
      </c>
      <c r="C146" s="29">
        <v>720</v>
      </c>
      <c r="D146" s="4">
        <v>504</v>
      </c>
      <c r="E146" s="90"/>
    </row>
    <row r="147" spans="1:5" ht="15" customHeight="1" x14ac:dyDescent="0.25">
      <c r="A147" s="4">
        <f t="shared" si="2"/>
        <v>77</v>
      </c>
      <c r="B147" s="6" t="s">
        <v>77</v>
      </c>
      <c r="C147" s="29">
        <v>72</v>
      </c>
      <c r="D147" s="4">
        <v>216</v>
      </c>
      <c r="E147" s="90"/>
    </row>
    <row r="148" spans="1:5" ht="15" customHeight="1" x14ac:dyDescent="0.25">
      <c r="A148" s="113" t="s">
        <v>115</v>
      </c>
      <c r="B148" s="113"/>
      <c r="C148" s="80">
        <f>SUM(C133:C147)</f>
        <v>14400</v>
      </c>
      <c r="D148" s="80">
        <f>SUM(D133:D147)</f>
        <v>15048</v>
      </c>
      <c r="E148" s="90"/>
    </row>
    <row r="149" spans="1:5" ht="15" customHeight="1" x14ac:dyDescent="0.25">
      <c r="A149" s="7" t="s">
        <v>78</v>
      </c>
      <c r="B149" s="5"/>
      <c r="C149" s="28"/>
      <c r="D149" s="94"/>
      <c r="E149" s="90"/>
    </row>
    <row r="150" spans="1:5" ht="15" customHeight="1" x14ac:dyDescent="0.25">
      <c r="A150" s="4">
        <f>A147+1</f>
        <v>78</v>
      </c>
      <c r="B150" s="6" t="s">
        <v>79</v>
      </c>
      <c r="C150" s="29">
        <v>432</v>
      </c>
      <c r="D150" s="4">
        <v>504</v>
      </c>
      <c r="E150" s="90"/>
    </row>
    <row r="151" spans="1:5" ht="15" customHeight="1" x14ac:dyDescent="0.25">
      <c r="A151" s="4">
        <f>A150+1</f>
        <v>79</v>
      </c>
      <c r="B151" s="6" t="s">
        <v>80</v>
      </c>
      <c r="C151" s="29">
        <v>0</v>
      </c>
      <c r="D151" s="4">
        <v>0</v>
      </c>
      <c r="E151" s="90"/>
    </row>
    <row r="152" spans="1:5" ht="15" customHeight="1" x14ac:dyDescent="0.25">
      <c r="A152" s="4">
        <f t="shared" ref="A152:A156" si="3">A151+1</f>
        <v>80</v>
      </c>
      <c r="B152" s="6" t="s">
        <v>81</v>
      </c>
      <c r="C152" s="29">
        <v>3096</v>
      </c>
      <c r="D152" s="4">
        <v>3384</v>
      </c>
      <c r="E152" s="90"/>
    </row>
    <row r="153" spans="1:5" ht="15" customHeight="1" x14ac:dyDescent="0.25">
      <c r="A153" s="4">
        <f t="shared" si="3"/>
        <v>81</v>
      </c>
      <c r="B153" s="6" t="s">
        <v>82</v>
      </c>
      <c r="C153" s="29">
        <v>1224</v>
      </c>
      <c r="D153" s="4">
        <v>1584</v>
      </c>
      <c r="E153" s="90"/>
    </row>
    <row r="154" spans="1:5" ht="15" customHeight="1" x14ac:dyDescent="0.25">
      <c r="A154" s="4">
        <f t="shared" si="3"/>
        <v>82</v>
      </c>
      <c r="B154" s="6" t="s">
        <v>83</v>
      </c>
      <c r="C154" s="29">
        <v>1656</v>
      </c>
      <c r="D154" s="4">
        <v>1800</v>
      </c>
      <c r="E154" s="90"/>
    </row>
    <row r="155" spans="1:5" ht="15" customHeight="1" x14ac:dyDescent="0.25">
      <c r="A155" s="4">
        <f t="shared" si="3"/>
        <v>83</v>
      </c>
      <c r="B155" s="6" t="s">
        <v>84</v>
      </c>
      <c r="C155" s="29">
        <v>936</v>
      </c>
      <c r="D155" s="4">
        <v>936</v>
      </c>
      <c r="E155" s="90"/>
    </row>
    <row r="156" spans="1:5" ht="15" customHeight="1" x14ac:dyDescent="0.25">
      <c r="A156" s="4">
        <f t="shared" si="3"/>
        <v>84</v>
      </c>
      <c r="B156" s="6" t="s">
        <v>85</v>
      </c>
      <c r="C156" s="29">
        <v>720</v>
      </c>
      <c r="D156" s="4">
        <v>720</v>
      </c>
      <c r="E156" s="90"/>
    </row>
    <row r="157" spans="1:5" ht="15" customHeight="1" x14ac:dyDescent="0.25">
      <c r="A157" s="113" t="s">
        <v>115</v>
      </c>
      <c r="B157" s="113"/>
      <c r="C157" s="80">
        <f>SUM(C150:C156)</f>
        <v>8064</v>
      </c>
      <c r="D157" s="80">
        <f>SUM(D150:D156)</f>
        <v>8928</v>
      </c>
      <c r="E157" s="90"/>
    </row>
    <row r="158" spans="1:5" ht="15" customHeight="1" x14ac:dyDescent="0.25">
      <c r="A158" s="7" t="s">
        <v>86</v>
      </c>
      <c r="B158" s="5"/>
      <c r="C158" s="28"/>
      <c r="D158" s="94"/>
      <c r="E158" s="90"/>
    </row>
    <row r="159" spans="1:5" ht="15" customHeight="1" x14ac:dyDescent="0.25">
      <c r="A159" s="4">
        <f>A156+1</f>
        <v>85</v>
      </c>
      <c r="B159" s="6" t="s">
        <v>87</v>
      </c>
      <c r="C159" s="29">
        <v>1368</v>
      </c>
      <c r="D159" s="4">
        <v>1440</v>
      </c>
      <c r="E159" s="90"/>
    </row>
    <row r="160" spans="1:5" ht="15" customHeight="1" x14ac:dyDescent="0.25">
      <c r="A160" s="4">
        <v>86</v>
      </c>
      <c r="B160" s="6" t="s">
        <v>88</v>
      </c>
      <c r="C160" s="29">
        <v>1512</v>
      </c>
      <c r="D160" s="4">
        <v>1656</v>
      </c>
      <c r="E160" s="90"/>
    </row>
    <row r="161" spans="1:5" ht="15" customHeight="1" x14ac:dyDescent="0.25">
      <c r="A161" s="4">
        <v>87</v>
      </c>
      <c r="B161" s="6" t="s">
        <v>89</v>
      </c>
      <c r="C161" s="29">
        <v>3096</v>
      </c>
      <c r="D161" s="4">
        <v>3528</v>
      </c>
      <c r="E161" s="90"/>
    </row>
    <row r="162" spans="1:5" ht="15" customHeight="1" x14ac:dyDescent="0.25">
      <c r="A162" s="4">
        <f t="shared" ref="A162:A169" si="4">A161+1</f>
        <v>88</v>
      </c>
      <c r="B162" s="6" t="s">
        <v>90</v>
      </c>
      <c r="C162" s="29">
        <v>2520</v>
      </c>
      <c r="D162" s="4">
        <v>2592</v>
      </c>
      <c r="E162" s="90"/>
    </row>
    <row r="163" spans="1:5" ht="15" customHeight="1" x14ac:dyDescent="0.25">
      <c r="A163" s="4">
        <f t="shared" si="4"/>
        <v>89</v>
      </c>
      <c r="B163" s="6" t="s">
        <v>91</v>
      </c>
      <c r="C163" s="29">
        <v>144</v>
      </c>
      <c r="D163" s="4">
        <v>72</v>
      </c>
      <c r="E163" s="90"/>
    </row>
    <row r="164" spans="1:5" ht="15" customHeight="1" x14ac:dyDescent="0.25">
      <c r="A164" s="4">
        <f t="shared" si="4"/>
        <v>90</v>
      </c>
      <c r="B164" s="6" t="s">
        <v>92</v>
      </c>
      <c r="C164" s="29">
        <v>2592</v>
      </c>
      <c r="D164" s="4">
        <v>2448</v>
      </c>
      <c r="E164" s="90"/>
    </row>
    <row r="165" spans="1:5" ht="15" customHeight="1" x14ac:dyDescent="0.25">
      <c r="A165" s="4">
        <f t="shared" si="4"/>
        <v>91</v>
      </c>
      <c r="B165" s="6" t="s">
        <v>93</v>
      </c>
      <c r="C165" s="29">
        <v>1656</v>
      </c>
      <c r="D165" s="4">
        <v>1728</v>
      </c>
      <c r="E165" s="90"/>
    </row>
    <row r="166" spans="1:5" ht="15" customHeight="1" x14ac:dyDescent="0.25">
      <c r="A166" s="4">
        <f t="shared" si="4"/>
        <v>92</v>
      </c>
      <c r="B166" s="6" t="s">
        <v>94</v>
      </c>
      <c r="C166" s="29">
        <v>72</v>
      </c>
      <c r="D166" s="4">
        <v>144</v>
      </c>
      <c r="E166" s="90"/>
    </row>
    <row r="167" spans="1:5" ht="15" customHeight="1" x14ac:dyDescent="0.25">
      <c r="A167" s="4">
        <v>93</v>
      </c>
      <c r="B167" s="6" t="s">
        <v>95</v>
      </c>
      <c r="C167" s="29">
        <v>504</v>
      </c>
      <c r="D167" s="4">
        <v>144</v>
      </c>
      <c r="E167" s="90"/>
    </row>
    <row r="168" spans="1:5" ht="15" customHeight="1" x14ac:dyDescent="0.25">
      <c r="A168" s="4">
        <f t="shared" si="4"/>
        <v>94</v>
      </c>
      <c r="B168" s="6" t="s">
        <v>96</v>
      </c>
      <c r="C168" s="29">
        <v>216</v>
      </c>
      <c r="D168" s="4">
        <v>288</v>
      </c>
      <c r="E168" s="90"/>
    </row>
    <row r="169" spans="1:5" ht="15" customHeight="1" x14ac:dyDescent="0.25">
      <c r="A169" s="4">
        <f t="shared" si="4"/>
        <v>95</v>
      </c>
      <c r="B169" s="6" t="s">
        <v>97</v>
      </c>
      <c r="C169" s="29">
        <v>864</v>
      </c>
      <c r="D169" s="4">
        <v>720</v>
      </c>
      <c r="E169" s="90"/>
    </row>
    <row r="170" spans="1:5" ht="15" customHeight="1" x14ac:dyDescent="0.25">
      <c r="A170" s="113" t="s">
        <v>115</v>
      </c>
      <c r="B170" s="113"/>
      <c r="C170" s="80">
        <f>SUM(C159:C169)</f>
        <v>14544</v>
      </c>
      <c r="D170" s="80">
        <f>SUM(D159:D169)</f>
        <v>14760</v>
      </c>
      <c r="E170" s="90"/>
    </row>
    <row r="171" spans="1:5" ht="15" customHeight="1" x14ac:dyDescent="0.25">
      <c r="A171" s="7" t="s">
        <v>98</v>
      </c>
      <c r="B171" s="5"/>
      <c r="C171" s="28"/>
      <c r="D171" s="94"/>
      <c r="E171" s="90"/>
    </row>
    <row r="172" spans="1:5" ht="15" customHeight="1" x14ac:dyDescent="0.25">
      <c r="A172" s="4">
        <f>A169+1</f>
        <v>96</v>
      </c>
      <c r="B172" s="6" t="s">
        <v>99</v>
      </c>
      <c r="C172" s="29">
        <v>720</v>
      </c>
      <c r="D172" s="4">
        <v>936</v>
      </c>
      <c r="E172" s="90"/>
    </row>
    <row r="173" spans="1:5" ht="15" customHeight="1" x14ac:dyDescent="0.25">
      <c r="A173" s="4">
        <f>A172+1</f>
        <v>97</v>
      </c>
      <c r="B173" s="6" t="s">
        <v>100</v>
      </c>
      <c r="C173" s="29">
        <v>0</v>
      </c>
      <c r="D173" s="4">
        <v>144</v>
      </c>
      <c r="E173" s="90"/>
    </row>
    <row r="174" spans="1:5" ht="15" customHeight="1" x14ac:dyDescent="0.25">
      <c r="A174" s="4">
        <v>98</v>
      </c>
      <c r="B174" s="6" t="s">
        <v>101</v>
      </c>
      <c r="C174" s="29">
        <v>1008</v>
      </c>
      <c r="D174" s="4">
        <v>720</v>
      </c>
      <c r="E174" s="90"/>
    </row>
    <row r="175" spans="1:5" ht="15" customHeight="1" x14ac:dyDescent="0.25">
      <c r="A175" s="4">
        <v>99</v>
      </c>
      <c r="B175" s="6" t="s">
        <v>102</v>
      </c>
      <c r="C175" s="29">
        <v>360</v>
      </c>
      <c r="D175" s="4">
        <v>720</v>
      </c>
      <c r="E175" s="90"/>
    </row>
    <row r="176" spans="1:5" ht="15" customHeight="1" x14ac:dyDescent="0.25">
      <c r="A176" s="4">
        <f t="shared" ref="A176:A183" si="5">A175+1</f>
        <v>100</v>
      </c>
      <c r="B176" s="6" t="s">
        <v>103</v>
      </c>
      <c r="C176" s="29">
        <v>432</v>
      </c>
      <c r="D176" s="4">
        <v>504</v>
      </c>
      <c r="E176" s="90"/>
    </row>
    <row r="177" spans="1:5" ht="15" customHeight="1" x14ac:dyDescent="0.25">
      <c r="A177" s="4">
        <f t="shared" si="5"/>
        <v>101</v>
      </c>
      <c r="B177" s="6" t="s">
        <v>104</v>
      </c>
      <c r="C177" s="29">
        <v>0</v>
      </c>
      <c r="D177" s="4">
        <v>0</v>
      </c>
      <c r="E177" s="90"/>
    </row>
    <row r="178" spans="1:5" ht="15" customHeight="1" x14ac:dyDescent="0.25">
      <c r="A178" s="4">
        <f t="shared" si="5"/>
        <v>102</v>
      </c>
      <c r="B178" s="6" t="s">
        <v>105</v>
      </c>
      <c r="C178" s="29">
        <v>936</v>
      </c>
      <c r="D178" s="4">
        <v>864</v>
      </c>
      <c r="E178" s="90"/>
    </row>
    <row r="179" spans="1:5" ht="15" customHeight="1" x14ac:dyDescent="0.25">
      <c r="A179" s="4">
        <v>103</v>
      </c>
      <c r="B179" s="6" t="s">
        <v>106</v>
      </c>
      <c r="C179" s="29">
        <v>216</v>
      </c>
      <c r="D179" s="4">
        <v>288</v>
      </c>
      <c r="E179" s="90"/>
    </row>
    <row r="180" spans="1:5" ht="15" customHeight="1" x14ac:dyDescent="0.25">
      <c r="A180" s="4">
        <v>104</v>
      </c>
      <c r="B180" s="6" t="s">
        <v>107</v>
      </c>
      <c r="C180" s="29">
        <v>648</v>
      </c>
      <c r="D180" s="4">
        <v>576</v>
      </c>
      <c r="E180" s="90"/>
    </row>
    <row r="181" spans="1:5" ht="15" customHeight="1" x14ac:dyDescent="0.25">
      <c r="A181" s="4">
        <f t="shared" si="5"/>
        <v>105</v>
      </c>
      <c r="B181" s="6" t="s">
        <v>108</v>
      </c>
      <c r="C181" s="29">
        <v>576</v>
      </c>
      <c r="D181" s="4">
        <v>792</v>
      </c>
      <c r="E181" s="90"/>
    </row>
    <row r="182" spans="1:5" ht="15" customHeight="1" x14ac:dyDescent="0.25">
      <c r="A182" s="4">
        <f t="shared" si="5"/>
        <v>106</v>
      </c>
      <c r="B182" s="6" t="s">
        <v>109</v>
      </c>
      <c r="C182" s="29">
        <v>432</v>
      </c>
      <c r="D182" s="4">
        <v>360</v>
      </c>
      <c r="E182" s="90"/>
    </row>
    <row r="183" spans="1:5" ht="15" customHeight="1" x14ac:dyDescent="0.25">
      <c r="A183" s="4">
        <f t="shared" si="5"/>
        <v>107</v>
      </c>
      <c r="B183" s="6" t="s">
        <v>110</v>
      </c>
      <c r="C183" s="29">
        <v>0</v>
      </c>
      <c r="D183" s="4">
        <v>144</v>
      </c>
      <c r="E183" s="90"/>
    </row>
    <row r="184" spans="1:5" ht="15" customHeight="1" x14ac:dyDescent="0.25">
      <c r="A184" s="113" t="s">
        <v>115</v>
      </c>
      <c r="B184" s="113"/>
      <c r="C184" s="80">
        <f>SUM(C172:C183)</f>
        <v>5328</v>
      </c>
      <c r="D184" s="80">
        <f>SUM(D172:D183)</f>
        <v>6048</v>
      </c>
      <c r="E184" s="90"/>
    </row>
    <row r="185" spans="1:5" ht="15" customHeight="1" x14ac:dyDescent="0.25">
      <c r="A185" s="4">
        <v>108</v>
      </c>
      <c r="B185" s="6" t="s">
        <v>149</v>
      </c>
      <c r="C185" s="38">
        <v>1368</v>
      </c>
      <c r="D185" s="38">
        <v>1656</v>
      </c>
      <c r="E185" s="90"/>
    </row>
    <row r="186" spans="1:5" ht="15" customHeight="1" x14ac:dyDescent="0.25">
      <c r="A186" s="4">
        <v>109</v>
      </c>
      <c r="B186" s="6" t="s">
        <v>150</v>
      </c>
      <c r="C186" s="38">
        <v>144</v>
      </c>
      <c r="D186" s="38">
        <v>216</v>
      </c>
      <c r="E186" s="90"/>
    </row>
    <row r="187" spans="1:5" ht="15" customHeight="1" x14ac:dyDescent="0.25">
      <c r="A187" s="4">
        <v>110</v>
      </c>
      <c r="B187" s="6" t="s">
        <v>151</v>
      </c>
      <c r="C187" s="38">
        <v>2304</v>
      </c>
      <c r="D187" s="38">
        <v>2088</v>
      </c>
      <c r="E187" s="90"/>
    </row>
    <row r="188" spans="1:5" ht="15" customHeight="1" x14ac:dyDescent="0.25">
      <c r="A188" s="4">
        <v>111</v>
      </c>
      <c r="B188" s="6" t="s">
        <v>152</v>
      </c>
      <c r="C188" s="38">
        <v>360</v>
      </c>
      <c r="D188" s="38">
        <v>360</v>
      </c>
      <c r="E188" s="90"/>
    </row>
    <row r="189" spans="1:5" ht="15" customHeight="1" x14ac:dyDescent="0.25">
      <c r="A189" s="70"/>
      <c r="B189" s="70" t="s">
        <v>115</v>
      </c>
      <c r="C189" s="81">
        <f>SUM(C185:C188)</f>
        <v>4176</v>
      </c>
      <c r="D189" s="81">
        <f>SUM(D185:D188)</f>
        <v>4320</v>
      </c>
      <c r="E189" s="90"/>
    </row>
    <row r="190" spans="1:5" ht="15" customHeight="1" x14ac:dyDescent="0.25">
      <c r="A190" s="113" t="s">
        <v>116</v>
      </c>
      <c r="B190" s="113"/>
      <c r="C190" s="95">
        <f>C61+C97+C110+C121+C131+C148+C157+C170+C184+C189</f>
        <v>88416</v>
      </c>
      <c r="D190" s="95">
        <f>D61+D97+D110+D121+D131+D148+D157+D170+D184+D189</f>
        <v>90864</v>
      </c>
      <c r="E190" s="86"/>
    </row>
    <row r="191" spans="1:5" ht="15" customHeight="1" x14ac:dyDescent="0.25"/>
    <row r="192" spans="1:5" ht="33" customHeight="1" x14ac:dyDescent="0.25">
      <c r="A192" s="163" t="s">
        <v>347</v>
      </c>
      <c r="B192" s="163"/>
      <c r="C192" s="163"/>
      <c r="D192" s="163"/>
    </row>
  </sheetData>
  <mergeCells count="32">
    <mergeCell ref="A190:B190"/>
    <mergeCell ref="A192:D192"/>
    <mergeCell ref="A121:B121"/>
    <mergeCell ref="A131:B131"/>
    <mergeCell ref="A148:B148"/>
    <mergeCell ref="A157:B157"/>
    <mergeCell ref="A170:B170"/>
    <mergeCell ref="A184:B184"/>
    <mergeCell ref="A110:B110"/>
    <mergeCell ref="B18:D18"/>
    <mergeCell ref="B19:D19"/>
    <mergeCell ref="B20:D20"/>
    <mergeCell ref="B21:D21"/>
    <mergeCell ref="B22:D22"/>
    <mergeCell ref="B23:D23"/>
    <mergeCell ref="A25:A27"/>
    <mergeCell ref="B25:B27"/>
    <mergeCell ref="C25:D25"/>
    <mergeCell ref="C26:D26"/>
    <mergeCell ref="A97:B97"/>
    <mergeCell ref="B17:D17"/>
    <mergeCell ref="A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78740157480314998" right="0.39370078740157499" top="0.39370078740157499" bottom="0.39370078740157499" header="0.39370078740157499" footer="0.39370078740157499"/>
  <pageSetup paperSize="9" scale="97" fitToHeight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2"/>
  <sheetViews>
    <sheetView showGridLines="0" zoomScale="70" zoomScaleNormal="70" workbookViewId="0">
      <selection activeCell="B34" sqref="B34"/>
    </sheetView>
  </sheetViews>
  <sheetFormatPr defaultColWidth="9.140625" defaultRowHeight="15" x14ac:dyDescent="0.25"/>
  <cols>
    <col min="1" max="1" width="4.85546875" style="1" customWidth="1"/>
    <col min="2" max="2" width="63.85546875" style="1" customWidth="1"/>
    <col min="3" max="8" width="11.7109375" style="1" customWidth="1"/>
    <col min="9" max="9" width="10.140625" style="1" customWidth="1"/>
    <col min="10" max="16384" width="9.140625" style="1"/>
  </cols>
  <sheetData>
    <row r="1" spans="1:8" ht="31.35" customHeight="1" x14ac:dyDescent="0.25">
      <c r="A1" s="2"/>
      <c r="B1" s="3"/>
      <c r="C1" s="3"/>
      <c r="D1" s="3"/>
      <c r="E1" s="3"/>
      <c r="F1" s="3"/>
      <c r="G1" s="3" t="s">
        <v>354</v>
      </c>
      <c r="H1" s="3"/>
    </row>
    <row r="2" spans="1:8" ht="17.100000000000001" customHeight="1" x14ac:dyDescent="0.25">
      <c r="A2" s="2"/>
      <c r="B2" s="3"/>
      <c r="C2" s="3"/>
      <c r="D2" s="3"/>
      <c r="E2" s="3"/>
      <c r="F2" s="3"/>
      <c r="G2" s="3" t="s">
        <v>167</v>
      </c>
      <c r="H2" s="3"/>
    </row>
    <row r="3" spans="1:8" ht="17.100000000000001" customHeight="1" x14ac:dyDescent="0.25">
      <c r="A3" s="2"/>
      <c r="B3" s="3"/>
      <c r="C3" s="3"/>
      <c r="D3" s="3"/>
      <c r="E3" s="3"/>
      <c r="F3" s="3"/>
      <c r="G3" s="3" t="s">
        <v>111</v>
      </c>
      <c r="H3" s="3"/>
    </row>
    <row r="4" spans="1:8" ht="17.100000000000001" customHeight="1" x14ac:dyDescent="0.25">
      <c r="A4" s="2"/>
      <c r="B4" s="3"/>
      <c r="C4" s="3"/>
      <c r="D4" s="3"/>
      <c r="E4" s="3"/>
      <c r="F4" s="3"/>
      <c r="G4" s="3" t="s">
        <v>336</v>
      </c>
      <c r="H4" s="3"/>
    </row>
    <row r="5" spans="1:8" ht="17.100000000000001" customHeight="1" x14ac:dyDescent="0.25">
      <c r="A5" s="2"/>
      <c r="B5" s="3"/>
      <c r="C5" s="3"/>
      <c r="D5" s="3"/>
      <c r="E5" s="3"/>
      <c r="F5" s="3"/>
      <c r="G5" s="3" t="s">
        <v>145</v>
      </c>
      <c r="H5" s="3"/>
    </row>
    <row r="6" spans="1:8" ht="59.25" customHeight="1" x14ac:dyDescent="0.25">
      <c r="A6" s="156" t="s">
        <v>384</v>
      </c>
      <c r="B6" s="156"/>
      <c r="C6" s="156"/>
      <c r="D6" s="156"/>
      <c r="E6" s="156"/>
      <c r="F6" s="156"/>
      <c r="G6" s="156"/>
      <c r="H6" s="156"/>
    </row>
    <row r="7" spans="1:8" ht="18" customHeight="1" x14ac:dyDescent="0.25">
      <c r="A7" s="100">
        <v>1</v>
      </c>
      <c r="B7" s="164" t="s">
        <v>378</v>
      </c>
      <c r="C7" s="165"/>
      <c r="D7" s="165"/>
      <c r="E7" s="165"/>
      <c r="F7" s="165"/>
      <c r="G7" s="165"/>
      <c r="H7" s="166"/>
    </row>
    <row r="8" spans="1:8" ht="18" customHeight="1" x14ac:dyDescent="0.25">
      <c r="A8" s="100">
        <v>2</v>
      </c>
      <c r="B8" s="164" t="s">
        <v>460</v>
      </c>
      <c r="C8" s="165"/>
      <c r="D8" s="165"/>
      <c r="E8" s="165"/>
      <c r="F8" s="165"/>
      <c r="G8" s="165"/>
      <c r="H8" s="166"/>
    </row>
    <row r="9" spans="1:8" ht="18" customHeight="1" x14ac:dyDescent="0.25">
      <c r="A9" s="100">
        <v>3</v>
      </c>
      <c r="B9" s="164" t="s">
        <v>461</v>
      </c>
      <c r="C9" s="165"/>
      <c r="D9" s="165"/>
      <c r="E9" s="165"/>
      <c r="F9" s="165"/>
      <c r="G9" s="165"/>
      <c r="H9" s="166"/>
    </row>
    <row r="10" spans="1:8" ht="18" customHeight="1" x14ac:dyDescent="0.25">
      <c r="A10" s="100">
        <v>4</v>
      </c>
      <c r="B10" s="164" t="s">
        <v>379</v>
      </c>
      <c r="C10" s="165"/>
      <c r="D10" s="165"/>
      <c r="E10" s="165"/>
      <c r="F10" s="165"/>
      <c r="G10" s="165"/>
      <c r="H10" s="166"/>
    </row>
    <row r="11" spans="1:8" ht="18" customHeight="1" x14ac:dyDescent="0.25">
      <c r="A11" s="100">
        <v>5</v>
      </c>
      <c r="B11" s="164" t="s">
        <v>462</v>
      </c>
      <c r="C11" s="165"/>
      <c r="D11" s="165"/>
      <c r="E11" s="165"/>
      <c r="F11" s="165"/>
      <c r="G11" s="165"/>
      <c r="H11" s="166"/>
    </row>
    <row r="12" spans="1:8" ht="18" customHeight="1" x14ac:dyDescent="0.25">
      <c r="A12" s="100">
        <v>6</v>
      </c>
      <c r="B12" s="164" t="s">
        <v>463</v>
      </c>
      <c r="C12" s="165"/>
      <c r="D12" s="165"/>
      <c r="E12" s="165"/>
      <c r="F12" s="165"/>
      <c r="G12" s="165"/>
      <c r="H12" s="166"/>
    </row>
    <row r="13" spans="1:8" ht="18" customHeight="1" x14ac:dyDescent="0.25">
      <c r="A13" s="100">
        <v>7</v>
      </c>
      <c r="B13" s="164" t="s">
        <v>380</v>
      </c>
      <c r="C13" s="165"/>
      <c r="D13" s="165"/>
      <c r="E13" s="165"/>
      <c r="F13" s="165"/>
      <c r="G13" s="165"/>
      <c r="H13" s="166"/>
    </row>
    <row r="14" spans="1:8" ht="18" customHeight="1" x14ac:dyDescent="0.25">
      <c r="A14" s="100">
        <v>8</v>
      </c>
      <c r="B14" s="179" t="s">
        <v>464</v>
      </c>
      <c r="C14" s="179"/>
      <c r="D14" s="179"/>
      <c r="E14" s="179"/>
      <c r="F14" s="179"/>
      <c r="G14" s="179"/>
      <c r="H14" s="179"/>
    </row>
    <row r="15" spans="1:8" ht="18" customHeight="1" x14ac:dyDescent="0.25">
      <c r="A15" s="100">
        <v>9</v>
      </c>
      <c r="B15" s="185" t="s">
        <v>465</v>
      </c>
      <c r="C15" s="186"/>
      <c r="D15" s="186"/>
      <c r="E15" s="186"/>
      <c r="F15" s="186"/>
      <c r="G15" s="186"/>
      <c r="H15" s="187"/>
    </row>
    <row r="16" spans="1:8" ht="30" customHeight="1" x14ac:dyDescent="0.25">
      <c r="A16" s="100">
        <v>10</v>
      </c>
      <c r="B16" s="185" t="s">
        <v>466</v>
      </c>
      <c r="C16" s="186"/>
      <c r="D16" s="186"/>
      <c r="E16" s="186"/>
      <c r="F16" s="186"/>
      <c r="G16" s="186"/>
      <c r="H16" s="187"/>
    </row>
    <row r="17" spans="1:8" ht="30" customHeight="1" x14ac:dyDescent="0.25">
      <c r="A17" s="100">
        <v>11</v>
      </c>
      <c r="B17" s="185" t="s">
        <v>381</v>
      </c>
      <c r="C17" s="186"/>
      <c r="D17" s="186"/>
      <c r="E17" s="186"/>
      <c r="F17" s="186"/>
      <c r="G17" s="186"/>
      <c r="H17" s="187"/>
    </row>
    <row r="18" spans="1:8" ht="18" customHeight="1" x14ac:dyDescent="0.25">
      <c r="A18" s="100">
        <v>12</v>
      </c>
      <c r="B18" s="185" t="s">
        <v>467</v>
      </c>
      <c r="C18" s="186"/>
      <c r="D18" s="186"/>
      <c r="E18" s="186"/>
      <c r="F18" s="186"/>
      <c r="G18" s="186"/>
      <c r="H18" s="187"/>
    </row>
    <row r="19" spans="1:8" ht="18" customHeight="1" x14ac:dyDescent="0.25">
      <c r="A19" s="100">
        <v>13</v>
      </c>
      <c r="B19" s="185" t="s">
        <v>468</v>
      </c>
      <c r="C19" s="186"/>
      <c r="D19" s="186"/>
      <c r="E19" s="186"/>
      <c r="F19" s="186"/>
      <c r="G19" s="186"/>
      <c r="H19" s="187"/>
    </row>
    <row r="20" spans="1:8" ht="18" customHeight="1" x14ac:dyDescent="0.25">
      <c r="A20" s="100">
        <v>14</v>
      </c>
      <c r="B20" s="185" t="s">
        <v>469</v>
      </c>
      <c r="C20" s="186"/>
      <c r="D20" s="186"/>
      <c r="E20" s="186"/>
      <c r="F20" s="186"/>
      <c r="G20" s="186"/>
      <c r="H20" s="187"/>
    </row>
    <row r="21" spans="1:8" ht="18" customHeight="1" x14ac:dyDescent="0.25">
      <c r="A21" s="100">
        <v>15</v>
      </c>
      <c r="B21" s="185" t="s">
        <v>470</v>
      </c>
      <c r="C21" s="186"/>
      <c r="D21" s="186"/>
      <c r="E21" s="186"/>
      <c r="F21" s="186"/>
      <c r="G21" s="186"/>
      <c r="H21" s="187"/>
    </row>
    <row r="22" spans="1:8" ht="30" customHeight="1" x14ac:dyDescent="0.25">
      <c r="A22" s="100">
        <v>16</v>
      </c>
      <c r="B22" s="180" t="s">
        <v>382</v>
      </c>
      <c r="C22" s="181"/>
      <c r="D22" s="181"/>
      <c r="E22" s="181"/>
      <c r="F22" s="181"/>
      <c r="G22" s="181"/>
      <c r="H22" s="182"/>
    </row>
    <row r="23" spans="1:8" ht="30" customHeight="1" x14ac:dyDescent="0.25">
      <c r="A23" s="100">
        <v>17</v>
      </c>
      <c r="B23" s="180" t="s">
        <v>383</v>
      </c>
      <c r="C23" s="181"/>
      <c r="D23" s="181"/>
      <c r="E23" s="181"/>
      <c r="F23" s="181"/>
      <c r="G23" s="181"/>
      <c r="H23" s="182"/>
    </row>
    <row r="24" spans="1:8" x14ac:dyDescent="0.25">
      <c r="A24" s="84"/>
      <c r="B24" s="84"/>
      <c r="C24" s="84"/>
      <c r="D24" s="84"/>
      <c r="E24" s="84"/>
      <c r="F24" s="84"/>
      <c r="G24" s="84"/>
      <c r="H24" s="84"/>
    </row>
    <row r="25" spans="1:8" ht="15" customHeight="1" x14ac:dyDescent="0.25">
      <c r="A25" s="159" t="s">
        <v>112</v>
      </c>
      <c r="B25" s="161" t="s">
        <v>364</v>
      </c>
      <c r="C25" s="116" t="s">
        <v>338</v>
      </c>
      <c r="D25" s="117"/>
      <c r="E25" s="117"/>
      <c r="F25" s="117"/>
      <c r="G25" s="117"/>
      <c r="H25" s="118"/>
    </row>
    <row r="26" spans="1:8" ht="15" customHeight="1" x14ac:dyDescent="0.25">
      <c r="A26" s="160"/>
      <c r="B26" s="162"/>
      <c r="C26" s="116" t="s">
        <v>349</v>
      </c>
      <c r="D26" s="117"/>
      <c r="E26" s="117"/>
      <c r="F26" s="117"/>
      <c r="G26" s="117"/>
      <c r="H26" s="118"/>
    </row>
    <row r="27" spans="1:8" ht="27.95" customHeight="1" x14ac:dyDescent="0.25">
      <c r="A27" s="160"/>
      <c r="B27" s="162"/>
      <c r="C27" s="116" t="s">
        <v>459</v>
      </c>
      <c r="D27" s="117"/>
      <c r="E27" s="118"/>
      <c r="F27" s="116" t="s">
        <v>450</v>
      </c>
      <c r="G27" s="117"/>
      <c r="H27" s="118"/>
    </row>
    <row r="28" spans="1:8" ht="27.95" customHeight="1" x14ac:dyDescent="0.25">
      <c r="A28" s="167"/>
      <c r="B28" s="168"/>
      <c r="C28" s="71" t="s">
        <v>350</v>
      </c>
      <c r="D28" s="71" t="s">
        <v>355</v>
      </c>
      <c r="E28" s="71" t="s">
        <v>356</v>
      </c>
      <c r="F28" s="71" t="s">
        <v>350</v>
      </c>
      <c r="G28" s="71" t="s">
        <v>355</v>
      </c>
      <c r="H28" s="71" t="s">
        <v>356</v>
      </c>
    </row>
    <row r="29" spans="1:8" ht="15" customHeight="1" x14ac:dyDescent="0.25">
      <c r="A29" s="110">
        <v>1</v>
      </c>
      <c r="B29" s="110">
        <v>2</v>
      </c>
      <c r="C29" s="169">
        <v>3</v>
      </c>
      <c r="D29" s="170"/>
      <c r="E29" s="171"/>
      <c r="F29" s="169">
        <v>4</v>
      </c>
      <c r="G29" s="170"/>
      <c r="H29" s="171"/>
    </row>
    <row r="30" spans="1:8" s="9" customFormat="1" ht="15" customHeight="1" x14ac:dyDescent="0.25">
      <c r="A30" s="14" t="s">
        <v>117</v>
      </c>
      <c r="B30" s="14"/>
      <c r="C30" s="77"/>
      <c r="D30" s="77"/>
      <c r="E30" s="77"/>
      <c r="F30" s="77"/>
      <c r="G30" s="77"/>
      <c r="H30" s="77"/>
    </row>
    <row r="31" spans="1:8" s="9" customFormat="1" ht="15" customHeight="1" x14ac:dyDescent="0.25">
      <c r="A31" s="15">
        <v>1</v>
      </c>
      <c r="B31" s="16" t="s">
        <v>118</v>
      </c>
      <c r="C31" s="78">
        <f>C308</f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</row>
    <row r="32" spans="1:8" s="9" customFormat="1" ht="15" customHeight="1" x14ac:dyDescent="0.25">
      <c r="A32" s="15">
        <v>2</v>
      </c>
      <c r="B32" s="16" t="s">
        <v>119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</row>
    <row r="33" spans="1:8" s="9" customFormat="1" ht="15" customHeight="1" x14ac:dyDescent="0.25">
      <c r="A33" s="15">
        <v>3</v>
      </c>
      <c r="B33" s="16" t="s">
        <v>120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s="9" customFormat="1" ht="15" customHeight="1" x14ac:dyDescent="0.25">
      <c r="A34" s="15">
        <v>4</v>
      </c>
      <c r="B34" s="16" t="s">
        <v>121</v>
      </c>
      <c r="C34" s="78">
        <v>72</v>
      </c>
      <c r="D34" s="78">
        <v>0</v>
      </c>
      <c r="E34" s="78">
        <v>0</v>
      </c>
      <c r="F34" s="78"/>
      <c r="G34" s="78">
        <v>0</v>
      </c>
      <c r="H34" s="78">
        <v>0</v>
      </c>
    </row>
    <row r="35" spans="1:8" s="9" customFormat="1" ht="15" customHeight="1" x14ac:dyDescent="0.25">
      <c r="A35" s="15">
        <v>5</v>
      </c>
      <c r="B35" s="16" t="s">
        <v>122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108</v>
      </c>
    </row>
    <row r="36" spans="1:8" s="9" customFormat="1" ht="15" customHeight="1" x14ac:dyDescent="0.25">
      <c r="A36" s="15">
        <v>6</v>
      </c>
      <c r="B36" s="16" t="s">
        <v>123</v>
      </c>
      <c r="C36" s="78">
        <v>0</v>
      </c>
      <c r="D36" s="78">
        <v>102</v>
      </c>
      <c r="E36" s="78">
        <v>0</v>
      </c>
      <c r="F36" s="78">
        <v>0</v>
      </c>
      <c r="G36" s="78">
        <v>0</v>
      </c>
      <c r="H36" s="78">
        <v>0</v>
      </c>
    </row>
    <row r="37" spans="1:8" s="9" customFormat="1" ht="15" customHeight="1" x14ac:dyDescent="0.25">
      <c r="A37" s="15">
        <v>7</v>
      </c>
      <c r="B37" s="16" t="s">
        <v>124</v>
      </c>
      <c r="C37" s="78">
        <v>144</v>
      </c>
      <c r="D37" s="78">
        <v>0</v>
      </c>
      <c r="E37" s="78">
        <v>0</v>
      </c>
      <c r="F37" s="78">
        <v>216</v>
      </c>
      <c r="G37" s="78">
        <v>0</v>
      </c>
      <c r="H37" s="78">
        <v>0</v>
      </c>
    </row>
    <row r="38" spans="1:8" s="9" customFormat="1" ht="15" customHeight="1" x14ac:dyDescent="0.25">
      <c r="A38" s="15">
        <v>8</v>
      </c>
      <c r="B38" s="16" t="s">
        <v>125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</row>
    <row r="39" spans="1:8" s="9" customFormat="1" ht="15" customHeight="1" x14ac:dyDescent="0.25">
      <c r="A39" s="15">
        <v>9</v>
      </c>
      <c r="B39" s="16" t="s">
        <v>126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s="9" customFormat="1" ht="15" customHeight="1" x14ac:dyDescent="0.25">
      <c r="A40" s="15">
        <v>10</v>
      </c>
      <c r="B40" s="16" t="s">
        <v>127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s="9" customFormat="1" ht="15" customHeight="1" x14ac:dyDescent="0.25">
      <c r="A41" s="15">
        <v>11</v>
      </c>
      <c r="B41" s="16" t="s">
        <v>128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s="9" customFormat="1" ht="15" customHeight="1" x14ac:dyDescent="0.25">
      <c r="A42" s="15">
        <v>12</v>
      </c>
      <c r="B42" s="16" t="s">
        <v>129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s="9" customFormat="1" ht="15" customHeight="1" x14ac:dyDescent="0.25">
      <c r="A43" s="15">
        <v>13</v>
      </c>
      <c r="B43" s="16" t="s">
        <v>130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s="9" customFormat="1" ht="15" customHeight="1" x14ac:dyDescent="0.25">
      <c r="A44" s="15">
        <v>14</v>
      </c>
      <c r="B44" s="16" t="s">
        <v>131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s="9" customFormat="1" ht="15" customHeight="1" x14ac:dyDescent="0.25">
      <c r="A45" s="15">
        <v>15</v>
      </c>
      <c r="B45" s="16" t="s">
        <v>132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s="9" customFormat="1" ht="15" customHeight="1" x14ac:dyDescent="0.25">
      <c r="A46" s="15">
        <v>16</v>
      </c>
      <c r="B46" s="16" t="s">
        <v>133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s="9" customFormat="1" ht="15" customHeight="1" x14ac:dyDescent="0.25">
      <c r="A47" s="15">
        <v>17</v>
      </c>
      <c r="B47" s="16" t="s">
        <v>134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</row>
    <row r="48" spans="1:8" s="9" customFormat="1" ht="15" customHeight="1" x14ac:dyDescent="0.25">
      <c r="A48" s="15">
        <v>18</v>
      </c>
      <c r="B48" s="16" t="s">
        <v>135</v>
      </c>
      <c r="C48" s="78">
        <v>144</v>
      </c>
      <c r="D48" s="78">
        <v>0</v>
      </c>
      <c r="E48" s="78">
        <v>0</v>
      </c>
      <c r="F48" s="78">
        <v>72</v>
      </c>
      <c r="G48" s="78">
        <v>0</v>
      </c>
      <c r="H48" s="78">
        <v>0</v>
      </c>
    </row>
    <row r="49" spans="1:9" s="9" customFormat="1" ht="15" customHeight="1" x14ac:dyDescent="0.25">
      <c r="A49" s="15">
        <v>19</v>
      </c>
      <c r="B49" s="16" t="s">
        <v>136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9" s="9" customFormat="1" ht="15" customHeight="1" x14ac:dyDescent="0.25">
      <c r="A50" s="15">
        <v>20</v>
      </c>
      <c r="B50" s="16" t="s">
        <v>137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9" s="9" customFormat="1" ht="15" customHeight="1" x14ac:dyDescent="0.25">
      <c r="A51" s="15">
        <v>21</v>
      </c>
      <c r="B51" s="16" t="s">
        <v>447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9" s="9" customFormat="1" ht="15" customHeight="1" x14ac:dyDescent="0.25">
      <c r="A52" s="15">
        <v>22</v>
      </c>
      <c r="B52" s="16" t="s">
        <v>147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9" s="9" customFormat="1" ht="15" customHeight="1" x14ac:dyDescent="0.25">
      <c r="A53" s="15">
        <v>23</v>
      </c>
      <c r="B53" s="16" t="s">
        <v>138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9" s="9" customFormat="1" ht="15" customHeight="1" x14ac:dyDescent="0.25">
      <c r="A54" s="15">
        <v>24</v>
      </c>
      <c r="B54" s="16" t="s">
        <v>139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9" s="9" customFormat="1" ht="15" customHeight="1" x14ac:dyDescent="0.25">
      <c r="A55" s="15">
        <v>25</v>
      </c>
      <c r="B55" s="16" t="s">
        <v>140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9" s="9" customFormat="1" ht="15" customHeight="1" x14ac:dyDescent="0.25">
      <c r="A56" s="15">
        <v>26</v>
      </c>
      <c r="B56" s="16" t="s">
        <v>141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9" s="9" customFormat="1" ht="15" customHeight="1" x14ac:dyDescent="0.25">
      <c r="A57" s="15">
        <v>27</v>
      </c>
      <c r="B57" s="16" t="s">
        <v>142</v>
      </c>
      <c r="C57" s="78">
        <v>0</v>
      </c>
      <c r="D57" s="78"/>
      <c r="E57" s="78">
        <v>108</v>
      </c>
      <c r="F57" s="78">
        <v>0</v>
      </c>
      <c r="G57" s="78">
        <v>0</v>
      </c>
      <c r="H57" s="78">
        <v>0</v>
      </c>
    </row>
    <row r="58" spans="1:9" s="9" customFormat="1" ht="15" customHeight="1" x14ac:dyDescent="0.25">
      <c r="A58" s="15">
        <v>28</v>
      </c>
      <c r="B58" s="16" t="s">
        <v>143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9" s="9" customFormat="1" ht="15" customHeight="1" x14ac:dyDescent="0.25">
      <c r="A59" s="15">
        <v>29</v>
      </c>
      <c r="B59" s="16" t="s">
        <v>144</v>
      </c>
      <c r="C59" s="78">
        <v>0</v>
      </c>
      <c r="D59" s="78">
        <v>0</v>
      </c>
      <c r="E59" s="78">
        <v>0</v>
      </c>
      <c r="F59" s="78">
        <v>72</v>
      </c>
      <c r="G59" s="78">
        <v>0</v>
      </c>
      <c r="H59" s="78">
        <v>0</v>
      </c>
    </row>
    <row r="60" spans="1:9" s="9" customFormat="1" ht="15" customHeight="1" x14ac:dyDescent="0.25">
      <c r="A60" s="15">
        <v>30</v>
      </c>
      <c r="B60" s="16" t="s">
        <v>191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9" s="9" customFormat="1" ht="15" customHeight="1" x14ac:dyDescent="0.25">
      <c r="A61" s="17"/>
      <c r="B61" s="18" t="s">
        <v>115</v>
      </c>
      <c r="C61" s="79">
        <f>SUM(C31:C60)</f>
        <v>360</v>
      </c>
      <c r="D61" s="79">
        <f t="shared" ref="D61:H61" si="0">SUM(D31:D60)</f>
        <v>102</v>
      </c>
      <c r="E61" s="79">
        <f t="shared" si="0"/>
        <v>108</v>
      </c>
      <c r="F61" s="79">
        <f t="shared" si="0"/>
        <v>360</v>
      </c>
      <c r="G61" s="79">
        <f t="shared" si="0"/>
        <v>0</v>
      </c>
      <c r="H61" s="79">
        <f t="shared" si="0"/>
        <v>108</v>
      </c>
    </row>
    <row r="62" spans="1:9" ht="15" customHeight="1" x14ac:dyDescent="0.25">
      <c r="A62" s="7" t="s">
        <v>0</v>
      </c>
      <c r="B62" s="5"/>
      <c r="C62" s="28"/>
      <c r="D62" s="28"/>
      <c r="E62" s="28">
        <v>0</v>
      </c>
      <c r="F62" s="28"/>
      <c r="G62" s="28"/>
      <c r="H62" s="28">
        <v>0</v>
      </c>
      <c r="I62" s="9"/>
    </row>
    <row r="63" spans="1:9" ht="15" customHeight="1" x14ac:dyDescent="0.25">
      <c r="A63" s="4">
        <v>1</v>
      </c>
      <c r="B63" s="6" t="s">
        <v>1</v>
      </c>
      <c r="C63" s="29">
        <v>1008</v>
      </c>
      <c r="D63" s="29">
        <v>204</v>
      </c>
      <c r="E63" s="29">
        <v>0</v>
      </c>
      <c r="F63" s="29">
        <v>792</v>
      </c>
      <c r="G63" s="29">
        <v>102</v>
      </c>
      <c r="H63" s="29">
        <v>0</v>
      </c>
      <c r="I63" s="9"/>
    </row>
    <row r="64" spans="1:9" ht="15" customHeight="1" x14ac:dyDescent="0.25">
      <c r="A64" s="4">
        <v>2</v>
      </c>
      <c r="B64" s="6" t="s">
        <v>2</v>
      </c>
      <c r="C64" s="29">
        <v>360</v>
      </c>
      <c r="D64" s="29">
        <v>102</v>
      </c>
      <c r="E64" s="29">
        <v>0</v>
      </c>
      <c r="F64" s="29">
        <v>432</v>
      </c>
      <c r="G64" s="29">
        <v>102</v>
      </c>
      <c r="H64" s="29">
        <v>0</v>
      </c>
      <c r="I64" s="9"/>
    </row>
    <row r="65" spans="1:9" ht="15" customHeight="1" x14ac:dyDescent="0.25">
      <c r="A65" s="4">
        <v>3</v>
      </c>
      <c r="B65" s="6" t="s">
        <v>3</v>
      </c>
      <c r="C65" s="29">
        <v>576</v>
      </c>
      <c r="D65" s="29">
        <v>0</v>
      </c>
      <c r="E65" s="29">
        <v>108</v>
      </c>
      <c r="F65" s="29">
        <v>432</v>
      </c>
      <c r="G65" s="29">
        <v>0</v>
      </c>
      <c r="H65" s="29">
        <v>0</v>
      </c>
      <c r="I65" s="9"/>
    </row>
    <row r="66" spans="1:9" ht="15" customHeight="1" x14ac:dyDescent="0.25">
      <c r="A66" s="4">
        <v>4</v>
      </c>
      <c r="B66" s="6" t="s">
        <v>4</v>
      </c>
      <c r="C66" s="29">
        <v>720</v>
      </c>
      <c r="D66" s="29">
        <v>204</v>
      </c>
      <c r="E66" s="29">
        <v>0</v>
      </c>
      <c r="F66" s="29">
        <v>720</v>
      </c>
      <c r="G66" s="29">
        <v>204</v>
      </c>
      <c r="H66" s="29">
        <v>0</v>
      </c>
      <c r="I66" s="9"/>
    </row>
    <row r="67" spans="1:9" ht="15" customHeight="1" x14ac:dyDescent="0.25">
      <c r="A67" s="4">
        <v>5</v>
      </c>
      <c r="B67" s="6" t="s">
        <v>5</v>
      </c>
      <c r="C67" s="29">
        <v>7560</v>
      </c>
      <c r="D67" s="29">
        <v>714</v>
      </c>
      <c r="E67" s="29">
        <v>216</v>
      </c>
      <c r="F67" s="29">
        <v>8136</v>
      </c>
      <c r="G67" s="29">
        <v>612</v>
      </c>
      <c r="H67" s="29">
        <v>324</v>
      </c>
      <c r="I67" s="9"/>
    </row>
    <row r="68" spans="1:9" ht="15" customHeight="1" x14ac:dyDescent="0.25">
      <c r="A68" s="4">
        <v>6</v>
      </c>
      <c r="B68" s="6" t="s">
        <v>6</v>
      </c>
      <c r="C68" s="29">
        <v>144</v>
      </c>
      <c r="D68" s="29">
        <v>0</v>
      </c>
      <c r="E68" s="29">
        <v>108</v>
      </c>
      <c r="F68" s="29">
        <v>72</v>
      </c>
      <c r="G68" s="29">
        <v>0</v>
      </c>
      <c r="H68" s="29">
        <v>0</v>
      </c>
      <c r="I68" s="9"/>
    </row>
    <row r="69" spans="1:9" ht="15" customHeight="1" x14ac:dyDescent="0.25">
      <c r="A69" s="4">
        <v>7</v>
      </c>
      <c r="B69" s="6" t="s">
        <v>7</v>
      </c>
      <c r="C69" s="29">
        <v>432</v>
      </c>
      <c r="D69" s="29">
        <v>204</v>
      </c>
      <c r="E69" s="29">
        <v>108</v>
      </c>
      <c r="F69" s="29">
        <v>576</v>
      </c>
      <c r="G69" s="29">
        <v>204</v>
      </c>
      <c r="H69" s="29">
        <v>0</v>
      </c>
      <c r="I69" s="9"/>
    </row>
    <row r="70" spans="1:9" ht="15" customHeight="1" x14ac:dyDescent="0.25">
      <c r="A70" s="4">
        <v>8</v>
      </c>
      <c r="B70" s="6" t="s">
        <v>8</v>
      </c>
      <c r="C70" s="29">
        <v>432</v>
      </c>
      <c r="D70" s="29">
        <v>0</v>
      </c>
      <c r="E70" s="29">
        <v>216</v>
      </c>
      <c r="F70" s="29">
        <v>288</v>
      </c>
      <c r="G70" s="29">
        <v>0</v>
      </c>
      <c r="H70" s="29">
        <v>108</v>
      </c>
      <c r="I70" s="9"/>
    </row>
    <row r="71" spans="1:9" ht="15" customHeight="1" x14ac:dyDescent="0.25">
      <c r="A71" s="4">
        <v>9</v>
      </c>
      <c r="B71" s="6" t="s">
        <v>9</v>
      </c>
      <c r="C71" s="29">
        <v>360</v>
      </c>
      <c r="D71" s="29">
        <v>102</v>
      </c>
      <c r="E71" s="29">
        <v>0</v>
      </c>
      <c r="F71" s="29">
        <v>360</v>
      </c>
      <c r="G71" s="29">
        <v>0</v>
      </c>
      <c r="H71" s="29">
        <v>0</v>
      </c>
      <c r="I71" s="9"/>
    </row>
    <row r="72" spans="1:9" ht="15" customHeight="1" x14ac:dyDescent="0.25">
      <c r="A72" s="4">
        <v>10</v>
      </c>
      <c r="B72" s="6" t="s">
        <v>10</v>
      </c>
      <c r="C72" s="29">
        <v>288</v>
      </c>
      <c r="D72" s="29">
        <v>0</v>
      </c>
      <c r="E72" s="29">
        <v>0</v>
      </c>
      <c r="F72" s="29">
        <v>360</v>
      </c>
      <c r="G72" s="29">
        <v>102</v>
      </c>
      <c r="H72" s="29">
        <v>0</v>
      </c>
      <c r="I72" s="9"/>
    </row>
    <row r="73" spans="1:9" ht="15" customHeight="1" x14ac:dyDescent="0.25">
      <c r="A73" s="4">
        <v>11</v>
      </c>
      <c r="B73" s="6" t="s">
        <v>11</v>
      </c>
      <c r="C73" s="29">
        <v>72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9"/>
    </row>
    <row r="74" spans="1:9" ht="15" customHeight="1" x14ac:dyDescent="0.25">
      <c r="A74" s="4">
        <v>12</v>
      </c>
      <c r="B74" s="6" t="s">
        <v>12</v>
      </c>
      <c r="C74" s="29">
        <v>360</v>
      </c>
      <c r="D74" s="29">
        <v>0</v>
      </c>
      <c r="E74" s="29">
        <v>0</v>
      </c>
      <c r="F74" s="29">
        <v>360</v>
      </c>
      <c r="G74" s="29">
        <v>0</v>
      </c>
      <c r="H74" s="29">
        <v>0</v>
      </c>
      <c r="I74" s="9"/>
    </row>
    <row r="75" spans="1:9" ht="15" customHeight="1" x14ac:dyDescent="0.25">
      <c r="A75" s="4">
        <v>13</v>
      </c>
      <c r="B75" s="6" t="s">
        <v>13</v>
      </c>
      <c r="C75" s="29">
        <v>432</v>
      </c>
      <c r="D75" s="29">
        <v>0</v>
      </c>
      <c r="E75" s="29">
        <v>108</v>
      </c>
      <c r="F75" s="29">
        <v>576</v>
      </c>
      <c r="G75" s="29">
        <v>0</v>
      </c>
      <c r="H75" s="29">
        <v>216</v>
      </c>
      <c r="I75" s="9"/>
    </row>
    <row r="76" spans="1:9" ht="15" customHeight="1" x14ac:dyDescent="0.25">
      <c r="A76" s="4">
        <v>14</v>
      </c>
      <c r="B76" s="6" t="s">
        <v>14</v>
      </c>
      <c r="C76" s="29">
        <v>432</v>
      </c>
      <c r="D76" s="29">
        <v>102</v>
      </c>
      <c r="E76" s="29">
        <v>0</v>
      </c>
      <c r="F76" s="29">
        <v>504</v>
      </c>
      <c r="G76" s="29">
        <v>0</v>
      </c>
      <c r="H76" s="29">
        <v>0</v>
      </c>
      <c r="I76" s="9"/>
    </row>
    <row r="77" spans="1:9" ht="15" customHeight="1" x14ac:dyDescent="0.25">
      <c r="A77" s="4">
        <v>15</v>
      </c>
      <c r="B77" s="6" t="s">
        <v>15</v>
      </c>
      <c r="C77" s="29">
        <v>720</v>
      </c>
      <c r="D77" s="29">
        <v>0</v>
      </c>
      <c r="E77" s="29">
        <v>0</v>
      </c>
      <c r="F77" s="29">
        <v>432</v>
      </c>
      <c r="G77" s="29">
        <v>0</v>
      </c>
      <c r="H77" s="29">
        <v>0</v>
      </c>
      <c r="I77" s="9"/>
    </row>
    <row r="78" spans="1:9" ht="15" customHeight="1" x14ac:dyDescent="0.25">
      <c r="A78" s="4">
        <v>16</v>
      </c>
      <c r="B78" s="6" t="s">
        <v>16</v>
      </c>
      <c r="C78" s="29">
        <v>144</v>
      </c>
      <c r="D78" s="29">
        <v>0</v>
      </c>
      <c r="E78" s="29">
        <v>0</v>
      </c>
      <c r="F78" s="29">
        <v>216</v>
      </c>
      <c r="G78" s="29">
        <v>0</v>
      </c>
      <c r="H78" s="29">
        <v>0</v>
      </c>
      <c r="I78" s="9"/>
    </row>
    <row r="79" spans="1:9" ht="15" customHeight="1" x14ac:dyDescent="0.25">
      <c r="A79" s="4">
        <v>17</v>
      </c>
      <c r="B79" s="6" t="s">
        <v>17</v>
      </c>
      <c r="C79" s="29">
        <v>288</v>
      </c>
      <c r="D79" s="29">
        <v>0</v>
      </c>
      <c r="E79" s="29">
        <v>0</v>
      </c>
      <c r="F79" s="29">
        <v>288</v>
      </c>
      <c r="G79" s="29">
        <v>0</v>
      </c>
      <c r="H79" s="29">
        <v>0</v>
      </c>
      <c r="I79" s="9"/>
    </row>
    <row r="80" spans="1:9" ht="15" customHeight="1" x14ac:dyDescent="0.25">
      <c r="A80" s="4">
        <v>18</v>
      </c>
      <c r="B80" s="6" t="s">
        <v>18</v>
      </c>
      <c r="C80" s="29">
        <v>144</v>
      </c>
      <c r="D80" s="29">
        <v>0</v>
      </c>
      <c r="E80" s="29">
        <v>0</v>
      </c>
      <c r="F80" s="29">
        <v>144</v>
      </c>
      <c r="G80" s="29">
        <v>0</v>
      </c>
      <c r="H80" s="29">
        <v>0</v>
      </c>
      <c r="I80" s="9"/>
    </row>
    <row r="81" spans="1:9" ht="15" customHeight="1" x14ac:dyDescent="0.25">
      <c r="A81" s="4">
        <v>19</v>
      </c>
      <c r="B81" s="6" t="s">
        <v>19</v>
      </c>
      <c r="C81" s="29">
        <v>0</v>
      </c>
      <c r="D81" s="29">
        <v>0</v>
      </c>
      <c r="E81" s="29">
        <v>0</v>
      </c>
      <c r="F81" s="29">
        <v>72</v>
      </c>
      <c r="G81" s="29">
        <v>0</v>
      </c>
      <c r="H81" s="29">
        <v>0</v>
      </c>
      <c r="I81" s="9"/>
    </row>
    <row r="82" spans="1:9" ht="15" customHeight="1" x14ac:dyDescent="0.25">
      <c r="A82" s="4">
        <v>20</v>
      </c>
      <c r="B82" s="6" t="s">
        <v>20</v>
      </c>
      <c r="C82" s="29">
        <v>144</v>
      </c>
      <c r="D82" s="29">
        <v>0</v>
      </c>
      <c r="E82" s="29">
        <v>0</v>
      </c>
      <c r="F82" s="29">
        <v>0</v>
      </c>
      <c r="G82" s="29">
        <v>0</v>
      </c>
      <c r="H82" s="29">
        <v>108</v>
      </c>
      <c r="I82" s="9"/>
    </row>
    <row r="83" spans="1:9" ht="15" customHeight="1" x14ac:dyDescent="0.25">
      <c r="A83" s="4">
        <v>21</v>
      </c>
      <c r="B83" s="6" t="s">
        <v>21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9"/>
    </row>
    <row r="84" spans="1:9" ht="15" customHeight="1" x14ac:dyDescent="0.25">
      <c r="A84" s="4">
        <v>22</v>
      </c>
      <c r="B84" s="6" t="s">
        <v>22</v>
      </c>
      <c r="C84" s="29">
        <v>72</v>
      </c>
      <c r="D84" s="29">
        <v>0</v>
      </c>
      <c r="E84" s="29">
        <v>0</v>
      </c>
      <c r="F84" s="29">
        <v>72</v>
      </c>
      <c r="G84" s="29">
        <v>0</v>
      </c>
      <c r="H84" s="29">
        <v>0</v>
      </c>
      <c r="I84" s="9"/>
    </row>
    <row r="85" spans="1:9" ht="15" customHeight="1" x14ac:dyDescent="0.25">
      <c r="A85" s="4">
        <v>23</v>
      </c>
      <c r="B85" s="6" t="s">
        <v>490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9"/>
    </row>
    <row r="86" spans="1:9" ht="15" customHeight="1" x14ac:dyDescent="0.25">
      <c r="A86" s="4">
        <v>24</v>
      </c>
      <c r="B86" s="6" t="s">
        <v>491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9"/>
    </row>
    <row r="87" spans="1:9" ht="15" customHeight="1" x14ac:dyDescent="0.25">
      <c r="A87" s="4">
        <v>25</v>
      </c>
      <c r="B87" s="6" t="s">
        <v>448</v>
      </c>
      <c r="C87" s="29">
        <v>216</v>
      </c>
      <c r="D87" s="29">
        <v>102</v>
      </c>
      <c r="E87" s="29">
        <v>0</v>
      </c>
      <c r="F87" s="29">
        <v>144</v>
      </c>
      <c r="G87" s="29">
        <v>0</v>
      </c>
      <c r="H87" s="29">
        <v>0</v>
      </c>
      <c r="I87" s="9"/>
    </row>
    <row r="88" spans="1:9" ht="15" customHeight="1" x14ac:dyDescent="0.25">
      <c r="A88" s="4">
        <v>26</v>
      </c>
      <c r="B88" s="6" t="s">
        <v>449</v>
      </c>
      <c r="C88" s="29">
        <v>72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9"/>
    </row>
    <row r="89" spans="1:9" ht="15" customHeight="1" x14ac:dyDescent="0.25">
      <c r="A89" s="4">
        <v>27</v>
      </c>
      <c r="B89" s="6" t="s">
        <v>23</v>
      </c>
      <c r="C89" s="29">
        <v>3384</v>
      </c>
      <c r="D89" s="29">
        <v>918</v>
      </c>
      <c r="E89" s="29">
        <v>0</v>
      </c>
      <c r="F89" s="29">
        <v>3528</v>
      </c>
      <c r="G89" s="29">
        <v>1122</v>
      </c>
      <c r="H89" s="29">
        <v>0</v>
      </c>
      <c r="I89" s="9"/>
    </row>
    <row r="90" spans="1:9" ht="15" customHeight="1" x14ac:dyDescent="0.25">
      <c r="A90" s="4">
        <v>28</v>
      </c>
      <c r="B90" s="6" t="s">
        <v>24</v>
      </c>
      <c r="C90" s="29">
        <v>432</v>
      </c>
      <c r="D90" s="29">
        <v>0</v>
      </c>
      <c r="E90" s="29">
        <v>0</v>
      </c>
      <c r="F90" s="29">
        <v>432</v>
      </c>
      <c r="G90" s="29">
        <v>0</v>
      </c>
      <c r="H90" s="29">
        <v>0</v>
      </c>
      <c r="I90" s="9"/>
    </row>
    <row r="91" spans="1:9" ht="15" customHeight="1" x14ac:dyDescent="0.25">
      <c r="A91" s="4">
        <v>29</v>
      </c>
      <c r="B91" s="6" t="s">
        <v>25</v>
      </c>
      <c r="C91" s="29">
        <v>288</v>
      </c>
      <c r="D91" s="29">
        <v>0</v>
      </c>
      <c r="E91" s="29">
        <v>0</v>
      </c>
      <c r="F91" s="29">
        <v>288</v>
      </c>
      <c r="G91" s="29">
        <v>0</v>
      </c>
      <c r="H91" s="29">
        <v>0</v>
      </c>
      <c r="I91" s="9"/>
    </row>
    <row r="92" spans="1:9" ht="15" customHeight="1" x14ac:dyDescent="0.25">
      <c r="A92" s="4">
        <v>30</v>
      </c>
      <c r="B92" s="6" t="s">
        <v>26</v>
      </c>
      <c r="C92" s="29">
        <v>504</v>
      </c>
      <c r="D92" s="29">
        <v>0</v>
      </c>
      <c r="E92" s="29">
        <v>0</v>
      </c>
      <c r="F92" s="29">
        <v>216</v>
      </c>
      <c r="G92" s="29">
        <v>0</v>
      </c>
      <c r="H92" s="29">
        <v>0</v>
      </c>
      <c r="I92" s="9"/>
    </row>
    <row r="93" spans="1:9" ht="15" customHeight="1" x14ac:dyDescent="0.25">
      <c r="A93" s="4">
        <v>31</v>
      </c>
      <c r="B93" s="6" t="s">
        <v>27</v>
      </c>
      <c r="C93" s="29">
        <v>792</v>
      </c>
      <c r="D93" s="29">
        <v>0</v>
      </c>
      <c r="E93" s="29">
        <v>108</v>
      </c>
      <c r="F93" s="29">
        <v>936</v>
      </c>
      <c r="G93" s="29">
        <v>0</v>
      </c>
      <c r="H93" s="29">
        <v>108</v>
      </c>
      <c r="I93" s="9"/>
    </row>
    <row r="94" spans="1:9" ht="15" customHeight="1" x14ac:dyDescent="0.25">
      <c r="A94" s="4">
        <v>32</v>
      </c>
      <c r="B94" s="6" t="s">
        <v>28</v>
      </c>
      <c r="C94" s="29">
        <v>792</v>
      </c>
      <c r="D94" s="29">
        <v>204</v>
      </c>
      <c r="E94" s="29">
        <v>0</v>
      </c>
      <c r="F94" s="29">
        <v>576</v>
      </c>
      <c r="G94" s="29">
        <v>204</v>
      </c>
      <c r="H94" s="29">
        <v>0</v>
      </c>
      <c r="I94" s="9"/>
    </row>
    <row r="95" spans="1:9" ht="15" customHeight="1" x14ac:dyDescent="0.25">
      <c r="A95" s="4">
        <v>33</v>
      </c>
      <c r="B95" s="6" t="s">
        <v>29</v>
      </c>
      <c r="C95" s="29">
        <v>1008</v>
      </c>
      <c r="D95" s="29">
        <v>102</v>
      </c>
      <c r="E95" s="29">
        <v>108</v>
      </c>
      <c r="F95" s="29">
        <v>1152</v>
      </c>
      <c r="G95" s="29">
        <v>0</v>
      </c>
      <c r="H95" s="29">
        <v>0</v>
      </c>
      <c r="I95" s="9"/>
    </row>
    <row r="96" spans="1:9" ht="15" customHeight="1" x14ac:dyDescent="0.25">
      <c r="A96" s="4">
        <v>34</v>
      </c>
      <c r="B96" s="6" t="s">
        <v>30</v>
      </c>
      <c r="C96" s="29">
        <v>1296</v>
      </c>
      <c r="D96" s="29">
        <v>102</v>
      </c>
      <c r="E96" s="29">
        <v>0</v>
      </c>
      <c r="F96" s="29">
        <v>1368</v>
      </c>
      <c r="G96" s="29">
        <v>102</v>
      </c>
      <c r="H96" s="29">
        <v>0</v>
      </c>
      <c r="I96" s="9"/>
    </row>
    <row r="97" spans="1:9" ht="15" customHeight="1" x14ac:dyDescent="0.25">
      <c r="A97" s="113" t="s">
        <v>115</v>
      </c>
      <c r="B97" s="113"/>
      <c r="C97" s="80">
        <v>23472</v>
      </c>
      <c r="D97" s="80">
        <v>3060</v>
      </c>
      <c r="E97" s="80">
        <v>1080</v>
      </c>
      <c r="F97" s="80">
        <v>23472</v>
      </c>
      <c r="G97" s="80">
        <v>2754</v>
      </c>
      <c r="H97" s="80">
        <v>864</v>
      </c>
      <c r="I97" s="9"/>
    </row>
    <row r="98" spans="1:9" ht="15" customHeight="1" x14ac:dyDescent="0.25">
      <c r="A98" s="7" t="s">
        <v>31</v>
      </c>
      <c r="B98" s="5"/>
      <c r="C98" s="28"/>
      <c r="D98" s="28"/>
      <c r="E98" s="28">
        <v>0</v>
      </c>
      <c r="F98" s="28"/>
      <c r="G98" s="28"/>
      <c r="H98" s="28">
        <v>0</v>
      </c>
      <c r="I98" s="9"/>
    </row>
    <row r="99" spans="1:9" ht="15" customHeight="1" x14ac:dyDescent="0.25">
      <c r="A99" s="4">
        <v>35</v>
      </c>
      <c r="B99" s="6" t="s">
        <v>32</v>
      </c>
      <c r="C99" s="29">
        <v>792</v>
      </c>
      <c r="D99" s="29">
        <v>0</v>
      </c>
      <c r="E99" s="29">
        <v>0</v>
      </c>
      <c r="F99" s="29">
        <v>576</v>
      </c>
      <c r="G99" s="29">
        <v>0</v>
      </c>
      <c r="H99" s="29">
        <v>0</v>
      </c>
      <c r="I99" s="9"/>
    </row>
    <row r="100" spans="1:9" ht="15" customHeight="1" x14ac:dyDescent="0.25">
      <c r="A100" s="4">
        <v>36</v>
      </c>
      <c r="B100" s="6" t="s">
        <v>33</v>
      </c>
      <c r="C100" s="29">
        <v>720</v>
      </c>
      <c r="D100" s="29">
        <v>102</v>
      </c>
      <c r="E100" s="29">
        <v>0</v>
      </c>
      <c r="F100" s="29">
        <v>864</v>
      </c>
      <c r="G100" s="29">
        <v>102</v>
      </c>
      <c r="H100" s="29">
        <v>0</v>
      </c>
      <c r="I100" s="9"/>
    </row>
    <row r="101" spans="1:9" ht="15" customHeight="1" x14ac:dyDescent="0.25">
      <c r="A101" s="4">
        <v>37</v>
      </c>
      <c r="B101" s="6" t="s">
        <v>34</v>
      </c>
      <c r="C101" s="29">
        <v>2304</v>
      </c>
      <c r="D101" s="29">
        <v>0</v>
      </c>
      <c r="E101" s="29">
        <v>0</v>
      </c>
      <c r="F101" s="29">
        <v>2160</v>
      </c>
      <c r="G101" s="29">
        <v>0</v>
      </c>
      <c r="H101" s="29">
        <v>0</v>
      </c>
      <c r="I101" s="9"/>
    </row>
    <row r="102" spans="1:9" ht="15" customHeight="1" x14ac:dyDescent="0.25">
      <c r="A102" s="4">
        <v>38</v>
      </c>
      <c r="B102" s="6" t="s">
        <v>35</v>
      </c>
      <c r="C102" s="29">
        <v>576</v>
      </c>
      <c r="D102" s="29">
        <v>102</v>
      </c>
      <c r="E102" s="29">
        <v>0</v>
      </c>
      <c r="F102" s="29">
        <v>360</v>
      </c>
      <c r="G102" s="29">
        <v>102</v>
      </c>
      <c r="H102" s="29">
        <v>0</v>
      </c>
      <c r="I102" s="9"/>
    </row>
    <row r="103" spans="1:9" ht="15" customHeight="1" x14ac:dyDescent="0.25">
      <c r="A103" s="4">
        <v>39</v>
      </c>
      <c r="B103" s="6" t="s">
        <v>36</v>
      </c>
      <c r="C103" s="29">
        <v>504</v>
      </c>
      <c r="D103" s="29">
        <v>306</v>
      </c>
      <c r="E103" s="29">
        <v>0</v>
      </c>
      <c r="F103" s="29">
        <v>504</v>
      </c>
      <c r="G103" s="29">
        <v>204</v>
      </c>
      <c r="H103" s="29">
        <v>0</v>
      </c>
      <c r="I103" s="9"/>
    </row>
    <row r="104" spans="1:9" ht="15" customHeight="1" x14ac:dyDescent="0.25">
      <c r="A104" s="4">
        <v>40</v>
      </c>
      <c r="B104" s="6" t="s">
        <v>37</v>
      </c>
      <c r="C104" s="29">
        <v>0</v>
      </c>
      <c r="D104" s="29">
        <v>102</v>
      </c>
      <c r="E104" s="29">
        <v>0</v>
      </c>
      <c r="F104" s="29">
        <v>0</v>
      </c>
      <c r="G104" s="29">
        <v>0</v>
      </c>
      <c r="H104" s="29">
        <v>0</v>
      </c>
      <c r="I104" s="9"/>
    </row>
    <row r="105" spans="1:9" ht="15" customHeight="1" x14ac:dyDescent="0.25">
      <c r="A105" s="4">
        <v>41</v>
      </c>
      <c r="B105" s="6" t="s">
        <v>38</v>
      </c>
      <c r="C105" s="29">
        <v>288</v>
      </c>
      <c r="D105" s="29">
        <v>102</v>
      </c>
      <c r="E105" s="29">
        <v>0</v>
      </c>
      <c r="F105" s="29">
        <v>432</v>
      </c>
      <c r="G105" s="29">
        <v>102</v>
      </c>
      <c r="H105" s="29">
        <v>0</v>
      </c>
      <c r="I105" s="9"/>
    </row>
    <row r="106" spans="1:9" ht="15" customHeight="1" x14ac:dyDescent="0.25">
      <c r="A106" s="4">
        <v>42</v>
      </c>
      <c r="B106" s="6" t="s">
        <v>39</v>
      </c>
      <c r="C106" s="29">
        <v>216</v>
      </c>
      <c r="D106" s="29">
        <v>0</v>
      </c>
      <c r="E106" s="29">
        <v>0</v>
      </c>
      <c r="F106" s="29">
        <v>216</v>
      </c>
      <c r="G106" s="29">
        <v>102</v>
      </c>
      <c r="H106" s="29">
        <v>0</v>
      </c>
      <c r="I106" s="9"/>
    </row>
    <row r="107" spans="1:9" ht="15" customHeight="1" x14ac:dyDescent="0.25">
      <c r="A107" s="4">
        <v>43</v>
      </c>
      <c r="B107" s="6" t="s">
        <v>40</v>
      </c>
      <c r="C107" s="29">
        <v>288</v>
      </c>
      <c r="D107" s="29">
        <v>0</v>
      </c>
      <c r="E107" s="29">
        <v>0</v>
      </c>
      <c r="F107" s="29">
        <v>288</v>
      </c>
      <c r="G107" s="29">
        <v>0</v>
      </c>
      <c r="H107" s="29">
        <v>0</v>
      </c>
      <c r="I107" s="9"/>
    </row>
    <row r="108" spans="1:9" ht="15" customHeight="1" x14ac:dyDescent="0.25">
      <c r="A108" s="4">
        <v>44</v>
      </c>
      <c r="B108" s="6" t="s">
        <v>41</v>
      </c>
      <c r="C108" s="29">
        <v>720</v>
      </c>
      <c r="D108" s="29">
        <v>102</v>
      </c>
      <c r="E108" s="29">
        <v>0</v>
      </c>
      <c r="F108" s="29">
        <v>432</v>
      </c>
      <c r="G108" s="29">
        <v>0</v>
      </c>
      <c r="H108" s="29">
        <v>0</v>
      </c>
      <c r="I108" s="9"/>
    </row>
    <row r="109" spans="1:9" ht="15" customHeight="1" x14ac:dyDescent="0.25">
      <c r="A109" s="4">
        <v>45</v>
      </c>
      <c r="B109" s="6" t="s">
        <v>42</v>
      </c>
      <c r="C109" s="29">
        <v>504</v>
      </c>
      <c r="D109" s="29">
        <v>102</v>
      </c>
      <c r="E109" s="29">
        <v>0</v>
      </c>
      <c r="F109" s="29">
        <v>720</v>
      </c>
      <c r="G109" s="29">
        <v>102</v>
      </c>
      <c r="H109" s="29">
        <v>0</v>
      </c>
      <c r="I109" s="9"/>
    </row>
    <row r="110" spans="1:9" ht="15" customHeight="1" x14ac:dyDescent="0.25">
      <c r="A110" s="113" t="s">
        <v>115</v>
      </c>
      <c r="B110" s="113"/>
      <c r="C110" s="80">
        <v>6912</v>
      </c>
      <c r="D110" s="80">
        <v>918</v>
      </c>
      <c r="E110" s="80">
        <v>0</v>
      </c>
      <c r="F110" s="80">
        <v>6552</v>
      </c>
      <c r="G110" s="80">
        <v>714</v>
      </c>
      <c r="H110" s="80">
        <v>0</v>
      </c>
      <c r="I110" s="9"/>
    </row>
    <row r="111" spans="1:9" ht="15" customHeight="1" x14ac:dyDescent="0.25">
      <c r="A111" s="7" t="s">
        <v>43</v>
      </c>
      <c r="B111" s="5"/>
      <c r="C111" s="28"/>
      <c r="D111" s="28"/>
      <c r="E111" s="28">
        <v>0</v>
      </c>
      <c r="F111" s="28"/>
      <c r="G111" s="28"/>
      <c r="H111" s="28">
        <v>0</v>
      </c>
      <c r="I111" s="9"/>
    </row>
    <row r="112" spans="1:9" ht="15" customHeight="1" x14ac:dyDescent="0.25">
      <c r="A112" s="4">
        <v>46</v>
      </c>
      <c r="B112" s="6" t="s">
        <v>44</v>
      </c>
      <c r="C112" s="29">
        <v>288</v>
      </c>
      <c r="D112" s="29">
        <v>0</v>
      </c>
      <c r="E112" s="29">
        <v>0</v>
      </c>
      <c r="F112" s="29">
        <v>216</v>
      </c>
      <c r="G112" s="29">
        <v>0</v>
      </c>
      <c r="H112" s="29">
        <v>0</v>
      </c>
      <c r="I112" s="9"/>
    </row>
    <row r="113" spans="1:9" ht="15" customHeight="1" x14ac:dyDescent="0.25">
      <c r="A113" s="4">
        <f>A112+1</f>
        <v>47</v>
      </c>
      <c r="B113" s="6" t="s">
        <v>45</v>
      </c>
      <c r="C113" s="29">
        <v>1440</v>
      </c>
      <c r="D113" s="29">
        <v>204</v>
      </c>
      <c r="E113" s="29">
        <v>108</v>
      </c>
      <c r="F113" s="29">
        <v>1584</v>
      </c>
      <c r="G113" s="29">
        <v>102</v>
      </c>
      <c r="H113" s="29">
        <v>0</v>
      </c>
      <c r="I113" s="9"/>
    </row>
    <row r="114" spans="1:9" ht="15" customHeight="1" x14ac:dyDescent="0.25">
      <c r="A114" s="4">
        <f t="shared" ref="A114:A120" si="1">A113+1</f>
        <v>48</v>
      </c>
      <c r="B114" s="6" t="s">
        <v>46</v>
      </c>
      <c r="C114" s="29">
        <v>216</v>
      </c>
      <c r="D114" s="29">
        <v>0</v>
      </c>
      <c r="E114" s="29">
        <v>0</v>
      </c>
      <c r="F114" s="29">
        <v>216</v>
      </c>
      <c r="G114" s="29">
        <v>0</v>
      </c>
      <c r="H114" s="29">
        <v>0</v>
      </c>
      <c r="I114" s="9"/>
    </row>
    <row r="115" spans="1:9" ht="15" customHeight="1" x14ac:dyDescent="0.25">
      <c r="A115" s="4">
        <f t="shared" si="1"/>
        <v>49</v>
      </c>
      <c r="B115" s="6" t="s">
        <v>47</v>
      </c>
      <c r="C115" s="29">
        <v>2232</v>
      </c>
      <c r="D115" s="29">
        <v>816</v>
      </c>
      <c r="E115" s="29">
        <v>0</v>
      </c>
      <c r="F115" s="29">
        <v>1800</v>
      </c>
      <c r="G115" s="29">
        <v>816</v>
      </c>
      <c r="H115" s="29">
        <v>0</v>
      </c>
      <c r="I115" s="9"/>
    </row>
    <row r="116" spans="1:9" ht="15" customHeight="1" x14ac:dyDescent="0.25">
      <c r="A116" s="4">
        <f t="shared" si="1"/>
        <v>50</v>
      </c>
      <c r="B116" s="6" t="s">
        <v>48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9"/>
    </row>
    <row r="117" spans="1:9" ht="15" customHeight="1" x14ac:dyDescent="0.25">
      <c r="A117" s="4">
        <f t="shared" si="1"/>
        <v>51</v>
      </c>
      <c r="B117" s="6" t="s">
        <v>49</v>
      </c>
      <c r="C117" s="29">
        <v>72</v>
      </c>
      <c r="D117" s="29">
        <v>0</v>
      </c>
      <c r="E117" s="29">
        <v>0</v>
      </c>
      <c r="F117" s="29">
        <v>216</v>
      </c>
      <c r="G117" s="29">
        <v>0</v>
      </c>
      <c r="H117" s="29">
        <v>0</v>
      </c>
      <c r="I117" s="9"/>
    </row>
    <row r="118" spans="1:9" ht="15" customHeight="1" x14ac:dyDescent="0.25">
      <c r="A118" s="4">
        <f t="shared" si="1"/>
        <v>52</v>
      </c>
      <c r="B118" s="6" t="s">
        <v>50</v>
      </c>
      <c r="C118" s="29">
        <v>216</v>
      </c>
      <c r="D118" s="29">
        <v>0</v>
      </c>
      <c r="E118" s="29">
        <v>0</v>
      </c>
      <c r="F118" s="29">
        <v>216</v>
      </c>
      <c r="G118" s="29">
        <v>0</v>
      </c>
      <c r="H118" s="29">
        <v>0</v>
      </c>
      <c r="I118" s="9"/>
    </row>
    <row r="119" spans="1:9" ht="15" customHeight="1" x14ac:dyDescent="0.25">
      <c r="A119" s="4">
        <f t="shared" si="1"/>
        <v>53</v>
      </c>
      <c r="B119" s="6" t="s">
        <v>51</v>
      </c>
      <c r="C119" s="29">
        <v>1152</v>
      </c>
      <c r="D119" s="29">
        <v>102</v>
      </c>
      <c r="E119" s="29">
        <v>108</v>
      </c>
      <c r="F119" s="29">
        <v>1080</v>
      </c>
      <c r="G119" s="29">
        <v>102</v>
      </c>
      <c r="H119" s="29">
        <v>108</v>
      </c>
      <c r="I119" s="9"/>
    </row>
    <row r="120" spans="1:9" ht="15" customHeight="1" x14ac:dyDescent="0.25">
      <c r="A120" s="4">
        <f t="shared" si="1"/>
        <v>54</v>
      </c>
      <c r="B120" s="6" t="s">
        <v>52</v>
      </c>
      <c r="C120" s="29">
        <v>2520</v>
      </c>
      <c r="D120" s="29">
        <v>714</v>
      </c>
      <c r="E120" s="29">
        <v>0</v>
      </c>
      <c r="F120" s="29">
        <v>2664</v>
      </c>
      <c r="G120" s="29">
        <v>816</v>
      </c>
      <c r="H120" s="29">
        <v>0</v>
      </c>
      <c r="I120" s="9"/>
    </row>
    <row r="121" spans="1:9" ht="15" customHeight="1" x14ac:dyDescent="0.25">
      <c r="A121" s="113" t="s">
        <v>115</v>
      </c>
      <c r="B121" s="113"/>
      <c r="C121" s="80">
        <v>8136</v>
      </c>
      <c r="D121" s="80">
        <v>1836</v>
      </c>
      <c r="E121" s="80">
        <v>216</v>
      </c>
      <c r="F121" s="80">
        <v>7992</v>
      </c>
      <c r="G121" s="80">
        <v>1836</v>
      </c>
      <c r="H121" s="80">
        <v>108</v>
      </c>
      <c r="I121" s="9"/>
    </row>
    <row r="122" spans="1:9" ht="15" customHeight="1" x14ac:dyDescent="0.25">
      <c r="A122" s="7" t="s">
        <v>53</v>
      </c>
      <c r="B122" s="5"/>
      <c r="C122" s="28"/>
      <c r="D122" s="28"/>
      <c r="E122" s="28">
        <v>0</v>
      </c>
      <c r="F122" s="28"/>
      <c r="G122" s="28"/>
      <c r="H122" s="28">
        <v>0</v>
      </c>
      <c r="I122" s="9"/>
    </row>
    <row r="123" spans="1:9" ht="15" customHeight="1" x14ac:dyDescent="0.25">
      <c r="A123" s="4">
        <f>A120+1</f>
        <v>55</v>
      </c>
      <c r="B123" s="6" t="s">
        <v>54</v>
      </c>
      <c r="C123" s="29">
        <v>144</v>
      </c>
      <c r="D123" s="29">
        <v>0</v>
      </c>
      <c r="E123" s="29">
        <v>0</v>
      </c>
      <c r="F123" s="29">
        <v>144</v>
      </c>
      <c r="G123" s="29">
        <v>0</v>
      </c>
      <c r="H123" s="29">
        <v>0</v>
      </c>
      <c r="I123" s="9"/>
    </row>
    <row r="124" spans="1:9" ht="15" customHeight="1" x14ac:dyDescent="0.25">
      <c r="A124" s="4">
        <f>A123+1</f>
        <v>56</v>
      </c>
      <c r="B124" s="6" t="s">
        <v>55</v>
      </c>
      <c r="C124" s="29">
        <v>0</v>
      </c>
      <c r="D124" s="29">
        <v>0</v>
      </c>
      <c r="E124" s="29">
        <v>0</v>
      </c>
      <c r="F124" s="29">
        <v>72</v>
      </c>
      <c r="G124" s="29">
        <v>0</v>
      </c>
      <c r="H124" s="29">
        <v>0</v>
      </c>
      <c r="I124" s="9"/>
    </row>
    <row r="125" spans="1:9" ht="15" customHeight="1" x14ac:dyDescent="0.25">
      <c r="A125" s="4">
        <f t="shared" ref="A125:A130" si="2">A124+1</f>
        <v>57</v>
      </c>
      <c r="B125" s="6" t="s">
        <v>56</v>
      </c>
      <c r="C125" s="29">
        <v>0</v>
      </c>
      <c r="D125" s="29">
        <v>102</v>
      </c>
      <c r="E125" s="29">
        <v>108</v>
      </c>
      <c r="F125" s="29">
        <v>0</v>
      </c>
      <c r="G125" s="29">
        <v>102</v>
      </c>
      <c r="H125" s="29">
        <v>0</v>
      </c>
      <c r="I125" s="9"/>
    </row>
    <row r="126" spans="1:9" ht="15" customHeight="1" x14ac:dyDescent="0.25">
      <c r="A126" s="4">
        <f t="shared" si="2"/>
        <v>58</v>
      </c>
      <c r="B126" s="6" t="s">
        <v>57</v>
      </c>
      <c r="C126" s="29">
        <v>504</v>
      </c>
      <c r="D126" s="29">
        <v>102</v>
      </c>
      <c r="E126" s="29">
        <v>0</v>
      </c>
      <c r="F126" s="29">
        <v>576</v>
      </c>
      <c r="G126" s="29">
        <v>102</v>
      </c>
      <c r="H126" s="29">
        <v>0</v>
      </c>
      <c r="I126" s="9"/>
    </row>
    <row r="127" spans="1:9" ht="15" customHeight="1" x14ac:dyDescent="0.25">
      <c r="A127" s="4">
        <f t="shared" si="2"/>
        <v>59</v>
      </c>
      <c r="B127" s="6" t="s">
        <v>58</v>
      </c>
      <c r="C127" s="29">
        <v>72</v>
      </c>
      <c r="D127" s="29">
        <v>0</v>
      </c>
      <c r="E127" s="29">
        <v>0</v>
      </c>
      <c r="F127" s="29">
        <v>288</v>
      </c>
      <c r="G127" s="29">
        <v>0</v>
      </c>
      <c r="H127" s="29">
        <v>0</v>
      </c>
      <c r="I127" s="9"/>
    </row>
    <row r="128" spans="1:9" ht="15" customHeight="1" x14ac:dyDescent="0.25">
      <c r="A128" s="4">
        <f t="shared" si="2"/>
        <v>60</v>
      </c>
      <c r="B128" s="6" t="s">
        <v>59</v>
      </c>
      <c r="C128" s="29">
        <v>216</v>
      </c>
      <c r="D128" s="29">
        <v>0</v>
      </c>
      <c r="E128" s="29">
        <v>0</v>
      </c>
      <c r="F128" s="29">
        <v>72</v>
      </c>
      <c r="G128" s="29">
        <v>0</v>
      </c>
      <c r="H128" s="29">
        <v>0</v>
      </c>
      <c r="I128" s="9"/>
    </row>
    <row r="129" spans="1:9" ht="15" customHeight="1" x14ac:dyDescent="0.25">
      <c r="A129" s="4">
        <f t="shared" si="2"/>
        <v>61</v>
      </c>
      <c r="B129" s="6" t="s">
        <v>60</v>
      </c>
      <c r="C129" s="29">
        <v>1512</v>
      </c>
      <c r="D129" s="29">
        <v>510</v>
      </c>
      <c r="E129" s="29">
        <v>0</v>
      </c>
      <c r="F129" s="29">
        <v>1944</v>
      </c>
      <c r="G129" s="29">
        <v>612</v>
      </c>
      <c r="H129" s="29">
        <v>108</v>
      </c>
      <c r="I129" s="9"/>
    </row>
    <row r="130" spans="1:9" ht="15" customHeight="1" x14ac:dyDescent="0.25">
      <c r="A130" s="4">
        <f t="shared" si="2"/>
        <v>62</v>
      </c>
      <c r="B130" s="6" t="s">
        <v>61</v>
      </c>
      <c r="C130" s="29">
        <v>288</v>
      </c>
      <c r="D130" s="29">
        <v>0</v>
      </c>
      <c r="E130" s="29">
        <v>0</v>
      </c>
      <c r="F130" s="29">
        <v>72</v>
      </c>
      <c r="G130" s="29">
        <v>0</v>
      </c>
      <c r="H130" s="29">
        <v>0</v>
      </c>
      <c r="I130" s="9"/>
    </row>
    <row r="131" spans="1:9" ht="15" customHeight="1" x14ac:dyDescent="0.25">
      <c r="A131" s="113" t="s">
        <v>115</v>
      </c>
      <c r="B131" s="113"/>
      <c r="C131" s="80">
        <v>2736</v>
      </c>
      <c r="D131" s="80">
        <v>714</v>
      </c>
      <c r="E131" s="80">
        <v>108</v>
      </c>
      <c r="F131" s="80">
        <v>3168</v>
      </c>
      <c r="G131" s="80">
        <v>816</v>
      </c>
      <c r="H131" s="80">
        <v>108</v>
      </c>
      <c r="I131" s="9"/>
    </row>
    <row r="132" spans="1:9" ht="15" customHeight="1" x14ac:dyDescent="0.25">
      <c r="A132" s="7" t="s">
        <v>62</v>
      </c>
      <c r="B132" s="5"/>
      <c r="C132" s="28"/>
      <c r="D132" s="28"/>
      <c r="E132" s="28">
        <v>0</v>
      </c>
      <c r="F132" s="28"/>
      <c r="G132" s="28"/>
      <c r="H132" s="28">
        <v>0</v>
      </c>
      <c r="I132" s="9"/>
    </row>
    <row r="133" spans="1:9" ht="15" customHeight="1" x14ac:dyDescent="0.25">
      <c r="A133" s="4">
        <f>A130+1</f>
        <v>63</v>
      </c>
      <c r="B133" s="6" t="s">
        <v>63</v>
      </c>
      <c r="C133" s="29">
        <v>432</v>
      </c>
      <c r="D133" s="29">
        <v>0</v>
      </c>
      <c r="E133" s="29">
        <v>324</v>
      </c>
      <c r="F133" s="29">
        <v>216</v>
      </c>
      <c r="G133" s="29">
        <v>0</v>
      </c>
      <c r="H133" s="29">
        <v>324</v>
      </c>
      <c r="I133" s="9"/>
    </row>
    <row r="134" spans="1:9" ht="15" customHeight="1" x14ac:dyDescent="0.25">
      <c r="A134" s="4">
        <f>A133+1</f>
        <v>64</v>
      </c>
      <c r="B134" s="6" t="s">
        <v>64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108</v>
      </c>
      <c r="I134" s="9"/>
    </row>
    <row r="135" spans="1:9" ht="15" customHeight="1" x14ac:dyDescent="0.25">
      <c r="A135" s="4">
        <f t="shared" ref="A135:A147" si="3">A134+1</f>
        <v>65</v>
      </c>
      <c r="B135" s="6" t="s">
        <v>65</v>
      </c>
      <c r="C135" s="29">
        <v>2736</v>
      </c>
      <c r="D135" s="29">
        <v>0</v>
      </c>
      <c r="E135" s="29">
        <v>0</v>
      </c>
      <c r="F135" s="29">
        <v>2592</v>
      </c>
      <c r="G135" s="29">
        <v>0</v>
      </c>
      <c r="H135" s="29">
        <v>0</v>
      </c>
      <c r="I135" s="9"/>
    </row>
    <row r="136" spans="1:9" ht="15" customHeight="1" x14ac:dyDescent="0.25">
      <c r="A136" s="4">
        <f t="shared" si="3"/>
        <v>66</v>
      </c>
      <c r="B136" s="6" t="s">
        <v>66</v>
      </c>
      <c r="C136" s="29">
        <v>864</v>
      </c>
      <c r="D136" s="29">
        <v>102</v>
      </c>
      <c r="E136" s="29">
        <v>108</v>
      </c>
      <c r="F136" s="29">
        <v>1008</v>
      </c>
      <c r="G136" s="29">
        <v>102</v>
      </c>
      <c r="H136" s="29">
        <v>0</v>
      </c>
      <c r="I136" s="9"/>
    </row>
    <row r="137" spans="1:9" ht="15" customHeight="1" x14ac:dyDescent="0.25">
      <c r="A137" s="4">
        <f t="shared" si="3"/>
        <v>67</v>
      </c>
      <c r="B137" s="6" t="s">
        <v>67</v>
      </c>
      <c r="C137" s="29">
        <v>288</v>
      </c>
      <c r="D137" s="29">
        <v>0</v>
      </c>
      <c r="E137" s="29">
        <v>0</v>
      </c>
      <c r="F137" s="29">
        <v>432</v>
      </c>
      <c r="G137" s="29">
        <v>102</v>
      </c>
      <c r="H137" s="29">
        <v>0</v>
      </c>
      <c r="I137" s="9"/>
    </row>
    <row r="138" spans="1:9" ht="15" customHeight="1" x14ac:dyDescent="0.25">
      <c r="A138" s="4">
        <f t="shared" si="3"/>
        <v>68</v>
      </c>
      <c r="B138" s="6" t="s">
        <v>68</v>
      </c>
      <c r="C138" s="29">
        <v>2160</v>
      </c>
      <c r="D138" s="29">
        <v>204</v>
      </c>
      <c r="E138" s="29">
        <v>108</v>
      </c>
      <c r="F138" s="29">
        <v>2232</v>
      </c>
      <c r="G138" s="29">
        <v>306</v>
      </c>
      <c r="H138" s="29">
        <v>216</v>
      </c>
      <c r="I138" s="9"/>
    </row>
    <row r="139" spans="1:9" ht="15" customHeight="1" x14ac:dyDescent="0.25">
      <c r="A139" s="4">
        <f t="shared" si="3"/>
        <v>69</v>
      </c>
      <c r="B139" s="6" t="s">
        <v>69</v>
      </c>
      <c r="C139" s="29">
        <v>1584</v>
      </c>
      <c r="D139" s="29">
        <v>102</v>
      </c>
      <c r="E139" s="29">
        <v>216</v>
      </c>
      <c r="F139" s="29">
        <v>1800</v>
      </c>
      <c r="G139" s="29">
        <v>102</v>
      </c>
      <c r="H139" s="29">
        <v>0</v>
      </c>
      <c r="I139" s="9"/>
    </row>
    <row r="140" spans="1:9" ht="15" customHeight="1" x14ac:dyDescent="0.25">
      <c r="A140" s="4">
        <f t="shared" si="3"/>
        <v>70</v>
      </c>
      <c r="B140" s="6" t="s">
        <v>70</v>
      </c>
      <c r="C140" s="29">
        <v>72</v>
      </c>
      <c r="D140" s="29">
        <v>102</v>
      </c>
      <c r="E140" s="29">
        <v>0</v>
      </c>
      <c r="F140" s="29">
        <v>432</v>
      </c>
      <c r="G140" s="29">
        <v>102</v>
      </c>
      <c r="H140" s="29">
        <v>0</v>
      </c>
      <c r="I140" s="9"/>
    </row>
    <row r="141" spans="1:9" ht="15" customHeight="1" x14ac:dyDescent="0.25">
      <c r="A141" s="4">
        <f t="shared" si="3"/>
        <v>71</v>
      </c>
      <c r="B141" s="6" t="s">
        <v>71</v>
      </c>
      <c r="C141" s="29">
        <v>648</v>
      </c>
      <c r="D141" s="29">
        <v>0</v>
      </c>
      <c r="E141" s="29">
        <v>0</v>
      </c>
      <c r="F141" s="29">
        <v>504</v>
      </c>
      <c r="G141" s="29">
        <v>0</v>
      </c>
      <c r="H141" s="29">
        <v>0</v>
      </c>
      <c r="I141" s="9"/>
    </row>
    <row r="142" spans="1:9" ht="15" customHeight="1" x14ac:dyDescent="0.25">
      <c r="A142" s="4">
        <f t="shared" si="3"/>
        <v>72</v>
      </c>
      <c r="B142" s="6" t="s">
        <v>72</v>
      </c>
      <c r="C142" s="29">
        <v>1152</v>
      </c>
      <c r="D142" s="29">
        <v>204</v>
      </c>
      <c r="E142" s="29">
        <v>0</v>
      </c>
      <c r="F142" s="29">
        <v>1008</v>
      </c>
      <c r="G142" s="29">
        <v>204</v>
      </c>
      <c r="H142" s="29">
        <v>0</v>
      </c>
      <c r="I142" s="9"/>
    </row>
    <row r="143" spans="1:9" ht="15" customHeight="1" x14ac:dyDescent="0.25">
      <c r="A143" s="4">
        <f t="shared" si="3"/>
        <v>73</v>
      </c>
      <c r="B143" s="6" t="s">
        <v>73</v>
      </c>
      <c r="C143" s="29">
        <v>1296</v>
      </c>
      <c r="D143" s="29">
        <v>102</v>
      </c>
      <c r="E143" s="29">
        <v>0</v>
      </c>
      <c r="F143" s="29">
        <v>1152</v>
      </c>
      <c r="G143" s="29">
        <v>102</v>
      </c>
      <c r="H143" s="29">
        <v>0</v>
      </c>
      <c r="I143" s="9"/>
    </row>
    <row r="144" spans="1:9" ht="15" customHeight="1" x14ac:dyDescent="0.25">
      <c r="A144" s="4">
        <f t="shared" si="3"/>
        <v>74</v>
      </c>
      <c r="B144" s="6" t="s">
        <v>74</v>
      </c>
      <c r="C144" s="29">
        <v>1584</v>
      </c>
      <c r="D144" s="29">
        <v>204</v>
      </c>
      <c r="E144" s="29">
        <v>0</v>
      </c>
      <c r="F144" s="29">
        <v>1944</v>
      </c>
      <c r="G144" s="29">
        <v>102</v>
      </c>
      <c r="H144" s="29">
        <v>0</v>
      </c>
      <c r="I144" s="9"/>
    </row>
    <row r="145" spans="1:9" ht="15" customHeight="1" x14ac:dyDescent="0.25">
      <c r="A145" s="4">
        <f t="shared" si="3"/>
        <v>75</v>
      </c>
      <c r="B145" s="6" t="s">
        <v>75</v>
      </c>
      <c r="C145" s="29">
        <v>504</v>
      </c>
      <c r="D145" s="29">
        <v>204</v>
      </c>
      <c r="E145" s="29">
        <v>0</v>
      </c>
      <c r="F145" s="29">
        <v>864</v>
      </c>
      <c r="G145" s="29">
        <v>204</v>
      </c>
      <c r="H145" s="29">
        <v>0</v>
      </c>
      <c r="I145" s="9"/>
    </row>
    <row r="146" spans="1:9" ht="15" customHeight="1" x14ac:dyDescent="0.25">
      <c r="A146" s="4">
        <f t="shared" si="3"/>
        <v>76</v>
      </c>
      <c r="B146" s="6" t="s">
        <v>76</v>
      </c>
      <c r="C146" s="29">
        <v>576</v>
      </c>
      <c r="D146" s="29">
        <v>0</v>
      </c>
      <c r="E146" s="29">
        <v>0</v>
      </c>
      <c r="F146" s="29">
        <v>576</v>
      </c>
      <c r="G146" s="29">
        <v>0</v>
      </c>
      <c r="H146" s="29">
        <v>0</v>
      </c>
      <c r="I146" s="9"/>
    </row>
    <row r="147" spans="1:9" ht="15" customHeight="1" x14ac:dyDescent="0.25">
      <c r="A147" s="4">
        <f t="shared" si="3"/>
        <v>77</v>
      </c>
      <c r="B147" s="6" t="s">
        <v>77</v>
      </c>
      <c r="C147" s="29">
        <v>0</v>
      </c>
      <c r="D147" s="29">
        <v>0</v>
      </c>
      <c r="E147" s="29">
        <v>108</v>
      </c>
      <c r="F147" s="29">
        <v>0</v>
      </c>
      <c r="G147" s="29">
        <v>102</v>
      </c>
      <c r="H147" s="29">
        <v>0</v>
      </c>
      <c r="I147" s="9"/>
    </row>
    <row r="148" spans="1:9" ht="15" customHeight="1" x14ac:dyDescent="0.25">
      <c r="A148" s="113" t="s">
        <v>115</v>
      </c>
      <c r="B148" s="113"/>
      <c r="C148" s="80">
        <v>13896</v>
      </c>
      <c r="D148" s="80">
        <v>1224</v>
      </c>
      <c r="E148" s="80">
        <v>864</v>
      </c>
      <c r="F148" s="80">
        <v>14760</v>
      </c>
      <c r="G148" s="80">
        <v>1428</v>
      </c>
      <c r="H148" s="80">
        <v>648</v>
      </c>
      <c r="I148" s="9"/>
    </row>
    <row r="149" spans="1:9" ht="15" customHeight="1" x14ac:dyDescent="0.25">
      <c r="A149" s="7" t="s">
        <v>78</v>
      </c>
      <c r="B149" s="5"/>
      <c r="C149" s="28"/>
      <c r="D149" s="28"/>
      <c r="E149" s="28">
        <v>0</v>
      </c>
      <c r="F149" s="28"/>
      <c r="G149" s="28"/>
      <c r="H149" s="28">
        <v>0</v>
      </c>
      <c r="I149" s="9"/>
    </row>
    <row r="150" spans="1:9" ht="15" customHeight="1" x14ac:dyDescent="0.25">
      <c r="A150" s="4">
        <f>A147+1</f>
        <v>78</v>
      </c>
      <c r="B150" s="6" t="s">
        <v>79</v>
      </c>
      <c r="C150" s="29">
        <v>0</v>
      </c>
      <c r="D150" s="29">
        <v>0</v>
      </c>
      <c r="E150" s="29">
        <v>0</v>
      </c>
      <c r="F150" s="29">
        <v>0</v>
      </c>
      <c r="G150" s="29">
        <v>0</v>
      </c>
      <c r="H150" s="29">
        <v>0</v>
      </c>
      <c r="I150" s="9"/>
    </row>
    <row r="151" spans="1:9" ht="15" customHeight="1" x14ac:dyDescent="0.25">
      <c r="A151" s="4">
        <f>A150+1</f>
        <v>79</v>
      </c>
      <c r="B151" s="6" t="s">
        <v>80</v>
      </c>
      <c r="C151" s="29">
        <v>0</v>
      </c>
      <c r="D151" s="29">
        <v>0</v>
      </c>
      <c r="E151" s="29">
        <v>0</v>
      </c>
      <c r="F151" s="29">
        <v>144</v>
      </c>
      <c r="G151" s="29">
        <v>0</v>
      </c>
      <c r="H151" s="29">
        <v>0</v>
      </c>
      <c r="I151" s="9"/>
    </row>
    <row r="152" spans="1:9" ht="15" customHeight="1" x14ac:dyDescent="0.25">
      <c r="A152" s="4">
        <f t="shared" ref="A152:A156" si="4">A151+1</f>
        <v>80</v>
      </c>
      <c r="B152" s="6" t="s">
        <v>81</v>
      </c>
      <c r="C152" s="29">
        <v>2088</v>
      </c>
      <c r="D152" s="29">
        <v>204</v>
      </c>
      <c r="E152" s="29">
        <v>108</v>
      </c>
      <c r="F152" s="29">
        <v>2304</v>
      </c>
      <c r="G152" s="29">
        <v>204</v>
      </c>
      <c r="H152" s="29">
        <v>0</v>
      </c>
      <c r="I152" s="9"/>
    </row>
    <row r="153" spans="1:9" ht="15" customHeight="1" x14ac:dyDescent="0.25">
      <c r="A153" s="4">
        <f t="shared" si="4"/>
        <v>81</v>
      </c>
      <c r="B153" s="6" t="s">
        <v>82</v>
      </c>
      <c r="C153" s="29">
        <v>504</v>
      </c>
      <c r="D153" s="29">
        <v>0</v>
      </c>
      <c r="E153" s="29">
        <v>0</v>
      </c>
      <c r="F153" s="29">
        <v>792</v>
      </c>
      <c r="G153" s="29">
        <v>0</v>
      </c>
      <c r="H153" s="29">
        <v>108</v>
      </c>
      <c r="I153" s="9"/>
    </row>
    <row r="154" spans="1:9" ht="15" customHeight="1" x14ac:dyDescent="0.25">
      <c r="A154" s="4">
        <f t="shared" si="4"/>
        <v>82</v>
      </c>
      <c r="B154" s="6" t="s">
        <v>83</v>
      </c>
      <c r="C154" s="29">
        <v>1296</v>
      </c>
      <c r="D154" s="29">
        <v>102</v>
      </c>
      <c r="E154" s="29">
        <v>108</v>
      </c>
      <c r="F154" s="29">
        <v>1224</v>
      </c>
      <c r="G154" s="29">
        <v>102</v>
      </c>
      <c r="H154" s="29">
        <v>0</v>
      </c>
      <c r="I154" s="9"/>
    </row>
    <row r="155" spans="1:9" ht="15" customHeight="1" x14ac:dyDescent="0.25">
      <c r="A155" s="4">
        <f t="shared" si="4"/>
        <v>83</v>
      </c>
      <c r="B155" s="6" t="s">
        <v>84</v>
      </c>
      <c r="C155" s="29">
        <v>936</v>
      </c>
      <c r="D155" s="29">
        <v>510</v>
      </c>
      <c r="E155" s="29">
        <v>0</v>
      </c>
      <c r="F155" s="29">
        <v>1008</v>
      </c>
      <c r="G155" s="29">
        <v>612</v>
      </c>
      <c r="H155" s="29">
        <v>108</v>
      </c>
      <c r="I155" s="9"/>
    </row>
    <row r="156" spans="1:9" ht="15" customHeight="1" x14ac:dyDescent="0.25">
      <c r="A156" s="4">
        <f t="shared" si="4"/>
        <v>84</v>
      </c>
      <c r="B156" s="6" t="s">
        <v>85</v>
      </c>
      <c r="C156" s="29">
        <v>504</v>
      </c>
      <c r="D156" s="29">
        <v>0</v>
      </c>
      <c r="E156" s="29">
        <v>0</v>
      </c>
      <c r="F156" s="29">
        <v>720</v>
      </c>
      <c r="G156" s="29">
        <v>0</v>
      </c>
      <c r="H156" s="29">
        <v>0</v>
      </c>
      <c r="I156" s="9"/>
    </row>
    <row r="157" spans="1:9" ht="15" customHeight="1" x14ac:dyDescent="0.25">
      <c r="A157" s="113" t="s">
        <v>115</v>
      </c>
      <c r="B157" s="113"/>
      <c r="C157" s="80">
        <v>5328</v>
      </c>
      <c r="D157" s="80">
        <v>816</v>
      </c>
      <c r="E157" s="80">
        <v>216</v>
      </c>
      <c r="F157" s="80">
        <v>6192</v>
      </c>
      <c r="G157" s="80">
        <v>918</v>
      </c>
      <c r="H157" s="80">
        <v>216</v>
      </c>
      <c r="I157" s="9"/>
    </row>
    <row r="158" spans="1:9" ht="15" customHeight="1" x14ac:dyDescent="0.25">
      <c r="A158" s="7" t="s">
        <v>86</v>
      </c>
      <c r="B158" s="5"/>
      <c r="C158" s="28"/>
      <c r="D158" s="28"/>
      <c r="E158" s="28">
        <v>0</v>
      </c>
      <c r="F158" s="28"/>
      <c r="G158" s="28"/>
      <c r="H158" s="28">
        <v>0</v>
      </c>
      <c r="I158" s="9"/>
    </row>
    <row r="159" spans="1:9" ht="15" customHeight="1" x14ac:dyDescent="0.25">
      <c r="A159" s="4">
        <f>A156+1</f>
        <v>85</v>
      </c>
      <c r="B159" s="6" t="s">
        <v>87</v>
      </c>
      <c r="C159" s="29">
        <v>648</v>
      </c>
      <c r="D159" s="29">
        <v>102</v>
      </c>
      <c r="E159" s="29">
        <v>216</v>
      </c>
      <c r="F159" s="29">
        <v>792</v>
      </c>
      <c r="G159" s="29">
        <v>102</v>
      </c>
      <c r="H159" s="29">
        <v>108</v>
      </c>
      <c r="I159" s="9"/>
    </row>
    <row r="160" spans="1:9" ht="15" customHeight="1" x14ac:dyDescent="0.25">
      <c r="A160" s="4">
        <v>86</v>
      </c>
      <c r="B160" s="6" t="s">
        <v>88</v>
      </c>
      <c r="C160" s="29">
        <v>1152</v>
      </c>
      <c r="D160" s="29">
        <v>102</v>
      </c>
      <c r="E160" s="29">
        <v>0</v>
      </c>
      <c r="F160" s="29">
        <v>1224</v>
      </c>
      <c r="G160" s="29">
        <v>0</v>
      </c>
      <c r="H160" s="29">
        <v>0</v>
      </c>
      <c r="I160" s="9"/>
    </row>
    <row r="161" spans="1:9" ht="15" customHeight="1" x14ac:dyDescent="0.25">
      <c r="A161" s="4">
        <v>87</v>
      </c>
      <c r="B161" s="6" t="s">
        <v>89</v>
      </c>
      <c r="C161" s="29">
        <v>2448</v>
      </c>
      <c r="D161" s="29">
        <v>0</v>
      </c>
      <c r="E161" s="29">
        <v>108</v>
      </c>
      <c r="F161" s="29">
        <v>2304</v>
      </c>
      <c r="G161" s="29">
        <v>102</v>
      </c>
      <c r="H161" s="29">
        <v>0</v>
      </c>
      <c r="I161" s="9"/>
    </row>
    <row r="162" spans="1:9" ht="15" customHeight="1" x14ac:dyDescent="0.25">
      <c r="A162" s="4">
        <f t="shared" ref="A162:A169" si="5">A161+1</f>
        <v>88</v>
      </c>
      <c r="B162" s="6" t="s">
        <v>90</v>
      </c>
      <c r="C162" s="29">
        <v>1512</v>
      </c>
      <c r="D162" s="29">
        <v>204</v>
      </c>
      <c r="E162" s="29">
        <v>108</v>
      </c>
      <c r="F162" s="29">
        <v>1440</v>
      </c>
      <c r="G162" s="29">
        <v>204</v>
      </c>
      <c r="H162" s="29">
        <v>0</v>
      </c>
      <c r="I162" s="9"/>
    </row>
    <row r="163" spans="1:9" ht="15" customHeight="1" x14ac:dyDescent="0.25">
      <c r="A163" s="4">
        <f t="shared" si="5"/>
        <v>89</v>
      </c>
      <c r="B163" s="6" t="s">
        <v>91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9"/>
    </row>
    <row r="164" spans="1:9" ht="15" customHeight="1" x14ac:dyDescent="0.25">
      <c r="A164" s="4">
        <f t="shared" si="5"/>
        <v>90</v>
      </c>
      <c r="B164" s="6" t="s">
        <v>92</v>
      </c>
      <c r="C164" s="29">
        <v>1728</v>
      </c>
      <c r="D164" s="29">
        <v>408</v>
      </c>
      <c r="E164" s="29">
        <v>108</v>
      </c>
      <c r="F164" s="29">
        <v>1800</v>
      </c>
      <c r="G164" s="29">
        <v>408</v>
      </c>
      <c r="H164" s="29">
        <v>216</v>
      </c>
      <c r="I164" s="9"/>
    </row>
    <row r="165" spans="1:9" ht="15" customHeight="1" x14ac:dyDescent="0.25">
      <c r="A165" s="4">
        <f t="shared" si="5"/>
        <v>91</v>
      </c>
      <c r="B165" s="6" t="s">
        <v>93</v>
      </c>
      <c r="C165" s="29">
        <v>864</v>
      </c>
      <c r="D165" s="29">
        <v>510</v>
      </c>
      <c r="E165" s="29">
        <v>216</v>
      </c>
      <c r="F165" s="29">
        <v>1008</v>
      </c>
      <c r="G165" s="29">
        <v>510</v>
      </c>
      <c r="H165" s="29">
        <v>216</v>
      </c>
      <c r="I165" s="9"/>
    </row>
    <row r="166" spans="1:9" ht="15" customHeight="1" x14ac:dyDescent="0.25">
      <c r="A166" s="4">
        <f t="shared" si="5"/>
        <v>92</v>
      </c>
      <c r="B166" s="6" t="s">
        <v>94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9"/>
    </row>
    <row r="167" spans="1:9" ht="15" customHeight="1" x14ac:dyDescent="0.25">
      <c r="A167" s="4">
        <v>93</v>
      </c>
      <c r="B167" s="6" t="s">
        <v>95</v>
      </c>
      <c r="C167" s="29">
        <v>72</v>
      </c>
      <c r="D167" s="29">
        <v>0</v>
      </c>
      <c r="E167" s="29">
        <v>0</v>
      </c>
      <c r="F167" s="29">
        <v>144</v>
      </c>
      <c r="G167" s="29">
        <v>0</v>
      </c>
      <c r="H167" s="29">
        <v>0</v>
      </c>
      <c r="I167" s="9"/>
    </row>
    <row r="168" spans="1:9" ht="15" customHeight="1" x14ac:dyDescent="0.25">
      <c r="A168" s="4">
        <f t="shared" si="5"/>
        <v>94</v>
      </c>
      <c r="B168" s="6" t="s">
        <v>96</v>
      </c>
      <c r="C168" s="29">
        <v>288</v>
      </c>
      <c r="D168" s="29">
        <v>0</v>
      </c>
      <c r="E168" s="29">
        <v>0</v>
      </c>
      <c r="F168" s="29">
        <v>432</v>
      </c>
      <c r="G168" s="29">
        <v>0</v>
      </c>
      <c r="H168" s="29">
        <v>0</v>
      </c>
      <c r="I168" s="9"/>
    </row>
    <row r="169" spans="1:9" ht="15" customHeight="1" x14ac:dyDescent="0.25">
      <c r="A169" s="4">
        <f t="shared" si="5"/>
        <v>95</v>
      </c>
      <c r="B169" s="6" t="s">
        <v>97</v>
      </c>
      <c r="C169" s="29">
        <v>648</v>
      </c>
      <c r="D169" s="29">
        <v>1224</v>
      </c>
      <c r="E169" s="29">
        <v>0</v>
      </c>
      <c r="F169" s="29">
        <v>648</v>
      </c>
      <c r="G169" s="29">
        <v>1224</v>
      </c>
      <c r="H169" s="29">
        <v>108</v>
      </c>
      <c r="I169" s="9"/>
    </row>
    <row r="170" spans="1:9" ht="15" customHeight="1" x14ac:dyDescent="0.25">
      <c r="A170" s="113" t="s">
        <v>115</v>
      </c>
      <c r="B170" s="113"/>
      <c r="C170" s="80">
        <v>9360</v>
      </c>
      <c r="D170" s="80">
        <v>2550</v>
      </c>
      <c r="E170" s="80">
        <v>756</v>
      </c>
      <c r="F170" s="80">
        <v>9792</v>
      </c>
      <c r="G170" s="80">
        <v>2550</v>
      </c>
      <c r="H170" s="80">
        <v>648</v>
      </c>
      <c r="I170" s="9"/>
    </row>
    <row r="171" spans="1:9" ht="15" customHeight="1" x14ac:dyDescent="0.25">
      <c r="A171" s="7" t="s">
        <v>98</v>
      </c>
      <c r="B171" s="5"/>
      <c r="C171" s="28"/>
      <c r="D171" s="28"/>
      <c r="E171" s="28">
        <v>0</v>
      </c>
      <c r="F171" s="28"/>
      <c r="G171" s="28"/>
      <c r="H171" s="28">
        <v>0</v>
      </c>
      <c r="I171" s="9"/>
    </row>
    <row r="172" spans="1:9" ht="15" customHeight="1" x14ac:dyDescent="0.25">
      <c r="A172" s="4">
        <f>A169+1</f>
        <v>96</v>
      </c>
      <c r="B172" s="6" t="s">
        <v>99</v>
      </c>
      <c r="C172" s="29">
        <v>288</v>
      </c>
      <c r="D172" s="29">
        <v>0</v>
      </c>
      <c r="E172" s="29">
        <v>0</v>
      </c>
      <c r="F172" s="29">
        <v>216</v>
      </c>
      <c r="G172" s="29">
        <v>0</v>
      </c>
      <c r="H172" s="29">
        <v>0</v>
      </c>
      <c r="I172" s="9"/>
    </row>
    <row r="173" spans="1:9" ht="15" customHeight="1" x14ac:dyDescent="0.25">
      <c r="A173" s="4">
        <f>A172+1</f>
        <v>97</v>
      </c>
      <c r="B173" s="6" t="s">
        <v>100</v>
      </c>
      <c r="C173" s="29">
        <v>216</v>
      </c>
      <c r="D173" s="29">
        <v>0</v>
      </c>
      <c r="E173" s="29">
        <v>0</v>
      </c>
      <c r="F173" s="29">
        <v>144</v>
      </c>
      <c r="G173" s="29">
        <v>0</v>
      </c>
      <c r="H173" s="29">
        <v>0</v>
      </c>
      <c r="I173" s="9"/>
    </row>
    <row r="174" spans="1:9" ht="15" customHeight="1" x14ac:dyDescent="0.25">
      <c r="A174" s="4">
        <v>98</v>
      </c>
      <c r="B174" s="6" t="s">
        <v>101</v>
      </c>
      <c r="C174" s="29">
        <v>72</v>
      </c>
      <c r="D174" s="29">
        <v>0</v>
      </c>
      <c r="E174" s="29">
        <v>0</v>
      </c>
      <c r="F174" s="29">
        <v>216</v>
      </c>
      <c r="G174" s="29">
        <v>0</v>
      </c>
      <c r="H174" s="29">
        <v>0</v>
      </c>
      <c r="I174" s="9"/>
    </row>
    <row r="175" spans="1:9" ht="15" customHeight="1" x14ac:dyDescent="0.25">
      <c r="A175" s="4">
        <v>99</v>
      </c>
      <c r="B175" s="6" t="s">
        <v>102</v>
      </c>
      <c r="C175" s="29">
        <v>216</v>
      </c>
      <c r="D175" s="29">
        <v>0</v>
      </c>
      <c r="E175" s="29">
        <v>0</v>
      </c>
      <c r="F175" s="29">
        <v>144</v>
      </c>
      <c r="G175" s="29">
        <v>0</v>
      </c>
      <c r="H175" s="29">
        <v>0</v>
      </c>
      <c r="I175" s="9"/>
    </row>
    <row r="176" spans="1:9" ht="15" customHeight="1" x14ac:dyDescent="0.25">
      <c r="A176" s="4">
        <f t="shared" ref="A176:A183" si="6">A175+1</f>
        <v>100</v>
      </c>
      <c r="B176" s="6" t="s">
        <v>103</v>
      </c>
      <c r="C176" s="29">
        <v>288</v>
      </c>
      <c r="D176" s="29">
        <v>102</v>
      </c>
      <c r="E176" s="29">
        <v>0</v>
      </c>
      <c r="F176" s="29">
        <v>288</v>
      </c>
      <c r="G176" s="29">
        <v>0</v>
      </c>
      <c r="H176" s="29">
        <v>0</v>
      </c>
      <c r="I176" s="9"/>
    </row>
    <row r="177" spans="1:9" ht="15" customHeight="1" x14ac:dyDescent="0.25">
      <c r="A177" s="4">
        <f t="shared" si="6"/>
        <v>101</v>
      </c>
      <c r="B177" s="6" t="s">
        <v>104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9"/>
    </row>
    <row r="178" spans="1:9" ht="15" customHeight="1" x14ac:dyDescent="0.25">
      <c r="A178" s="4">
        <f t="shared" si="6"/>
        <v>102</v>
      </c>
      <c r="B178" s="6" t="s">
        <v>105</v>
      </c>
      <c r="C178" s="29">
        <v>792</v>
      </c>
      <c r="D178" s="29">
        <v>1122</v>
      </c>
      <c r="E178" s="29">
        <v>108</v>
      </c>
      <c r="F178" s="29">
        <v>936</v>
      </c>
      <c r="G178" s="29">
        <v>1020</v>
      </c>
      <c r="H178" s="29">
        <v>108</v>
      </c>
      <c r="I178" s="9"/>
    </row>
    <row r="179" spans="1:9" ht="15" customHeight="1" x14ac:dyDescent="0.25">
      <c r="A179" s="4">
        <v>103</v>
      </c>
      <c r="B179" s="6" t="s">
        <v>106</v>
      </c>
      <c r="C179" s="29">
        <v>288</v>
      </c>
      <c r="D179" s="29">
        <v>102</v>
      </c>
      <c r="E179" s="29">
        <v>0</v>
      </c>
      <c r="F179" s="29">
        <v>144</v>
      </c>
      <c r="G179" s="29">
        <v>0</v>
      </c>
      <c r="H179" s="29">
        <v>0</v>
      </c>
      <c r="I179" s="9"/>
    </row>
    <row r="180" spans="1:9" ht="15" customHeight="1" x14ac:dyDescent="0.25">
      <c r="A180" s="4">
        <v>104</v>
      </c>
      <c r="B180" s="6" t="s">
        <v>107</v>
      </c>
      <c r="C180" s="29">
        <v>0</v>
      </c>
      <c r="D180" s="29">
        <v>0</v>
      </c>
      <c r="E180" s="29">
        <v>0</v>
      </c>
      <c r="F180" s="29">
        <v>216</v>
      </c>
      <c r="G180" s="29">
        <v>0</v>
      </c>
      <c r="H180" s="29">
        <v>0</v>
      </c>
      <c r="I180" s="9"/>
    </row>
    <row r="181" spans="1:9" ht="15" customHeight="1" x14ac:dyDescent="0.25">
      <c r="A181" s="4">
        <f t="shared" si="6"/>
        <v>105</v>
      </c>
      <c r="B181" s="6" t="s">
        <v>108</v>
      </c>
      <c r="C181" s="29">
        <v>360</v>
      </c>
      <c r="D181" s="29">
        <v>102</v>
      </c>
      <c r="E181" s="29">
        <v>108</v>
      </c>
      <c r="F181" s="29">
        <v>432</v>
      </c>
      <c r="G181" s="29">
        <v>102</v>
      </c>
      <c r="H181" s="29">
        <v>108</v>
      </c>
      <c r="I181" s="9"/>
    </row>
    <row r="182" spans="1:9" ht="15" customHeight="1" x14ac:dyDescent="0.25">
      <c r="A182" s="4">
        <f t="shared" si="6"/>
        <v>106</v>
      </c>
      <c r="B182" s="6" t="s">
        <v>109</v>
      </c>
      <c r="C182" s="29">
        <v>144</v>
      </c>
      <c r="D182" s="29">
        <v>0</v>
      </c>
      <c r="E182" s="29">
        <v>0</v>
      </c>
      <c r="F182" s="29">
        <v>72</v>
      </c>
      <c r="G182" s="29">
        <v>0</v>
      </c>
      <c r="H182" s="29">
        <v>0</v>
      </c>
      <c r="I182" s="9"/>
    </row>
    <row r="183" spans="1:9" ht="15" customHeight="1" x14ac:dyDescent="0.25">
      <c r="A183" s="4">
        <f t="shared" si="6"/>
        <v>107</v>
      </c>
      <c r="B183" s="6" t="s">
        <v>110</v>
      </c>
      <c r="C183" s="29">
        <v>0</v>
      </c>
      <c r="D183" s="29">
        <v>0</v>
      </c>
      <c r="E183" s="29">
        <v>0</v>
      </c>
      <c r="F183" s="29">
        <v>72</v>
      </c>
      <c r="G183" s="29">
        <v>0</v>
      </c>
      <c r="H183" s="29">
        <v>0</v>
      </c>
      <c r="I183" s="9"/>
    </row>
    <row r="184" spans="1:9" ht="15" customHeight="1" x14ac:dyDescent="0.25">
      <c r="A184" s="113" t="s">
        <v>115</v>
      </c>
      <c r="B184" s="113"/>
      <c r="C184" s="80">
        <v>2664</v>
      </c>
      <c r="D184" s="80">
        <v>1428</v>
      </c>
      <c r="E184" s="80">
        <v>216</v>
      </c>
      <c r="F184" s="80">
        <v>2880</v>
      </c>
      <c r="G184" s="80">
        <v>1122</v>
      </c>
      <c r="H184" s="80">
        <v>216</v>
      </c>
      <c r="I184" s="9"/>
    </row>
    <row r="185" spans="1:9" ht="15" customHeight="1" x14ac:dyDescent="0.25">
      <c r="A185" s="4">
        <v>108</v>
      </c>
      <c r="B185" s="6" t="s">
        <v>149</v>
      </c>
      <c r="C185" s="29">
        <v>864</v>
      </c>
      <c r="D185" s="29">
        <v>102</v>
      </c>
      <c r="E185" s="29">
        <v>540</v>
      </c>
      <c r="F185" s="29">
        <v>1008</v>
      </c>
      <c r="G185" s="29">
        <v>204</v>
      </c>
      <c r="H185" s="29">
        <v>432</v>
      </c>
      <c r="I185" s="9"/>
    </row>
    <row r="186" spans="1:9" ht="15" customHeight="1" x14ac:dyDescent="0.25">
      <c r="A186" s="4">
        <v>109</v>
      </c>
      <c r="B186" s="6" t="s">
        <v>150</v>
      </c>
      <c r="C186" s="29">
        <v>144</v>
      </c>
      <c r="D186" s="29">
        <v>0</v>
      </c>
      <c r="E186" s="29">
        <v>216</v>
      </c>
      <c r="F186" s="29">
        <v>0</v>
      </c>
      <c r="G186" s="29">
        <v>0</v>
      </c>
      <c r="H186" s="29">
        <v>324</v>
      </c>
      <c r="I186" s="9"/>
    </row>
    <row r="187" spans="1:9" ht="15" customHeight="1" x14ac:dyDescent="0.25">
      <c r="A187" s="4">
        <v>110</v>
      </c>
      <c r="B187" s="6" t="s">
        <v>151</v>
      </c>
      <c r="C187" s="29">
        <v>1152</v>
      </c>
      <c r="D187" s="29">
        <v>102</v>
      </c>
      <c r="E187" s="29">
        <v>108</v>
      </c>
      <c r="F187" s="29">
        <v>1584</v>
      </c>
      <c r="G187" s="29">
        <v>102</v>
      </c>
      <c r="H187" s="29">
        <v>108</v>
      </c>
      <c r="I187" s="9"/>
    </row>
    <row r="188" spans="1:9" ht="15" customHeight="1" x14ac:dyDescent="0.25">
      <c r="A188" s="4">
        <v>111</v>
      </c>
      <c r="B188" s="6" t="s">
        <v>152</v>
      </c>
      <c r="C188" s="29">
        <v>72</v>
      </c>
      <c r="D188" s="29">
        <v>102</v>
      </c>
      <c r="E188" s="29">
        <v>108</v>
      </c>
      <c r="F188" s="29">
        <v>72</v>
      </c>
      <c r="G188" s="29">
        <v>0</v>
      </c>
      <c r="H188" s="29">
        <v>108</v>
      </c>
      <c r="I188" s="9"/>
    </row>
    <row r="189" spans="1:9" ht="15" customHeight="1" x14ac:dyDescent="0.25">
      <c r="A189" s="70"/>
      <c r="B189" s="70" t="s">
        <v>115</v>
      </c>
      <c r="C189" s="80">
        <v>2232</v>
      </c>
      <c r="D189" s="80">
        <v>306</v>
      </c>
      <c r="E189" s="80">
        <v>972</v>
      </c>
      <c r="F189" s="80">
        <v>2664</v>
      </c>
      <c r="G189" s="80">
        <v>306</v>
      </c>
      <c r="H189" s="80">
        <v>972</v>
      </c>
      <c r="I189" s="9"/>
    </row>
    <row r="190" spans="1:9" ht="15" customHeight="1" x14ac:dyDescent="0.25">
      <c r="A190" s="113" t="s">
        <v>116</v>
      </c>
      <c r="B190" s="113"/>
      <c r="C190" s="80">
        <f t="shared" ref="C190:H190" si="7">C61+C97+C110+C121+C131+C148+C157+C170+C184+C189</f>
        <v>75096</v>
      </c>
      <c r="D190" s="80">
        <f t="shared" si="7"/>
        <v>12954</v>
      </c>
      <c r="E190" s="80">
        <f t="shared" si="7"/>
        <v>4536</v>
      </c>
      <c r="F190" s="80">
        <f t="shared" si="7"/>
        <v>77832</v>
      </c>
      <c r="G190" s="80">
        <f t="shared" si="7"/>
        <v>12444</v>
      </c>
      <c r="H190" s="80">
        <f t="shared" si="7"/>
        <v>3888</v>
      </c>
      <c r="I190" s="86"/>
    </row>
    <row r="192" spans="1:9" ht="33" customHeight="1" x14ac:dyDescent="0.25">
      <c r="A192" s="163" t="s">
        <v>347</v>
      </c>
      <c r="B192" s="163"/>
      <c r="C192" s="163"/>
      <c r="D192" s="163"/>
      <c r="E192" s="163"/>
      <c r="F192" s="163"/>
      <c r="G192" s="163"/>
      <c r="H192" s="163"/>
    </row>
  </sheetData>
  <mergeCells count="36">
    <mergeCell ref="A192:H192"/>
    <mergeCell ref="A148:B148"/>
    <mergeCell ref="A157:B157"/>
    <mergeCell ref="A170:B170"/>
    <mergeCell ref="A184:B184"/>
    <mergeCell ref="A190:B190"/>
    <mergeCell ref="A131:B131"/>
    <mergeCell ref="B21:H21"/>
    <mergeCell ref="B22:H22"/>
    <mergeCell ref="B23:H23"/>
    <mergeCell ref="A25:A28"/>
    <mergeCell ref="B25:B28"/>
    <mergeCell ref="C25:H25"/>
    <mergeCell ref="C26:H26"/>
    <mergeCell ref="C27:E27"/>
    <mergeCell ref="F27:H27"/>
    <mergeCell ref="C29:E29"/>
    <mergeCell ref="F29:H29"/>
    <mergeCell ref="A97:B97"/>
    <mergeCell ref="A110:B110"/>
    <mergeCell ref="A121:B121"/>
    <mergeCell ref="B20:H20"/>
    <mergeCell ref="A6:H6"/>
    <mergeCell ref="B8:H8"/>
    <mergeCell ref="B9:H9"/>
    <mergeCell ref="B11:H11"/>
    <mergeCell ref="B12:H12"/>
    <mergeCell ref="B14:H14"/>
    <mergeCell ref="B15:H15"/>
    <mergeCell ref="B16:H16"/>
    <mergeCell ref="B17:H17"/>
    <mergeCell ref="B18:H18"/>
    <mergeCell ref="B19:H19"/>
    <mergeCell ref="B7:H7"/>
    <mergeCell ref="B10:H10"/>
    <mergeCell ref="B13:H13"/>
  </mergeCells>
  <pageMargins left="0.78740157480314998" right="0.39370078740157499" top="0.39370078740157499" bottom="0.39370078740157499" header="0.39370078740157499" footer="0.39370078740157499"/>
  <pageSetup paperSize="9" scale="97" fitToHeight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75"/>
  <sheetViews>
    <sheetView zoomScale="70" zoomScaleNormal="70" workbookViewId="0">
      <pane ySplit="13" topLeftCell="A14" activePane="bottomLeft" state="frozen"/>
      <selection pane="bottomLeft" activeCell="A13" sqref="A13:L13"/>
    </sheetView>
  </sheetViews>
  <sheetFormatPr defaultColWidth="9.140625" defaultRowHeight="15" x14ac:dyDescent="0.25"/>
  <cols>
    <col min="1" max="1" width="5.140625" style="8" customWidth="1"/>
    <col min="2" max="2" width="58.5703125" style="8" customWidth="1"/>
    <col min="3" max="3" width="17.5703125" style="8" customWidth="1"/>
    <col min="4" max="4" width="15.7109375" style="22" customWidth="1"/>
    <col min="5" max="5" width="16.7109375" style="22" customWidth="1"/>
    <col min="6" max="6" width="15.5703125" style="22" customWidth="1"/>
    <col min="7" max="7" width="18.7109375" style="22" customWidth="1"/>
    <col min="8" max="8" width="20" style="22" customWidth="1"/>
    <col min="9" max="9" width="20.7109375" style="22" customWidth="1"/>
    <col min="10" max="10" width="22.140625" style="22" customWidth="1"/>
    <col min="11" max="11" width="22.42578125" style="22" customWidth="1"/>
    <col min="12" max="12" width="24.42578125" style="22" customWidth="1"/>
    <col min="13" max="13" width="9.140625" style="8"/>
    <col min="14" max="16384" width="9.140625" style="1"/>
  </cols>
  <sheetData>
    <row r="1" spans="1:13" s="2" customFormat="1" ht="18.75" customHeight="1" x14ac:dyDescent="0.25">
      <c r="A1" s="3"/>
      <c r="B1" s="3"/>
      <c r="C1" s="3"/>
      <c r="D1" s="19"/>
      <c r="E1" s="19"/>
      <c r="F1" s="19"/>
      <c r="G1" s="19"/>
      <c r="H1" s="19"/>
      <c r="I1" s="19"/>
      <c r="J1" s="19"/>
      <c r="K1" s="19"/>
      <c r="L1" s="3" t="s">
        <v>169</v>
      </c>
      <c r="M1" s="3"/>
    </row>
    <row r="2" spans="1:13" s="2" customFormat="1" ht="17.100000000000001" customHeight="1" x14ac:dyDescent="0.25">
      <c r="A2" s="3"/>
      <c r="B2" s="3"/>
      <c r="C2" s="3"/>
      <c r="D2" s="19"/>
      <c r="E2" s="19"/>
      <c r="F2" s="19"/>
      <c r="G2" s="19"/>
      <c r="H2" s="19"/>
      <c r="I2" s="19"/>
      <c r="J2" s="19"/>
      <c r="K2" s="19"/>
      <c r="L2" s="3" t="s">
        <v>167</v>
      </c>
      <c r="M2" s="3"/>
    </row>
    <row r="3" spans="1:13" s="2" customFormat="1" ht="17.100000000000001" customHeight="1" x14ac:dyDescent="0.25">
      <c r="A3" s="3"/>
      <c r="B3" s="3"/>
      <c r="C3" s="3"/>
      <c r="D3" s="19"/>
      <c r="E3" s="19"/>
      <c r="F3" s="19"/>
      <c r="G3" s="19"/>
      <c r="H3" s="19"/>
      <c r="I3" s="19"/>
      <c r="J3" s="19"/>
      <c r="K3" s="19"/>
      <c r="L3" s="3" t="s">
        <v>111</v>
      </c>
      <c r="M3" s="3"/>
    </row>
    <row r="4" spans="1:13" s="2" customFormat="1" ht="17.100000000000001" customHeight="1" x14ac:dyDescent="0.25">
      <c r="A4" s="3"/>
      <c r="B4" s="3"/>
      <c r="C4" s="3"/>
      <c r="D4" s="19"/>
      <c r="E4" s="19"/>
      <c r="F4" s="19"/>
      <c r="G4" s="19"/>
      <c r="H4" s="19"/>
      <c r="I4" s="19"/>
      <c r="J4" s="19"/>
      <c r="K4" s="19"/>
      <c r="L4" s="3" t="s">
        <v>146</v>
      </c>
      <c r="M4" s="3"/>
    </row>
    <row r="5" spans="1:13" s="2" customFormat="1" ht="17.100000000000001" customHeight="1" x14ac:dyDescent="0.25">
      <c r="A5" s="3"/>
      <c r="B5" s="3"/>
      <c r="C5" s="3"/>
      <c r="D5" s="19"/>
      <c r="E5" s="19"/>
      <c r="F5" s="19"/>
      <c r="G5" s="19"/>
      <c r="H5" s="19"/>
      <c r="I5" s="19"/>
      <c r="J5" s="19"/>
      <c r="K5" s="19"/>
      <c r="L5" s="3" t="s">
        <v>145</v>
      </c>
      <c r="M5" s="3"/>
    </row>
    <row r="6" spans="1:13" ht="50.25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3" ht="10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27.95" customHeight="1" x14ac:dyDescent="0.25">
      <c r="A8" s="114" t="s">
        <v>112</v>
      </c>
      <c r="B8" s="114" t="s">
        <v>364</v>
      </c>
      <c r="C8" s="116" t="s">
        <v>113</v>
      </c>
      <c r="D8" s="117"/>
      <c r="E8" s="117"/>
      <c r="F8" s="117"/>
      <c r="G8" s="117"/>
      <c r="H8" s="117"/>
      <c r="I8" s="117"/>
      <c r="J8" s="117"/>
      <c r="K8" s="117"/>
      <c r="L8" s="118"/>
    </row>
    <row r="9" spans="1:13" ht="27.95" customHeight="1" x14ac:dyDescent="0.25">
      <c r="A9" s="114"/>
      <c r="B9" s="114"/>
      <c r="C9" s="116" t="s">
        <v>114</v>
      </c>
      <c r="D9" s="117"/>
      <c r="E9" s="117"/>
      <c r="F9" s="117"/>
      <c r="G9" s="117"/>
      <c r="H9" s="117"/>
      <c r="I9" s="117"/>
      <c r="J9" s="117"/>
      <c r="K9" s="117"/>
      <c r="L9" s="118"/>
    </row>
    <row r="10" spans="1:13" ht="76.5" customHeight="1" x14ac:dyDescent="0.25">
      <c r="A10" s="114"/>
      <c r="B10" s="114"/>
      <c r="C10" s="119" t="s">
        <v>435</v>
      </c>
      <c r="D10" s="127"/>
      <c r="E10" s="119" t="s">
        <v>434</v>
      </c>
      <c r="F10" s="127"/>
      <c r="G10" s="119" t="s">
        <v>237</v>
      </c>
      <c r="H10" s="120"/>
      <c r="I10" s="105" t="s">
        <v>433</v>
      </c>
      <c r="J10" s="105" t="s">
        <v>432</v>
      </c>
      <c r="K10" s="105" t="s">
        <v>431</v>
      </c>
      <c r="L10" s="105" t="s">
        <v>430</v>
      </c>
    </row>
    <row r="11" spans="1:13" ht="51.75" customHeight="1" x14ac:dyDescent="0.25">
      <c r="A11" s="114"/>
      <c r="B11" s="114"/>
      <c r="C11" s="124" t="s">
        <v>153</v>
      </c>
      <c r="D11" s="125"/>
      <c r="E11" s="124" t="s">
        <v>155</v>
      </c>
      <c r="F11" s="125"/>
      <c r="G11" s="124" t="s">
        <v>154</v>
      </c>
      <c r="H11" s="128"/>
      <c r="I11" s="29" t="s">
        <v>195</v>
      </c>
      <c r="J11" s="29" t="s">
        <v>159</v>
      </c>
      <c r="K11" s="29" t="s">
        <v>155</v>
      </c>
      <c r="L11" s="29" t="s">
        <v>155</v>
      </c>
    </row>
    <row r="12" spans="1:13" s="8" customFormat="1" ht="27.75" customHeight="1" x14ac:dyDescent="0.25">
      <c r="A12" s="114"/>
      <c r="B12" s="114"/>
      <c r="C12" s="68" t="s">
        <v>219</v>
      </c>
      <c r="D12" s="68" t="s">
        <v>220</v>
      </c>
      <c r="E12" s="68" t="s">
        <v>221</v>
      </c>
      <c r="F12" s="68" t="s">
        <v>222</v>
      </c>
      <c r="G12" s="68" t="s">
        <v>223</v>
      </c>
      <c r="H12" s="68" t="s">
        <v>212</v>
      </c>
      <c r="I12" s="68" t="s">
        <v>224</v>
      </c>
      <c r="J12" s="68" t="s">
        <v>318</v>
      </c>
      <c r="K12" s="68" t="s">
        <v>226</v>
      </c>
      <c r="L12" s="68" t="s">
        <v>227</v>
      </c>
    </row>
    <row r="13" spans="1:13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3" s="9" customFormat="1" ht="15" customHeight="1" x14ac:dyDescent="0.25">
      <c r="A14" s="14" t="s">
        <v>117</v>
      </c>
      <c r="B14" s="14"/>
      <c r="C14" s="26"/>
      <c r="D14" s="20"/>
      <c r="E14" s="20"/>
      <c r="F14" s="20"/>
      <c r="G14" s="20"/>
      <c r="H14" s="20"/>
      <c r="I14" s="20"/>
      <c r="J14" s="20"/>
      <c r="K14" s="20"/>
      <c r="L14" s="20"/>
      <c r="M14" s="12"/>
    </row>
    <row r="15" spans="1:13" s="9" customFormat="1" ht="15" customHeight="1" x14ac:dyDescent="0.25">
      <c r="A15" s="15">
        <v>1</v>
      </c>
      <c r="B15" s="16" t="s">
        <v>118</v>
      </c>
      <c r="C15" s="27"/>
      <c r="D15" s="20"/>
      <c r="E15" s="20"/>
      <c r="F15" s="20"/>
      <c r="G15" s="20"/>
      <c r="H15" s="20"/>
      <c r="I15" s="20"/>
      <c r="J15" s="20"/>
      <c r="K15" s="20"/>
      <c r="L15" s="20"/>
      <c r="M15" s="12"/>
    </row>
    <row r="16" spans="1:13" s="9" customFormat="1" ht="15" customHeight="1" x14ac:dyDescent="0.25">
      <c r="A16" s="15">
        <v>2</v>
      </c>
      <c r="B16" s="16" t="s">
        <v>119</v>
      </c>
      <c r="C16" s="27"/>
      <c r="D16" s="20"/>
      <c r="E16" s="20"/>
      <c r="F16" s="20"/>
      <c r="G16" s="20"/>
      <c r="H16" s="20"/>
      <c r="I16" s="20"/>
      <c r="J16" s="20"/>
      <c r="K16" s="20"/>
      <c r="L16" s="20"/>
      <c r="M16" s="12"/>
    </row>
    <row r="17" spans="1:13" s="9" customFormat="1" ht="15" customHeight="1" x14ac:dyDescent="0.25">
      <c r="A17" s="15">
        <v>3</v>
      </c>
      <c r="B17" s="16" t="s">
        <v>120</v>
      </c>
      <c r="C17" s="27"/>
      <c r="D17" s="20"/>
      <c r="E17" s="20"/>
      <c r="F17" s="20"/>
      <c r="G17" s="20"/>
      <c r="H17" s="20"/>
      <c r="I17" s="20"/>
      <c r="J17" s="20"/>
      <c r="K17" s="20"/>
      <c r="L17" s="20"/>
      <c r="M17" s="12"/>
    </row>
    <row r="18" spans="1:13" s="9" customFormat="1" ht="15" customHeight="1" x14ac:dyDescent="0.25">
      <c r="A18" s="15">
        <v>4</v>
      </c>
      <c r="B18" s="16" t="s">
        <v>121</v>
      </c>
      <c r="C18" s="27"/>
      <c r="D18" s="20"/>
      <c r="E18" s="20"/>
      <c r="F18" s="20"/>
      <c r="G18" s="20"/>
      <c r="H18" s="20"/>
      <c r="I18" s="20">
        <v>1</v>
      </c>
      <c r="J18" s="20"/>
      <c r="K18" s="20"/>
      <c r="L18" s="20"/>
      <c r="M18" s="12"/>
    </row>
    <row r="19" spans="1:13" s="9" customFormat="1" ht="15" customHeight="1" x14ac:dyDescent="0.25">
      <c r="A19" s="15">
        <v>5</v>
      </c>
      <c r="B19" s="16" t="s">
        <v>122</v>
      </c>
      <c r="C19" s="27"/>
      <c r="D19" s="20"/>
      <c r="E19" s="20"/>
      <c r="F19" s="20"/>
      <c r="G19" s="20"/>
      <c r="H19" s="20"/>
      <c r="I19" s="20"/>
      <c r="J19" s="20"/>
      <c r="K19" s="20"/>
      <c r="L19" s="20"/>
      <c r="M19" s="12"/>
    </row>
    <row r="20" spans="1:13" s="9" customFormat="1" ht="15" customHeight="1" x14ac:dyDescent="0.25">
      <c r="A20" s="15">
        <v>6</v>
      </c>
      <c r="B20" s="16" t="s">
        <v>123</v>
      </c>
      <c r="C20" s="27"/>
      <c r="D20" s="20"/>
      <c r="E20" s="20"/>
      <c r="F20" s="20"/>
      <c r="G20" s="20"/>
      <c r="H20" s="20"/>
      <c r="I20" s="20"/>
      <c r="J20" s="20"/>
      <c r="K20" s="20"/>
      <c r="L20" s="20">
        <v>3</v>
      </c>
      <c r="M20" s="12"/>
    </row>
    <row r="21" spans="1:13" s="9" customFormat="1" ht="15" customHeight="1" x14ac:dyDescent="0.25">
      <c r="A21" s="15">
        <v>7</v>
      </c>
      <c r="B21" s="16" t="s">
        <v>124</v>
      </c>
      <c r="C21" s="27"/>
      <c r="D21" s="20"/>
      <c r="E21" s="20"/>
      <c r="F21" s="20"/>
      <c r="G21" s="20"/>
      <c r="H21" s="20"/>
      <c r="I21" s="20"/>
      <c r="J21" s="20"/>
      <c r="K21" s="20"/>
      <c r="L21" s="20"/>
      <c r="M21" s="12"/>
    </row>
    <row r="22" spans="1:13" s="9" customFormat="1" ht="15" customHeight="1" x14ac:dyDescent="0.25">
      <c r="A22" s="15">
        <v>8</v>
      </c>
      <c r="B22" s="16" t="s">
        <v>125</v>
      </c>
      <c r="C22" s="27"/>
      <c r="D22" s="20"/>
      <c r="E22" s="20"/>
      <c r="F22" s="20"/>
      <c r="G22" s="20"/>
      <c r="H22" s="20"/>
      <c r="I22" s="20"/>
      <c r="J22" s="20"/>
      <c r="K22" s="20"/>
      <c r="L22" s="20"/>
      <c r="M22" s="12"/>
    </row>
    <row r="23" spans="1:13" s="9" customFormat="1" ht="15" customHeight="1" x14ac:dyDescent="0.25">
      <c r="A23" s="15">
        <v>9</v>
      </c>
      <c r="B23" s="16" t="s">
        <v>126</v>
      </c>
      <c r="C23" s="27"/>
      <c r="D23" s="20"/>
      <c r="E23" s="20"/>
      <c r="F23" s="20"/>
      <c r="G23" s="20"/>
      <c r="H23" s="20"/>
      <c r="I23" s="20"/>
      <c r="J23" s="20"/>
      <c r="K23" s="20"/>
      <c r="L23" s="20"/>
      <c r="M23" s="12"/>
    </row>
    <row r="24" spans="1:13" s="9" customFormat="1" ht="15" customHeight="1" x14ac:dyDescent="0.25">
      <c r="A24" s="15">
        <v>10</v>
      </c>
      <c r="B24" s="16" t="s">
        <v>127</v>
      </c>
      <c r="C24" s="27"/>
      <c r="D24" s="20"/>
      <c r="E24" s="20"/>
      <c r="F24" s="20"/>
      <c r="G24" s="20"/>
      <c r="H24" s="20"/>
      <c r="I24" s="20"/>
      <c r="J24" s="20"/>
      <c r="K24" s="20"/>
      <c r="L24" s="20"/>
      <c r="M24" s="12"/>
    </row>
    <row r="25" spans="1:13" s="9" customFormat="1" ht="15" customHeight="1" x14ac:dyDescent="0.25">
      <c r="A25" s="15">
        <v>11</v>
      </c>
      <c r="B25" s="16" t="s">
        <v>128</v>
      </c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12"/>
    </row>
    <row r="26" spans="1:13" s="9" customFormat="1" ht="15" customHeight="1" x14ac:dyDescent="0.25">
      <c r="A26" s="15">
        <v>12</v>
      </c>
      <c r="B26" s="16" t="s">
        <v>129</v>
      </c>
      <c r="C26" s="27"/>
      <c r="D26" s="20"/>
      <c r="E26" s="20"/>
      <c r="F26" s="20"/>
      <c r="G26" s="20"/>
      <c r="H26" s="20"/>
      <c r="I26" s="20"/>
      <c r="J26" s="20"/>
      <c r="K26" s="20"/>
      <c r="L26" s="20"/>
      <c r="M26" s="12"/>
    </row>
    <row r="27" spans="1:13" s="9" customFormat="1" ht="15" customHeight="1" x14ac:dyDescent="0.25">
      <c r="A27" s="15">
        <v>13</v>
      </c>
      <c r="B27" s="16" t="s">
        <v>130</v>
      </c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12"/>
    </row>
    <row r="28" spans="1:13" s="9" customFormat="1" ht="15" customHeight="1" x14ac:dyDescent="0.25">
      <c r="A28" s="15">
        <v>14</v>
      </c>
      <c r="B28" s="16" t="s">
        <v>131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12"/>
    </row>
    <row r="29" spans="1:13" s="9" customFormat="1" ht="15" customHeight="1" x14ac:dyDescent="0.25">
      <c r="A29" s="15">
        <v>15</v>
      </c>
      <c r="B29" s="16" t="s">
        <v>132</v>
      </c>
      <c r="C29" s="27"/>
      <c r="D29" s="20"/>
      <c r="E29" s="20"/>
      <c r="F29" s="20"/>
      <c r="G29" s="20"/>
      <c r="H29" s="20"/>
      <c r="I29" s="20"/>
      <c r="J29" s="20"/>
      <c r="K29" s="20"/>
      <c r="L29" s="20"/>
      <c r="M29" s="12"/>
    </row>
    <row r="30" spans="1:13" s="9" customFormat="1" ht="15" customHeight="1" x14ac:dyDescent="0.25">
      <c r="A30" s="15">
        <v>16</v>
      </c>
      <c r="B30" s="16" t="s">
        <v>133</v>
      </c>
      <c r="C30" s="27"/>
      <c r="D30" s="20"/>
      <c r="E30" s="20"/>
      <c r="F30" s="20"/>
      <c r="G30" s="20"/>
      <c r="H30" s="20"/>
      <c r="I30" s="20"/>
      <c r="J30" s="20"/>
      <c r="K30" s="20"/>
      <c r="L30" s="20"/>
      <c r="M30" s="12"/>
    </row>
    <row r="31" spans="1:13" s="9" customFormat="1" ht="15" customHeight="1" x14ac:dyDescent="0.25">
      <c r="A31" s="15">
        <v>17</v>
      </c>
      <c r="B31" s="16" t="s">
        <v>134</v>
      </c>
      <c r="C31" s="27"/>
      <c r="D31" s="20"/>
      <c r="E31" s="20"/>
      <c r="F31" s="20"/>
      <c r="G31" s="20"/>
      <c r="H31" s="20"/>
      <c r="I31" s="20">
        <v>1</v>
      </c>
      <c r="J31" s="20"/>
      <c r="K31" s="20"/>
      <c r="L31" s="20"/>
      <c r="M31" s="12"/>
    </row>
    <row r="32" spans="1:13" s="9" customFormat="1" ht="15" customHeight="1" x14ac:dyDescent="0.25">
      <c r="A32" s="15">
        <v>18</v>
      </c>
      <c r="B32" s="16" t="s">
        <v>135</v>
      </c>
      <c r="C32" s="27"/>
      <c r="D32" s="20"/>
      <c r="E32" s="20"/>
      <c r="F32" s="20"/>
      <c r="G32" s="20"/>
      <c r="H32" s="20"/>
      <c r="I32" s="20"/>
      <c r="J32" s="20"/>
      <c r="K32" s="20"/>
      <c r="L32" s="20"/>
      <c r="M32" s="12"/>
    </row>
    <row r="33" spans="1:13" s="9" customFormat="1" ht="15" customHeight="1" x14ac:dyDescent="0.25">
      <c r="A33" s="15">
        <v>19</v>
      </c>
      <c r="B33" s="16" t="s">
        <v>136</v>
      </c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12"/>
    </row>
    <row r="34" spans="1:13" s="9" customFormat="1" ht="15" customHeight="1" x14ac:dyDescent="0.25">
      <c r="A34" s="15">
        <v>20</v>
      </c>
      <c r="B34" s="16" t="s">
        <v>137</v>
      </c>
      <c r="C34" s="27"/>
      <c r="D34" s="20"/>
      <c r="E34" s="20"/>
      <c r="F34" s="20"/>
      <c r="G34" s="20"/>
      <c r="H34" s="20"/>
      <c r="I34" s="20"/>
      <c r="J34" s="20"/>
      <c r="K34" s="20"/>
      <c r="L34" s="20"/>
      <c r="M34" s="12"/>
    </row>
    <row r="35" spans="1:13" s="9" customFormat="1" ht="15" customHeight="1" x14ac:dyDescent="0.25">
      <c r="A35" s="15">
        <v>21</v>
      </c>
      <c r="B35" s="16" t="s">
        <v>447</v>
      </c>
      <c r="C35" s="27"/>
      <c r="D35" s="20"/>
      <c r="E35" s="20"/>
      <c r="F35" s="20"/>
      <c r="G35" s="20"/>
      <c r="H35" s="20"/>
      <c r="I35" s="20"/>
      <c r="J35" s="20"/>
      <c r="K35" s="20"/>
      <c r="L35" s="20"/>
      <c r="M35" s="12"/>
    </row>
    <row r="36" spans="1:13" s="9" customFormat="1" ht="15" customHeight="1" x14ac:dyDescent="0.25">
      <c r="A36" s="15">
        <v>22</v>
      </c>
      <c r="B36" s="16" t="s">
        <v>147</v>
      </c>
      <c r="C36" s="27"/>
      <c r="D36" s="20"/>
      <c r="E36" s="20"/>
      <c r="F36" s="20"/>
      <c r="G36" s="20"/>
      <c r="H36" s="20"/>
      <c r="I36" s="20"/>
      <c r="J36" s="20"/>
      <c r="K36" s="20"/>
      <c r="L36" s="20"/>
      <c r="M36" s="12"/>
    </row>
    <row r="37" spans="1:13" s="9" customFormat="1" ht="15" customHeight="1" x14ac:dyDescent="0.25">
      <c r="A37" s="15">
        <v>23</v>
      </c>
      <c r="B37" s="16" t="s">
        <v>138</v>
      </c>
      <c r="C37" s="27"/>
      <c r="D37" s="20"/>
      <c r="E37" s="20"/>
      <c r="F37" s="20"/>
      <c r="G37" s="20"/>
      <c r="H37" s="20"/>
      <c r="I37" s="20"/>
      <c r="J37" s="20"/>
      <c r="K37" s="20"/>
      <c r="L37" s="20"/>
      <c r="M37" s="12"/>
    </row>
    <row r="38" spans="1:13" s="9" customFormat="1" ht="15" customHeight="1" x14ac:dyDescent="0.25">
      <c r="A38" s="15">
        <v>24</v>
      </c>
      <c r="B38" s="16" t="s">
        <v>139</v>
      </c>
      <c r="C38" s="27"/>
      <c r="D38" s="20"/>
      <c r="E38" s="20"/>
      <c r="F38" s="20"/>
      <c r="G38" s="20"/>
      <c r="H38" s="20"/>
      <c r="I38" s="20"/>
      <c r="J38" s="20"/>
      <c r="K38" s="20"/>
      <c r="L38" s="20"/>
      <c r="M38" s="12"/>
    </row>
    <row r="39" spans="1:13" s="9" customFormat="1" ht="15" customHeight="1" x14ac:dyDescent="0.25">
      <c r="A39" s="15">
        <v>25</v>
      </c>
      <c r="B39" s="16" t="s">
        <v>140</v>
      </c>
      <c r="C39" s="27"/>
      <c r="D39" s="20"/>
      <c r="E39" s="20"/>
      <c r="F39" s="20"/>
      <c r="G39" s="20"/>
      <c r="H39" s="20"/>
      <c r="I39" s="20"/>
      <c r="J39" s="20"/>
      <c r="K39" s="20"/>
      <c r="L39" s="20"/>
      <c r="M39" s="12"/>
    </row>
    <row r="40" spans="1:13" s="9" customFormat="1" ht="15" customHeight="1" x14ac:dyDescent="0.25">
      <c r="A40" s="15">
        <v>26</v>
      </c>
      <c r="B40" s="16" t="s">
        <v>141</v>
      </c>
      <c r="C40" s="27"/>
      <c r="D40" s="20"/>
      <c r="E40" s="20"/>
      <c r="F40" s="20"/>
      <c r="G40" s="20"/>
      <c r="H40" s="20"/>
      <c r="I40" s="20"/>
      <c r="J40" s="20"/>
      <c r="K40" s="20"/>
      <c r="L40" s="20"/>
      <c r="M40" s="12"/>
    </row>
    <row r="41" spans="1:13" s="9" customFormat="1" ht="15" customHeight="1" x14ac:dyDescent="0.25">
      <c r="A41" s="15">
        <v>27</v>
      </c>
      <c r="B41" s="16" t="s">
        <v>142</v>
      </c>
      <c r="C41" s="27"/>
      <c r="D41" s="20"/>
      <c r="E41" s="20"/>
      <c r="F41" s="20"/>
      <c r="G41" s="20"/>
      <c r="H41" s="20"/>
      <c r="I41" s="20"/>
      <c r="J41" s="20"/>
      <c r="K41" s="20"/>
      <c r="L41" s="20"/>
      <c r="M41" s="12"/>
    </row>
    <row r="42" spans="1:13" s="9" customFormat="1" ht="15" customHeight="1" x14ac:dyDescent="0.25">
      <c r="A42" s="15">
        <v>28</v>
      </c>
      <c r="B42" s="16" t="s">
        <v>143</v>
      </c>
      <c r="C42" s="27"/>
      <c r="D42" s="20"/>
      <c r="E42" s="20"/>
      <c r="F42" s="20"/>
      <c r="G42" s="20"/>
      <c r="H42" s="20"/>
      <c r="I42" s="20"/>
      <c r="J42" s="20"/>
      <c r="K42" s="20"/>
      <c r="L42" s="20"/>
      <c r="M42" s="12"/>
    </row>
    <row r="43" spans="1:13" s="9" customFormat="1" ht="15" customHeight="1" x14ac:dyDescent="0.25">
      <c r="A43" s="15">
        <v>29</v>
      </c>
      <c r="B43" s="16" t="s">
        <v>144</v>
      </c>
      <c r="C43" s="27"/>
      <c r="D43" s="20"/>
      <c r="E43" s="20"/>
      <c r="F43" s="20"/>
      <c r="G43" s="20"/>
      <c r="H43" s="20"/>
      <c r="I43" s="20"/>
      <c r="J43" s="20"/>
      <c r="K43" s="20"/>
      <c r="L43" s="20"/>
      <c r="M43" s="12"/>
    </row>
    <row r="44" spans="1:13" s="9" customFormat="1" ht="15" customHeight="1" x14ac:dyDescent="0.25">
      <c r="A44" s="15">
        <v>30</v>
      </c>
      <c r="B44" s="16" t="s">
        <v>191</v>
      </c>
      <c r="C44" s="27"/>
      <c r="D44" s="20"/>
      <c r="E44" s="20"/>
      <c r="F44" s="20"/>
      <c r="G44" s="20"/>
      <c r="H44" s="20"/>
      <c r="I44" s="20"/>
      <c r="J44" s="20"/>
      <c r="K44" s="20"/>
      <c r="L44" s="20"/>
      <c r="M44" s="12"/>
    </row>
    <row r="45" spans="1:13" s="9" customFormat="1" ht="15" customHeight="1" x14ac:dyDescent="0.25">
      <c r="A45" s="17"/>
      <c r="B45" s="18" t="s">
        <v>115</v>
      </c>
      <c r="C45" s="21">
        <f t="shared" ref="C45:L45" si="0">SUM(C15:C43)</f>
        <v>0</v>
      </c>
      <c r="D45" s="21">
        <f t="shared" si="0"/>
        <v>0</v>
      </c>
      <c r="E45" s="21">
        <f t="shared" si="0"/>
        <v>0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2</v>
      </c>
      <c r="J45" s="21">
        <f t="shared" si="0"/>
        <v>0</v>
      </c>
      <c r="K45" s="21">
        <f t="shared" si="0"/>
        <v>0</v>
      </c>
      <c r="L45" s="21">
        <f t="shared" si="0"/>
        <v>3</v>
      </c>
      <c r="M45" s="12"/>
    </row>
    <row r="46" spans="1:13" ht="15" customHeight="1" x14ac:dyDescent="0.25">
      <c r="A46" s="7" t="s">
        <v>0</v>
      </c>
      <c r="B46" s="5"/>
      <c r="C46" s="28"/>
      <c r="D46" s="20"/>
      <c r="E46" s="20"/>
      <c r="F46" s="20"/>
      <c r="G46" s="20"/>
      <c r="H46" s="20"/>
      <c r="I46" s="20"/>
      <c r="J46" s="20"/>
      <c r="K46" s="20"/>
      <c r="L46" s="20"/>
    </row>
    <row r="47" spans="1:13" ht="15" customHeight="1" x14ac:dyDescent="0.25">
      <c r="A47" s="4">
        <v>1</v>
      </c>
      <c r="B47" s="6" t="s">
        <v>1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</row>
    <row r="48" spans="1:13" ht="15" customHeight="1" x14ac:dyDescent="0.25">
      <c r="A48" s="4">
        <v>2</v>
      </c>
      <c r="B48" s="6" t="s">
        <v>2</v>
      </c>
      <c r="C48" s="29"/>
      <c r="D48" s="20"/>
      <c r="E48" s="20"/>
      <c r="F48" s="20"/>
      <c r="G48" s="20">
        <v>1</v>
      </c>
      <c r="H48" s="20"/>
      <c r="I48" s="20"/>
      <c r="J48" s="20"/>
      <c r="K48" s="20"/>
      <c r="L48" s="20"/>
    </row>
    <row r="49" spans="1:12" ht="15" customHeight="1" x14ac:dyDescent="0.25">
      <c r="A49" s="4">
        <v>3</v>
      </c>
      <c r="B49" s="6" t="s">
        <v>3</v>
      </c>
      <c r="C49" s="29">
        <v>1</v>
      </c>
      <c r="D49" s="20"/>
      <c r="E49" s="20">
        <v>1</v>
      </c>
      <c r="F49" s="20">
        <v>2</v>
      </c>
      <c r="G49" s="20"/>
      <c r="H49" s="20"/>
      <c r="I49" s="20"/>
      <c r="J49" s="20"/>
      <c r="K49" s="20"/>
      <c r="L49" s="20"/>
    </row>
    <row r="50" spans="1:12" ht="15" customHeight="1" x14ac:dyDescent="0.25">
      <c r="A50" s="4">
        <v>4</v>
      </c>
      <c r="B50" s="6" t="s">
        <v>4</v>
      </c>
      <c r="C50" s="29"/>
      <c r="D50" s="20"/>
      <c r="E50" s="20"/>
      <c r="F50" s="20"/>
      <c r="G50" s="20"/>
      <c r="H50" s="20"/>
      <c r="I50" s="20"/>
      <c r="J50" s="20"/>
      <c r="K50" s="20">
        <v>1</v>
      </c>
      <c r="L50" s="20"/>
    </row>
    <row r="51" spans="1:12" ht="15" customHeight="1" x14ac:dyDescent="0.25">
      <c r="A51" s="4">
        <v>5</v>
      </c>
      <c r="B51" s="6" t="s">
        <v>5</v>
      </c>
      <c r="C51" s="29">
        <v>1</v>
      </c>
      <c r="D51" s="23"/>
      <c r="E51" s="23">
        <v>1</v>
      </c>
      <c r="F51" s="23"/>
      <c r="G51" s="23">
        <v>2</v>
      </c>
      <c r="H51" s="23"/>
      <c r="I51" s="23">
        <v>1</v>
      </c>
      <c r="J51" s="23"/>
      <c r="K51" s="23"/>
      <c r="L51" s="23"/>
    </row>
    <row r="52" spans="1:12" ht="15" customHeight="1" x14ac:dyDescent="0.25">
      <c r="A52" s="4">
        <v>6</v>
      </c>
      <c r="B52" s="6" t="s">
        <v>6</v>
      </c>
      <c r="C52" s="29"/>
      <c r="D52" s="20"/>
      <c r="E52" s="20">
        <v>1</v>
      </c>
      <c r="F52" s="20"/>
      <c r="G52" s="20"/>
      <c r="H52" s="20"/>
      <c r="I52" s="20"/>
      <c r="J52" s="20"/>
      <c r="K52" s="20"/>
      <c r="L52" s="20"/>
    </row>
    <row r="53" spans="1:12" ht="15" customHeight="1" x14ac:dyDescent="0.25">
      <c r="A53" s="4">
        <v>7</v>
      </c>
      <c r="B53" s="6" t="s">
        <v>7</v>
      </c>
      <c r="C53" s="29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15" customHeight="1" x14ac:dyDescent="0.25">
      <c r="A54" s="4">
        <v>8</v>
      </c>
      <c r="B54" s="6" t="s">
        <v>8</v>
      </c>
      <c r="C54" s="29"/>
      <c r="D54" s="23"/>
      <c r="E54" s="23"/>
      <c r="F54" s="23"/>
      <c r="G54" s="23"/>
      <c r="H54" s="23"/>
      <c r="I54" s="20"/>
      <c r="J54" s="20"/>
      <c r="K54" s="20"/>
      <c r="L54" s="20"/>
    </row>
    <row r="55" spans="1:12" ht="15" customHeight="1" x14ac:dyDescent="0.25">
      <c r="A55" s="4">
        <v>9</v>
      </c>
      <c r="B55" s="6" t="s">
        <v>9</v>
      </c>
      <c r="C55" s="29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15" customHeight="1" x14ac:dyDescent="0.25">
      <c r="A56" s="4">
        <v>10</v>
      </c>
      <c r="B56" s="6" t="s">
        <v>10</v>
      </c>
      <c r="C56" s="29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15" customHeight="1" x14ac:dyDescent="0.25">
      <c r="A57" s="4">
        <v>11</v>
      </c>
      <c r="B57" s="6" t="s">
        <v>11</v>
      </c>
      <c r="C57" s="29"/>
      <c r="D57" s="20"/>
      <c r="E57" s="20"/>
      <c r="F57" s="20"/>
      <c r="G57" s="20">
        <v>1</v>
      </c>
      <c r="H57" s="20"/>
      <c r="I57" s="20"/>
      <c r="J57" s="20"/>
      <c r="K57" s="20"/>
      <c r="L57" s="20"/>
    </row>
    <row r="58" spans="1:12" ht="15" customHeight="1" x14ac:dyDescent="0.25">
      <c r="A58" s="4">
        <v>12</v>
      </c>
      <c r="B58" s="6" t="s">
        <v>12</v>
      </c>
      <c r="C58" s="29"/>
      <c r="D58" s="20"/>
      <c r="E58" s="20"/>
      <c r="F58" s="20"/>
      <c r="G58" s="20"/>
      <c r="H58" s="20"/>
      <c r="I58" s="20"/>
      <c r="J58" s="20"/>
      <c r="K58" s="20"/>
      <c r="L58" s="20">
        <v>1</v>
      </c>
    </row>
    <row r="59" spans="1:12" ht="15" customHeight="1" x14ac:dyDescent="0.25">
      <c r="A59" s="4">
        <v>13</v>
      </c>
      <c r="B59" s="6" t="s">
        <v>13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15" customHeight="1" x14ac:dyDescent="0.25">
      <c r="A60" s="4">
        <v>14</v>
      </c>
      <c r="B60" s="6" t="s">
        <v>14</v>
      </c>
      <c r="C60" s="29">
        <v>1</v>
      </c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15" customHeight="1" x14ac:dyDescent="0.25">
      <c r="A61" s="4">
        <v>15</v>
      </c>
      <c r="B61" s="6" t="s">
        <v>15</v>
      </c>
      <c r="C61" s="29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15" customHeight="1" x14ac:dyDescent="0.25">
      <c r="A62" s="4">
        <v>16</v>
      </c>
      <c r="B62" s="6" t="s">
        <v>16</v>
      </c>
      <c r="C62" s="29"/>
      <c r="D62" s="23">
        <v>1</v>
      </c>
      <c r="E62" s="23"/>
      <c r="F62" s="20"/>
      <c r="G62" s="20"/>
      <c r="H62" s="20"/>
      <c r="I62" s="20"/>
      <c r="J62" s="20"/>
      <c r="K62" s="20"/>
      <c r="L62" s="20">
        <v>1</v>
      </c>
    </row>
    <row r="63" spans="1:12" ht="15" customHeight="1" x14ac:dyDescent="0.25">
      <c r="A63" s="4">
        <v>17</v>
      </c>
      <c r="B63" s="6" t="s">
        <v>17</v>
      </c>
      <c r="C63" s="29"/>
      <c r="D63" s="20">
        <v>1</v>
      </c>
      <c r="E63" s="20"/>
      <c r="F63" s="20"/>
      <c r="G63" s="20"/>
      <c r="H63" s="20"/>
      <c r="I63" s="20"/>
      <c r="J63" s="20"/>
      <c r="K63" s="20"/>
      <c r="L63" s="20"/>
    </row>
    <row r="64" spans="1:12" ht="15" customHeight="1" x14ac:dyDescent="0.25">
      <c r="A64" s="4">
        <v>18</v>
      </c>
      <c r="B64" s="6" t="s">
        <v>18</v>
      </c>
      <c r="C64" s="29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15" customHeight="1" x14ac:dyDescent="0.25">
      <c r="A65" s="4">
        <v>19</v>
      </c>
      <c r="B65" s="6" t="s">
        <v>19</v>
      </c>
      <c r="C65" s="29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5" customHeight="1" x14ac:dyDescent="0.25">
      <c r="A66" s="4">
        <v>20</v>
      </c>
      <c r="B66" s="6" t="s">
        <v>20</v>
      </c>
      <c r="C66" s="29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5" customHeight="1" x14ac:dyDescent="0.25">
      <c r="A67" s="4">
        <v>21</v>
      </c>
      <c r="B67" s="6" t="s">
        <v>21</v>
      </c>
      <c r="C67" s="29"/>
      <c r="D67" s="20">
        <v>1</v>
      </c>
      <c r="E67" s="20"/>
      <c r="F67" s="20"/>
      <c r="G67" s="20"/>
      <c r="H67" s="20"/>
      <c r="I67" s="20"/>
      <c r="J67" s="20"/>
      <c r="K67" s="20"/>
      <c r="L67" s="20"/>
    </row>
    <row r="68" spans="1:12" ht="15" customHeight="1" x14ac:dyDescent="0.25">
      <c r="A68" s="4">
        <v>22</v>
      </c>
      <c r="B68" s="6" t="s">
        <v>22</v>
      </c>
      <c r="C68" s="29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15" customHeight="1" x14ac:dyDescent="0.25">
      <c r="A69" s="4">
        <v>23</v>
      </c>
      <c r="B69" s="6" t="s">
        <v>490</v>
      </c>
      <c r="C69" s="29"/>
      <c r="D69" s="23"/>
      <c r="E69" s="23"/>
      <c r="F69" s="23"/>
      <c r="G69" s="23"/>
      <c r="H69" s="23"/>
      <c r="I69" s="20">
        <v>1</v>
      </c>
      <c r="J69" s="20"/>
      <c r="K69" s="20"/>
      <c r="L69" s="20"/>
    </row>
    <row r="70" spans="1:12" ht="15" customHeight="1" x14ac:dyDescent="0.25">
      <c r="A70" s="4">
        <v>24</v>
      </c>
      <c r="B70" s="6" t="s">
        <v>491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5" customHeight="1" x14ac:dyDescent="0.25">
      <c r="A71" s="4">
        <v>25</v>
      </c>
      <c r="B71" s="6" t="s">
        <v>448</v>
      </c>
      <c r="C71" s="29">
        <v>2</v>
      </c>
      <c r="D71" s="20">
        <v>2</v>
      </c>
      <c r="E71" s="20">
        <v>1</v>
      </c>
      <c r="F71" s="20"/>
      <c r="G71" s="20"/>
      <c r="H71" s="20"/>
      <c r="I71" s="20">
        <v>1</v>
      </c>
      <c r="J71" s="20"/>
      <c r="K71" s="20"/>
      <c r="L71" s="20"/>
    </row>
    <row r="72" spans="1:12" ht="15" customHeight="1" x14ac:dyDescent="0.25">
      <c r="A72" s="4">
        <v>26</v>
      </c>
      <c r="B72" s="6" t="s">
        <v>449</v>
      </c>
      <c r="C72" s="29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5" customHeight="1" x14ac:dyDescent="0.25">
      <c r="A73" s="4">
        <v>27</v>
      </c>
      <c r="B73" s="6" t="s">
        <v>23</v>
      </c>
      <c r="C73" s="29">
        <v>1</v>
      </c>
      <c r="D73" s="20"/>
      <c r="E73" s="20"/>
      <c r="F73" s="20">
        <v>1</v>
      </c>
      <c r="G73" s="20"/>
      <c r="H73" s="20"/>
      <c r="I73" s="20"/>
      <c r="J73" s="20"/>
      <c r="K73" s="20"/>
      <c r="L73" s="20"/>
    </row>
    <row r="74" spans="1:12" ht="15" customHeight="1" x14ac:dyDescent="0.25">
      <c r="A74" s="4">
        <v>28</v>
      </c>
      <c r="B74" s="6" t="s">
        <v>24</v>
      </c>
      <c r="C74" s="29"/>
      <c r="D74" s="20"/>
      <c r="E74" s="20"/>
      <c r="F74" s="23">
        <v>1</v>
      </c>
      <c r="G74" s="23"/>
      <c r="H74" s="23"/>
      <c r="I74" s="20"/>
      <c r="J74" s="20"/>
      <c r="K74" s="20"/>
      <c r="L74" s="20"/>
    </row>
    <row r="75" spans="1:12" ht="15" customHeight="1" x14ac:dyDescent="0.25">
      <c r="A75" s="4">
        <v>29</v>
      </c>
      <c r="B75" s="6" t="s">
        <v>25</v>
      </c>
      <c r="C75" s="29">
        <v>1</v>
      </c>
      <c r="D75" s="23"/>
      <c r="E75" s="23"/>
      <c r="F75" s="20"/>
      <c r="G75" s="20"/>
      <c r="H75" s="20"/>
      <c r="I75" s="20"/>
      <c r="J75" s="20"/>
      <c r="K75" s="20"/>
      <c r="L75" s="20"/>
    </row>
    <row r="76" spans="1:12" ht="15" customHeight="1" x14ac:dyDescent="0.25">
      <c r="A76" s="4">
        <v>30</v>
      </c>
      <c r="B76" s="6" t="s">
        <v>26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5" customHeight="1" x14ac:dyDescent="0.25">
      <c r="A77" s="4">
        <v>31</v>
      </c>
      <c r="B77" s="6" t="s">
        <v>27</v>
      </c>
      <c r="C77" s="29"/>
      <c r="D77" s="20">
        <v>1</v>
      </c>
      <c r="E77" s="20">
        <v>1</v>
      </c>
      <c r="F77" s="20"/>
      <c r="G77" s="20"/>
      <c r="H77" s="20"/>
      <c r="I77" s="20"/>
      <c r="J77" s="20"/>
      <c r="K77" s="20"/>
      <c r="L77" s="20"/>
    </row>
    <row r="78" spans="1:12" ht="15" customHeight="1" x14ac:dyDescent="0.25">
      <c r="A78" s="4">
        <v>32</v>
      </c>
      <c r="B78" s="6" t="s">
        <v>28</v>
      </c>
      <c r="C78" s="29"/>
      <c r="D78" s="23"/>
      <c r="E78" s="23"/>
      <c r="F78" s="20"/>
      <c r="G78" s="20">
        <v>1</v>
      </c>
      <c r="H78" s="20"/>
      <c r="I78" s="20"/>
      <c r="J78" s="20"/>
      <c r="K78" s="20"/>
      <c r="L78" s="20"/>
    </row>
    <row r="79" spans="1:12" ht="15" customHeight="1" x14ac:dyDescent="0.25">
      <c r="A79" s="4">
        <v>33</v>
      </c>
      <c r="B79" s="6" t="s">
        <v>29</v>
      </c>
      <c r="C79" s="29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15" customHeight="1" x14ac:dyDescent="0.25">
      <c r="A80" s="4">
        <v>34</v>
      </c>
      <c r="B80" s="6" t="s">
        <v>30</v>
      </c>
      <c r="C80" s="29">
        <v>1</v>
      </c>
      <c r="D80" s="23"/>
      <c r="E80" s="23"/>
      <c r="F80" s="20"/>
      <c r="G80" s="20"/>
      <c r="H80" s="20"/>
      <c r="I80" s="20"/>
      <c r="J80" s="20"/>
      <c r="K80" s="20"/>
      <c r="L80" s="20"/>
    </row>
    <row r="81" spans="1:12" ht="15" customHeight="1" x14ac:dyDescent="0.25">
      <c r="A81" s="113" t="s">
        <v>115</v>
      </c>
      <c r="B81" s="113"/>
      <c r="C81" s="21">
        <f t="shared" ref="C81:L81" si="1">SUM(C47:C80)</f>
        <v>8</v>
      </c>
      <c r="D81" s="21">
        <f t="shared" si="1"/>
        <v>6</v>
      </c>
      <c r="E81" s="21">
        <f t="shared" si="1"/>
        <v>5</v>
      </c>
      <c r="F81" s="21">
        <f t="shared" si="1"/>
        <v>4</v>
      </c>
      <c r="G81" s="21">
        <f t="shared" si="1"/>
        <v>5</v>
      </c>
      <c r="H81" s="21">
        <f t="shared" si="1"/>
        <v>0</v>
      </c>
      <c r="I81" s="21">
        <f t="shared" si="1"/>
        <v>3</v>
      </c>
      <c r="J81" s="21">
        <f t="shared" si="1"/>
        <v>0</v>
      </c>
      <c r="K81" s="21">
        <f t="shared" si="1"/>
        <v>1</v>
      </c>
      <c r="L81" s="21">
        <f t="shared" si="1"/>
        <v>2</v>
      </c>
    </row>
    <row r="82" spans="1:12" ht="15" customHeight="1" x14ac:dyDescent="0.25">
      <c r="A82" s="7" t="s">
        <v>31</v>
      </c>
      <c r="B82" s="5"/>
      <c r="C82" s="28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15" customHeight="1" x14ac:dyDescent="0.25">
      <c r="A83" s="4">
        <v>35</v>
      </c>
      <c r="B83" s="6" t="s">
        <v>32</v>
      </c>
      <c r="C83" s="29"/>
      <c r="D83" s="20"/>
      <c r="E83" s="20">
        <v>1</v>
      </c>
      <c r="F83" s="20"/>
      <c r="G83" s="20">
        <v>1</v>
      </c>
      <c r="H83" s="20"/>
      <c r="I83" s="20"/>
      <c r="J83" s="20"/>
      <c r="K83" s="20"/>
      <c r="L83" s="20"/>
    </row>
    <row r="84" spans="1:12" ht="15" customHeight="1" x14ac:dyDescent="0.25">
      <c r="A84" s="4">
        <v>36</v>
      </c>
      <c r="B84" s="6" t="s">
        <v>33</v>
      </c>
      <c r="C84" s="29"/>
      <c r="D84" s="20"/>
      <c r="E84" s="20"/>
      <c r="F84" s="20"/>
      <c r="G84" s="20"/>
      <c r="H84" s="20"/>
      <c r="I84" s="20"/>
      <c r="J84" s="20">
        <v>1</v>
      </c>
      <c r="K84" s="20"/>
      <c r="L84" s="20"/>
    </row>
    <row r="85" spans="1:12" ht="15" customHeight="1" x14ac:dyDescent="0.25">
      <c r="A85" s="4">
        <v>37</v>
      </c>
      <c r="B85" s="6" t="s">
        <v>34</v>
      </c>
      <c r="C85" s="29">
        <v>1</v>
      </c>
      <c r="D85" s="23">
        <v>1</v>
      </c>
      <c r="E85" s="23"/>
      <c r="F85" s="23"/>
      <c r="G85" s="23"/>
      <c r="H85" s="23">
        <v>1</v>
      </c>
      <c r="I85" s="20"/>
      <c r="J85" s="20"/>
      <c r="K85" s="20"/>
      <c r="L85" s="20"/>
    </row>
    <row r="86" spans="1:12" ht="15" customHeight="1" x14ac:dyDescent="0.25">
      <c r="A86" s="4">
        <v>38</v>
      </c>
      <c r="B86" s="6" t="s">
        <v>35</v>
      </c>
      <c r="C86" s="29"/>
      <c r="D86" s="23"/>
      <c r="E86" s="23"/>
      <c r="F86" s="20"/>
      <c r="G86" s="20"/>
      <c r="H86" s="20"/>
      <c r="I86" s="20"/>
      <c r="J86" s="20">
        <v>1</v>
      </c>
      <c r="K86" s="20"/>
      <c r="L86" s="20"/>
    </row>
    <row r="87" spans="1:12" ht="15" customHeight="1" x14ac:dyDescent="0.25">
      <c r="A87" s="4">
        <v>39</v>
      </c>
      <c r="B87" s="6" t="s">
        <v>36</v>
      </c>
      <c r="C87" s="29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15" customHeight="1" x14ac:dyDescent="0.25">
      <c r="A88" s="4">
        <v>40</v>
      </c>
      <c r="B88" s="6" t="s">
        <v>37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15" customHeight="1" x14ac:dyDescent="0.25">
      <c r="A89" s="4">
        <v>41</v>
      </c>
      <c r="B89" s="6" t="s">
        <v>38</v>
      </c>
      <c r="C89" s="29"/>
      <c r="D89" s="20"/>
      <c r="E89" s="20"/>
      <c r="F89" s="23">
        <v>1</v>
      </c>
      <c r="G89" s="23"/>
      <c r="H89" s="23"/>
      <c r="I89" s="20"/>
      <c r="J89" s="20"/>
      <c r="K89" s="20"/>
      <c r="L89" s="20"/>
    </row>
    <row r="90" spans="1:12" ht="15" customHeight="1" x14ac:dyDescent="0.25">
      <c r="A90" s="4">
        <v>42</v>
      </c>
      <c r="B90" s="6" t="s">
        <v>39</v>
      </c>
      <c r="C90" s="29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15" customHeight="1" x14ac:dyDescent="0.25">
      <c r="A91" s="4">
        <v>43</v>
      </c>
      <c r="B91" s="6" t="s">
        <v>40</v>
      </c>
      <c r="C91" s="29"/>
      <c r="D91" s="23"/>
      <c r="E91" s="23"/>
      <c r="F91" s="20"/>
      <c r="G91" s="20"/>
      <c r="H91" s="20">
        <v>1</v>
      </c>
      <c r="I91" s="23"/>
      <c r="J91" s="23"/>
      <c r="K91" s="23"/>
      <c r="L91" s="23"/>
    </row>
    <row r="92" spans="1:12" ht="15" customHeight="1" x14ac:dyDescent="0.25">
      <c r="A92" s="4">
        <v>44</v>
      </c>
      <c r="B92" s="6" t="s">
        <v>41</v>
      </c>
      <c r="C92" s="29"/>
      <c r="D92" s="20"/>
      <c r="E92" s="20">
        <v>1</v>
      </c>
      <c r="F92" s="20"/>
      <c r="G92" s="20"/>
      <c r="H92" s="20"/>
      <c r="I92" s="20"/>
      <c r="J92" s="20"/>
      <c r="K92" s="20"/>
      <c r="L92" s="20"/>
    </row>
    <row r="93" spans="1:12" ht="15" customHeight="1" x14ac:dyDescent="0.25">
      <c r="A93" s="4">
        <v>45</v>
      </c>
      <c r="B93" s="6" t="s">
        <v>42</v>
      </c>
      <c r="C93" s="29"/>
      <c r="D93" s="23"/>
      <c r="E93" s="23"/>
      <c r="F93" s="23"/>
      <c r="G93" s="23">
        <v>2</v>
      </c>
      <c r="H93" s="23">
        <v>2</v>
      </c>
      <c r="I93" s="20"/>
      <c r="J93" s="20"/>
      <c r="K93" s="20"/>
      <c r="L93" s="20">
        <v>3</v>
      </c>
    </row>
    <row r="94" spans="1:12" ht="15" customHeight="1" x14ac:dyDescent="0.25">
      <c r="A94" s="113" t="s">
        <v>115</v>
      </c>
      <c r="B94" s="113"/>
      <c r="C94" s="21">
        <f t="shared" ref="C94:L94" si="2">SUM(C83:C93)</f>
        <v>1</v>
      </c>
      <c r="D94" s="21">
        <f t="shared" si="2"/>
        <v>1</v>
      </c>
      <c r="E94" s="21">
        <f t="shared" si="2"/>
        <v>2</v>
      </c>
      <c r="F94" s="21">
        <f t="shared" si="2"/>
        <v>1</v>
      </c>
      <c r="G94" s="21">
        <f t="shared" si="2"/>
        <v>3</v>
      </c>
      <c r="H94" s="21">
        <f t="shared" si="2"/>
        <v>4</v>
      </c>
      <c r="I94" s="21">
        <f t="shared" si="2"/>
        <v>0</v>
      </c>
      <c r="J94" s="21">
        <f t="shared" si="2"/>
        <v>2</v>
      </c>
      <c r="K94" s="21">
        <f t="shared" si="2"/>
        <v>0</v>
      </c>
      <c r="L94" s="21">
        <f t="shared" si="2"/>
        <v>3</v>
      </c>
    </row>
    <row r="95" spans="1:12" ht="15" customHeight="1" x14ac:dyDescent="0.25">
      <c r="A95" s="7" t="s">
        <v>43</v>
      </c>
      <c r="B95" s="5"/>
      <c r="C95" s="28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15" customHeight="1" x14ac:dyDescent="0.25">
      <c r="A96" s="4">
        <v>46</v>
      </c>
      <c r="B96" s="6" t="s">
        <v>44</v>
      </c>
      <c r="C96" s="29"/>
      <c r="D96" s="20"/>
      <c r="E96" s="20"/>
      <c r="F96" s="23"/>
      <c r="G96" s="23"/>
      <c r="H96" s="23"/>
      <c r="I96" s="20"/>
      <c r="J96" s="20"/>
      <c r="K96" s="20"/>
      <c r="L96" s="20">
        <v>1</v>
      </c>
    </row>
    <row r="97" spans="1:12" ht="15" customHeight="1" x14ac:dyDescent="0.25">
      <c r="A97" s="4">
        <f>A96+1</f>
        <v>47</v>
      </c>
      <c r="B97" s="6" t="s">
        <v>45</v>
      </c>
      <c r="C97" s="29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15" customHeight="1" x14ac:dyDescent="0.25">
      <c r="A98" s="4">
        <f t="shared" ref="A98:A104" si="3">A97+1</f>
        <v>48</v>
      </c>
      <c r="B98" s="6" t="s">
        <v>46</v>
      </c>
      <c r="C98" s="29"/>
      <c r="D98" s="20">
        <v>1</v>
      </c>
      <c r="E98" s="20"/>
      <c r="F98" s="20"/>
      <c r="G98" s="20"/>
      <c r="H98" s="20"/>
      <c r="I98" s="20"/>
      <c r="J98" s="20"/>
      <c r="K98" s="20"/>
      <c r="L98" s="20"/>
    </row>
    <row r="99" spans="1:12" ht="15" customHeight="1" x14ac:dyDescent="0.25">
      <c r="A99" s="4">
        <f t="shared" si="3"/>
        <v>49</v>
      </c>
      <c r="B99" s="6" t="s">
        <v>47</v>
      </c>
      <c r="C99" s="29">
        <v>1</v>
      </c>
      <c r="D99" s="20">
        <v>1</v>
      </c>
      <c r="E99" s="20"/>
      <c r="F99" s="20"/>
      <c r="G99" s="20"/>
      <c r="H99" s="20"/>
      <c r="I99" s="23"/>
      <c r="J99" s="23">
        <v>2</v>
      </c>
      <c r="K99" s="23">
        <v>2</v>
      </c>
      <c r="L99" s="23"/>
    </row>
    <row r="100" spans="1:12" ht="15" customHeight="1" x14ac:dyDescent="0.25">
      <c r="A100" s="4">
        <f t="shared" si="3"/>
        <v>50</v>
      </c>
      <c r="B100" s="6" t="s">
        <v>48</v>
      </c>
      <c r="C100" s="29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15" customHeight="1" x14ac:dyDescent="0.25">
      <c r="A101" s="4">
        <f t="shared" si="3"/>
        <v>51</v>
      </c>
      <c r="B101" s="6" t="s">
        <v>49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15" customHeight="1" x14ac:dyDescent="0.25">
      <c r="A102" s="4">
        <f t="shared" si="3"/>
        <v>52</v>
      </c>
      <c r="B102" s="6" t="s">
        <v>50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ht="15" customHeight="1" x14ac:dyDescent="0.25">
      <c r="A103" s="4">
        <f t="shared" si="3"/>
        <v>53</v>
      </c>
      <c r="B103" s="6" t="s">
        <v>51</v>
      </c>
      <c r="C103" s="29">
        <v>1</v>
      </c>
      <c r="D103" s="23"/>
      <c r="E103" s="23"/>
      <c r="F103" s="20"/>
      <c r="G103" s="20"/>
      <c r="H103" s="20"/>
      <c r="I103" s="20"/>
      <c r="J103" s="20"/>
      <c r="K103" s="20"/>
      <c r="L103" s="20"/>
    </row>
    <row r="104" spans="1:12" ht="15" customHeight="1" x14ac:dyDescent="0.25">
      <c r="A104" s="4">
        <f t="shared" si="3"/>
        <v>54</v>
      </c>
      <c r="B104" s="6" t="s">
        <v>52</v>
      </c>
      <c r="C104" s="29"/>
      <c r="D104" s="23">
        <v>1</v>
      </c>
      <c r="E104" s="23"/>
      <c r="F104" s="20"/>
      <c r="G104" s="20"/>
      <c r="H104" s="20"/>
      <c r="I104" s="20"/>
      <c r="J104" s="20">
        <v>1</v>
      </c>
      <c r="K104" s="20"/>
      <c r="L104" s="20">
        <v>1</v>
      </c>
    </row>
    <row r="105" spans="1:12" ht="15" customHeight="1" x14ac:dyDescent="0.25">
      <c r="A105" s="113" t="s">
        <v>115</v>
      </c>
      <c r="B105" s="113"/>
      <c r="C105" s="21">
        <f t="shared" ref="C105:L105" si="4">SUM(C96:C104)</f>
        <v>2</v>
      </c>
      <c r="D105" s="21">
        <f t="shared" si="4"/>
        <v>3</v>
      </c>
      <c r="E105" s="21">
        <f t="shared" si="4"/>
        <v>0</v>
      </c>
      <c r="F105" s="21">
        <f t="shared" si="4"/>
        <v>0</v>
      </c>
      <c r="G105" s="21">
        <f t="shared" si="4"/>
        <v>0</v>
      </c>
      <c r="H105" s="21">
        <f t="shared" si="4"/>
        <v>0</v>
      </c>
      <c r="I105" s="21">
        <f t="shared" si="4"/>
        <v>0</v>
      </c>
      <c r="J105" s="21">
        <f t="shared" si="4"/>
        <v>3</v>
      </c>
      <c r="K105" s="21">
        <f t="shared" si="4"/>
        <v>2</v>
      </c>
      <c r="L105" s="21">
        <f t="shared" si="4"/>
        <v>2</v>
      </c>
    </row>
    <row r="106" spans="1:12" ht="15" customHeight="1" x14ac:dyDescent="0.25">
      <c r="A106" s="7" t="s">
        <v>53</v>
      </c>
      <c r="B106" s="5"/>
      <c r="C106" s="28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15" customHeight="1" x14ac:dyDescent="0.25">
      <c r="A107" s="4">
        <f>A104+1</f>
        <v>55</v>
      </c>
      <c r="B107" s="6" t="s">
        <v>54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5" customHeight="1" x14ac:dyDescent="0.25">
      <c r="A108" s="4">
        <f>A107+1</f>
        <v>56</v>
      </c>
      <c r="B108" s="6" t="s">
        <v>55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5" customHeight="1" x14ac:dyDescent="0.25">
      <c r="A109" s="4">
        <f t="shared" ref="A109:A114" si="5">A108+1</f>
        <v>57</v>
      </c>
      <c r="B109" s="6" t="s">
        <v>56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15" customHeight="1" x14ac:dyDescent="0.25">
      <c r="A110" s="4">
        <f t="shared" si="5"/>
        <v>58</v>
      </c>
      <c r="B110" s="6" t="s">
        <v>57</v>
      </c>
      <c r="C110" s="29"/>
      <c r="D110" s="20"/>
      <c r="E110" s="20"/>
      <c r="F110" s="23"/>
      <c r="G110" s="23"/>
      <c r="H110" s="23"/>
      <c r="I110" s="20"/>
      <c r="J110" s="20"/>
      <c r="K110" s="20"/>
      <c r="L110" s="20"/>
    </row>
    <row r="111" spans="1:12" ht="15" customHeight="1" x14ac:dyDescent="0.25">
      <c r="A111" s="4">
        <f t="shared" si="5"/>
        <v>59</v>
      </c>
      <c r="B111" s="6" t="s">
        <v>58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ht="15" customHeight="1" x14ac:dyDescent="0.25">
      <c r="A112" s="4">
        <f t="shared" si="5"/>
        <v>60</v>
      </c>
      <c r="B112" s="6" t="s">
        <v>59</v>
      </c>
      <c r="C112" s="29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5" customHeight="1" x14ac:dyDescent="0.25">
      <c r="A113" s="4">
        <f t="shared" si="5"/>
        <v>61</v>
      </c>
      <c r="B113" s="6" t="s">
        <v>60</v>
      </c>
      <c r="C113" s="29">
        <v>1</v>
      </c>
      <c r="D113" s="20">
        <v>1</v>
      </c>
      <c r="E113" s="20">
        <v>1</v>
      </c>
      <c r="F113" s="20">
        <v>1</v>
      </c>
      <c r="G113" s="20"/>
      <c r="H113" s="20"/>
      <c r="I113" s="20"/>
      <c r="J113" s="20"/>
      <c r="K113" s="20"/>
      <c r="L113" s="20"/>
    </row>
    <row r="114" spans="1:12" ht="15" customHeight="1" x14ac:dyDescent="0.25">
      <c r="A114" s="4">
        <f t="shared" si="5"/>
        <v>62</v>
      </c>
      <c r="B114" s="6" t="s">
        <v>61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15" customHeight="1" x14ac:dyDescent="0.25">
      <c r="A115" s="113" t="s">
        <v>115</v>
      </c>
      <c r="B115" s="113"/>
      <c r="C115" s="21">
        <f t="shared" ref="C115:L115" si="6">SUM(C107:C114)</f>
        <v>1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0</v>
      </c>
      <c r="H115" s="21">
        <f t="shared" si="6"/>
        <v>0</v>
      </c>
      <c r="I115" s="21">
        <f t="shared" si="6"/>
        <v>0</v>
      </c>
      <c r="J115" s="21">
        <f t="shared" si="6"/>
        <v>0</v>
      </c>
      <c r="K115" s="21">
        <f t="shared" si="6"/>
        <v>0</v>
      </c>
      <c r="L115" s="21">
        <f t="shared" si="6"/>
        <v>0</v>
      </c>
    </row>
    <row r="116" spans="1:12" ht="15" customHeight="1" x14ac:dyDescent="0.25">
      <c r="A116" s="7" t="s">
        <v>62</v>
      </c>
      <c r="B116" s="5"/>
      <c r="C116" s="28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15" customHeight="1" x14ac:dyDescent="0.25">
      <c r="A117" s="4">
        <f>A114+1</f>
        <v>63</v>
      </c>
      <c r="B117" s="6" t="s">
        <v>63</v>
      </c>
      <c r="C117" s="29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 ht="15" customHeight="1" x14ac:dyDescent="0.25">
      <c r="A118" s="4">
        <f>A117+1</f>
        <v>64</v>
      </c>
      <c r="B118" s="6" t="s">
        <v>64</v>
      </c>
      <c r="C118" s="29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8" customFormat="1" ht="15" customHeight="1" x14ac:dyDescent="0.25">
      <c r="A119" s="4">
        <f t="shared" ref="A119:A131" si="7">A118+1</f>
        <v>65</v>
      </c>
      <c r="B119" s="6" t="s">
        <v>65</v>
      </c>
      <c r="C119" s="29">
        <v>1</v>
      </c>
      <c r="D119" s="20"/>
      <c r="E119" s="20"/>
      <c r="F119" s="23"/>
      <c r="G119" s="23"/>
      <c r="H119" s="23"/>
      <c r="I119" s="20"/>
      <c r="J119" s="20">
        <v>2</v>
      </c>
      <c r="K119" s="20">
        <v>3</v>
      </c>
      <c r="L119" s="20"/>
    </row>
    <row r="120" spans="1:12" ht="15" customHeight="1" x14ac:dyDescent="0.25">
      <c r="A120" s="4">
        <f t="shared" si="7"/>
        <v>66</v>
      </c>
      <c r="B120" s="6" t="s">
        <v>66</v>
      </c>
      <c r="C120" s="29"/>
      <c r="D120" s="20"/>
      <c r="E120" s="20"/>
      <c r="F120" s="20">
        <v>1</v>
      </c>
      <c r="G120" s="20"/>
      <c r="H120" s="20"/>
      <c r="I120" s="20"/>
      <c r="J120" s="20"/>
      <c r="K120" s="20"/>
      <c r="L120" s="20"/>
    </row>
    <row r="121" spans="1:12" ht="15" customHeight="1" x14ac:dyDescent="0.25">
      <c r="A121" s="4">
        <f t="shared" si="7"/>
        <v>67</v>
      </c>
      <c r="B121" s="6" t="s">
        <v>67</v>
      </c>
      <c r="C121" s="29"/>
      <c r="D121" s="23"/>
      <c r="E121" s="23"/>
      <c r="F121" s="20"/>
      <c r="G121" s="20"/>
      <c r="H121" s="20"/>
      <c r="I121" s="20"/>
      <c r="J121" s="20"/>
      <c r="K121" s="20"/>
      <c r="L121" s="20"/>
    </row>
    <row r="122" spans="1:12" ht="15" customHeight="1" x14ac:dyDescent="0.25">
      <c r="A122" s="4">
        <f t="shared" si="7"/>
        <v>68</v>
      </c>
      <c r="B122" s="6" t="s">
        <v>68</v>
      </c>
      <c r="C122" s="29">
        <v>1</v>
      </c>
      <c r="D122" s="23"/>
      <c r="E122" s="23">
        <v>1</v>
      </c>
      <c r="F122" s="23"/>
      <c r="G122" s="23"/>
      <c r="H122" s="23"/>
      <c r="I122" s="23"/>
      <c r="J122" s="23"/>
      <c r="K122" s="23">
        <v>1</v>
      </c>
      <c r="L122" s="23">
        <v>1</v>
      </c>
    </row>
    <row r="123" spans="1:12" ht="15" customHeight="1" x14ac:dyDescent="0.25">
      <c r="A123" s="4">
        <f t="shared" si="7"/>
        <v>69</v>
      </c>
      <c r="B123" s="6" t="s">
        <v>69</v>
      </c>
      <c r="C123" s="29">
        <v>2</v>
      </c>
      <c r="D123" s="23">
        <v>1</v>
      </c>
      <c r="E123" s="23">
        <v>1</v>
      </c>
      <c r="F123" s="23">
        <v>1</v>
      </c>
      <c r="G123" s="23"/>
      <c r="H123" s="23">
        <v>1</v>
      </c>
      <c r="I123" s="20"/>
      <c r="J123" s="20"/>
      <c r="K123" s="20">
        <v>1</v>
      </c>
      <c r="L123" s="20">
        <v>1</v>
      </c>
    </row>
    <row r="124" spans="1:12" ht="15" customHeight="1" x14ac:dyDescent="0.25">
      <c r="A124" s="4">
        <f t="shared" si="7"/>
        <v>70</v>
      </c>
      <c r="B124" s="6" t="s">
        <v>70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15" customHeight="1" x14ac:dyDescent="0.25">
      <c r="A125" s="4">
        <f t="shared" si="7"/>
        <v>71</v>
      </c>
      <c r="B125" s="6" t="s">
        <v>71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>
        <v>1</v>
      </c>
    </row>
    <row r="126" spans="1:12" ht="15" customHeight="1" x14ac:dyDescent="0.25">
      <c r="A126" s="4">
        <f t="shared" si="7"/>
        <v>72</v>
      </c>
      <c r="B126" s="6" t="s">
        <v>72</v>
      </c>
      <c r="C126" s="29"/>
      <c r="D126" s="23">
        <v>1</v>
      </c>
      <c r="E126" s="23"/>
      <c r="F126" s="23"/>
      <c r="G126" s="23"/>
      <c r="H126" s="23"/>
      <c r="I126" s="20"/>
      <c r="J126" s="20"/>
      <c r="K126" s="20"/>
      <c r="L126" s="20"/>
    </row>
    <row r="127" spans="1:12" ht="15" customHeight="1" x14ac:dyDescent="0.25">
      <c r="A127" s="4">
        <f t="shared" si="7"/>
        <v>73</v>
      </c>
      <c r="B127" s="6" t="s">
        <v>73</v>
      </c>
      <c r="C127" s="29"/>
      <c r="D127" s="23"/>
      <c r="E127" s="23"/>
      <c r="F127" s="23"/>
      <c r="G127" s="23">
        <v>1</v>
      </c>
      <c r="H127" s="23">
        <v>1</v>
      </c>
      <c r="I127" s="20"/>
      <c r="J127" s="20"/>
      <c r="K127" s="20"/>
      <c r="L127" s="20">
        <v>1</v>
      </c>
    </row>
    <row r="128" spans="1:12" ht="15" customHeight="1" x14ac:dyDescent="0.25">
      <c r="A128" s="4">
        <f t="shared" si="7"/>
        <v>74</v>
      </c>
      <c r="B128" s="6" t="s">
        <v>74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ht="15" customHeight="1" x14ac:dyDescent="0.25">
      <c r="A129" s="4">
        <f t="shared" si="7"/>
        <v>75</v>
      </c>
      <c r="B129" s="6" t="s">
        <v>75</v>
      </c>
      <c r="C129" s="29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 ht="15" customHeight="1" x14ac:dyDescent="0.25">
      <c r="A130" s="4">
        <f t="shared" si="7"/>
        <v>76</v>
      </c>
      <c r="B130" s="6" t="s">
        <v>76</v>
      </c>
      <c r="C130" s="29"/>
      <c r="D130" s="20"/>
      <c r="E130" s="20"/>
      <c r="F130" s="20"/>
      <c r="G130" s="20">
        <v>1</v>
      </c>
      <c r="H130" s="20">
        <v>1</v>
      </c>
      <c r="I130" s="20"/>
      <c r="J130" s="20"/>
      <c r="K130" s="20"/>
      <c r="L130" s="20"/>
    </row>
    <row r="131" spans="1:12" ht="15" customHeight="1" x14ac:dyDescent="0.25">
      <c r="A131" s="4">
        <f t="shared" si="7"/>
        <v>77</v>
      </c>
      <c r="B131" s="6" t="s">
        <v>77</v>
      </c>
      <c r="C131" s="29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ht="15" customHeight="1" x14ac:dyDescent="0.25">
      <c r="A132" s="113" t="s">
        <v>115</v>
      </c>
      <c r="B132" s="113"/>
      <c r="C132" s="21">
        <f t="shared" ref="C132:L132" si="8">SUM(C117:C131)</f>
        <v>4</v>
      </c>
      <c r="D132" s="21">
        <f t="shared" si="8"/>
        <v>2</v>
      </c>
      <c r="E132" s="21">
        <f t="shared" si="8"/>
        <v>2</v>
      </c>
      <c r="F132" s="21">
        <f t="shared" si="8"/>
        <v>2</v>
      </c>
      <c r="G132" s="21">
        <f t="shared" si="8"/>
        <v>2</v>
      </c>
      <c r="H132" s="21">
        <f t="shared" si="8"/>
        <v>3</v>
      </c>
      <c r="I132" s="21">
        <f t="shared" si="8"/>
        <v>0</v>
      </c>
      <c r="J132" s="21">
        <f t="shared" si="8"/>
        <v>2</v>
      </c>
      <c r="K132" s="21">
        <f t="shared" si="8"/>
        <v>5</v>
      </c>
      <c r="L132" s="21">
        <f t="shared" si="8"/>
        <v>4</v>
      </c>
    </row>
    <row r="133" spans="1:12" ht="15" customHeight="1" x14ac:dyDescent="0.25">
      <c r="A133" s="7" t="s">
        <v>78</v>
      </c>
      <c r="B133" s="5"/>
      <c r="C133" s="28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ht="15" customHeight="1" x14ac:dyDescent="0.25">
      <c r="A134" s="4">
        <f>A131+1</f>
        <v>78</v>
      </c>
      <c r="B134" s="6" t="s">
        <v>79</v>
      </c>
      <c r="C134" s="29"/>
      <c r="D134" s="20"/>
      <c r="E134" s="20"/>
      <c r="F134" s="20"/>
      <c r="G134" s="20"/>
      <c r="H134" s="20"/>
      <c r="I134" s="20">
        <v>1</v>
      </c>
      <c r="J134" s="20"/>
      <c r="K134" s="20"/>
      <c r="L134" s="20"/>
    </row>
    <row r="135" spans="1:12" ht="15" customHeight="1" x14ac:dyDescent="0.25">
      <c r="A135" s="4">
        <f>A134+1</f>
        <v>79</v>
      </c>
      <c r="B135" s="6" t="s">
        <v>80</v>
      </c>
      <c r="C135" s="29"/>
      <c r="D135" s="23"/>
      <c r="E135" s="23"/>
      <c r="F135" s="20"/>
      <c r="G135" s="20"/>
      <c r="H135" s="20"/>
      <c r="I135" s="20"/>
      <c r="J135" s="20"/>
      <c r="K135" s="20"/>
      <c r="L135" s="20"/>
    </row>
    <row r="136" spans="1:12" ht="15" customHeight="1" x14ac:dyDescent="0.25">
      <c r="A136" s="4">
        <f t="shared" ref="A136:A140" si="9">A135+1</f>
        <v>80</v>
      </c>
      <c r="B136" s="6" t="s">
        <v>81</v>
      </c>
      <c r="C136" s="29"/>
      <c r="D136" s="20"/>
      <c r="E136" s="20"/>
      <c r="F136" s="20"/>
      <c r="G136" s="20"/>
      <c r="H136" s="20"/>
      <c r="I136" s="23">
        <v>1</v>
      </c>
      <c r="J136" s="23"/>
      <c r="K136" s="23">
        <v>1</v>
      </c>
      <c r="L136" s="23"/>
    </row>
    <row r="137" spans="1:12" ht="15" customHeight="1" x14ac:dyDescent="0.25">
      <c r="A137" s="4">
        <f t="shared" si="9"/>
        <v>81</v>
      </c>
      <c r="B137" s="6" t="s">
        <v>82</v>
      </c>
      <c r="C137" s="29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15" customHeight="1" x14ac:dyDescent="0.25">
      <c r="A138" s="4">
        <f t="shared" si="9"/>
        <v>82</v>
      </c>
      <c r="B138" s="6" t="s">
        <v>83</v>
      </c>
      <c r="C138" s="29"/>
      <c r="D138" s="23">
        <v>1</v>
      </c>
      <c r="E138" s="23">
        <v>1</v>
      </c>
      <c r="F138" s="20"/>
      <c r="G138" s="20"/>
      <c r="H138" s="20"/>
      <c r="I138" s="20"/>
      <c r="J138" s="20"/>
      <c r="K138" s="20">
        <v>1</v>
      </c>
      <c r="L138" s="20">
        <v>1</v>
      </c>
    </row>
    <row r="139" spans="1:12" ht="15" customHeight="1" x14ac:dyDescent="0.25">
      <c r="A139" s="4">
        <f t="shared" si="9"/>
        <v>83</v>
      </c>
      <c r="B139" s="6" t="s">
        <v>84</v>
      </c>
      <c r="C139" s="29"/>
      <c r="D139" s="23"/>
      <c r="E139" s="23"/>
      <c r="F139" s="23"/>
      <c r="G139" s="23"/>
      <c r="H139" s="23"/>
      <c r="I139" s="20"/>
      <c r="J139" s="20"/>
      <c r="K139" s="20"/>
      <c r="L139" s="20"/>
    </row>
    <row r="140" spans="1:12" ht="15" customHeight="1" x14ac:dyDescent="0.25">
      <c r="A140" s="4">
        <f t="shared" si="9"/>
        <v>84</v>
      </c>
      <c r="B140" s="6" t="s">
        <v>85</v>
      </c>
      <c r="C140" s="29"/>
      <c r="D140" s="23"/>
      <c r="E140" s="23"/>
      <c r="F140" s="20"/>
      <c r="G140" s="20"/>
      <c r="H140" s="20"/>
      <c r="I140" s="20"/>
      <c r="J140" s="20"/>
      <c r="K140" s="20"/>
      <c r="L140" s="20"/>
    </row>
    <row r="141" spans="1:12" ht="15" customHeight="1" x14ac:dyDescent="0.25">
      <c r="A141" s="113" t="s">
        <v>115</v>
      </c>
      <c r="B141" s="113"/>
      <c r="C141" s="21">
        <f t="shared" ref="C141:L141" si="10">SUM(C134:C140)</f>
        <v>0</v>
      </c>
      <c r="D141" s="21">
        <f t="shared" si="10"/>
        <v>1</v>
      </c>
      <c r="E141" s="21">
        <f t="shared" si="10"/>
        <v>1</v>
      </c>
      <c r="F141" s="21">
        <f t="shared" si="10"/>
        <v>0</v>
      </c>
      <c r="G141" s="21">
        <f t="shared" si="10"/>
        <v>0</v>
      </c>
      <c r="H141" s="21">
        <f t="shared" si="10"/>
        <v>0</v>
      </c>
      <c r="I141" s="21">
        <f t="shared" si="10"/>
        <v>2</v>
      </c>
      <c r="J141" s="21">
        <f t="shared" si="10"/>
        <v>0</v>
      </c>
      <c r="K141" s="21">
        <f t="shared" si="10"/>
        <v>2</v>
      </c>
      <c r="L141" s="21">
        <f t="shared" si="10"/>
        <v>1</v>
      </c>
    </row>
    <row r="142" spans="1:12" ht="15" customHeight="1" x14ac:dyDescent="0.25">
      <c r="A142" s="7" t="s">
        <v>86</v>
      </c>
      <c r="B142" s="5"/>
      <c r="C142" s="28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15" customHeight="1" x14ac:dyDescent="0.25">
      <c r="A143" s="4">
        <f>A140+1</f>
        <v>85</v>
      </c>
      <c r="B143" s="6" t="s">
        <v>87</v>
      </c>
      <c r="C143" s="29"/>
      <c r="D143" s="23"/>
      <c r="E143" s="23"/>
      <c r="F143" s="20"/>
      <c r="G143" s="20"/>
      <c r="H143" s="20">
        <v>1</v>
      </c>
      <c r="I143" s="20"/>
      <c r="J143" s="20">
        <v>1</v>
      </c>
      <c r="K143" s="20"/>
      <c r="L143" s="20"/>
    </row>
    <row r="144" spans="1:12" ht="15" customHeight="1" x14ac:dyDescent="0.25">
      <c r="A144" s="4">
        <v>86</v>
      </c>
      <c r="B144" s="6" t="s">
        <v>88</v>
      </c>
      <c r="C144" s="23"/>
      <c r="D144" s="23"/>
      <c r="E144" s="23">
        <v>1</v>
      </c>
      <c r="F144" s="20">
        <v>1</v>
      </c>
      <c r="G144" s="20">
        <v>1</v>
      </c>
      <c r="H144" s="20">
        <v>1</v>
      </c>
      <c r="I144" s="20"/>
      <c r="J144" s="20"/>
      <c r="K144" s="20"/>
      <c r="L144" s="20">
        <v>1</v>
      </c>
    </row>
    <row r="145" spans="1:12" ht="15" customHeight="1" x14ac:dyDescent="0.25">
      <c r="A145" s="4">
        <v>87</v>
      </c>
      <c r="B145" s="6" t="s">
        <v>89</v>
      </c>
      <c r="C145" s="20"/>
      <c r="D145" s="20"/>
      <c r="E145" s="20"/>
      <c r="F145" s="20"/>
      <c r="G145" s="20">
        <v>1</v>
      </c>
      <c r="H145" s="20">
        <v>1</v>
      </c>
      <c r="I145" s="20"/>
      <c r="J145" s="20">
        <v>1</v>
      </c>
      <c r="K145" s="20"/>
      <c r="L145" s="20"/>
    </row>
    <row r="146" spans="1:12" ht="15" customHeight="1" x14ac:dyDescent="0.25">
      <c r="A146" s="4">
        <f t="shared" ref="A146:A153" si="11">A145+1</f>
        <v>88</v>
      </c>
      <c r="B146" s="6" t="s">
        <v>90</v>
      </c>
      <c r="C146" s="23"/>
      <c r="D146" s="23">
        <v>1</v>
      </c>
      <c r="E146" s="23"/>
      <c r="F146" s="23"/>
      <c r="G146" s="23"/>
      <c r="H146" s="23"/>
      <c r="I146" s="20"/>
      <c r="J146" s="20">
        <v>1</v>
      </c>
      <c r="K146" s="20"/>
      <c r="L146" s="20"/>
    </row>
    <row r="147" spans="1:12" ht="15" customHeight="1" x14ac:dyDescent="0.25">
      <c r="A147" s="4">
        <f t="shared" si="11"/>
        <v>89</v>
      </c>
      <c r="B147" s="6" t="s">
        <v>91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 ht="15" customHeight="1" x14ac:dyDescent="0.25">
      <c r="A148" s="4">
        <f t="shared" si="11"/>
        <v>90</v>
      </c>
      <c r="B148" s="6" t="s">
        <v>92</v>
      </c>
      <c r="C148" s="23"/>
      <c r="D148" s="23"/>
      <c r="E148" s="23">
        <v>1</v>
      </c>
      <c r="F148" s="20"/>
      <c r="G148" s="20"/>
      <c r="H148" s="20"/>
      <c r="I148" s="20"/>
      <c r="J148" s="20"/>
      <c r="K148" s="20"/>
      <c r="L148" s="20">
        <v>2</v>
      </c>
    </row>
    <row r="149" spans="1:12" ht="15" customHeight="1" x14ac:dyDescent="0.25">
      <c r="A149" s="4">
        <f t="shared" si="11"/>
        <v>91</v>
      </c>
      <c r="B149" s="6" t="s">
        <v>93</v>
      </c>
      <c r="C149" s="29"/>
      <c r="D149" s="20"/>
      <c r="E149" s="20"/>
      <c r="F149" s="20"/>
      <c r="G149" s="20"/>
      <c r="H149" s="20"/>
      <c r="I149" s="23"/>
      <c r="J149" s="23"/>
      <c r="K149" s="23"/>
      <c r="L149" s="23">
        <v>1</v>
      </c>
    </row>
    <row r="150" spans="1:12" ht="15" customHeight="1" x14ac:dyDescent="0.25">
      <c r="A150" s="4">
        <f t="shared" si="11"/>
        <v>92</v>
      </c>
      <c r="B150" s="6" t="s">
        <v>94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 ht="15" customHeight="1" x14ac:dyDescent="0.25">
      <c r="A151" s="4">
        <v>93</v>
      </c>
      <c r="B151" s="6" t="s">
        <v>95</v>
      </c>
      <c r="C151" s="29"/>
      <c r="D151" s="20"/>
      <c r="E151" s="20"/>
      <c r="F151" s="20">
        <v>1</v>
      </c>
      <c r="G151" s="20"/>
      <c r="H151" s="20"/>
      <c r="I151" s="20"/>
      <c r="J151" s="20"/>
      <c r="K151" s="20">
        <v>1</v>
      </c>
      <c r="L151" s="20"/>
    </row>
    <row r="152" spans="1:12" ht="15" customHeight="1" x14ac:dyDescent="0.25">
      <c r="A152" s="4">
        <f t="shared" si="11"/>
        <v>94</v>
      </c>
      <c r="B152" s="6" t="s">
        <v>96</v>
      </c>
      <c r="C152" s="29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15" customHeight="1" x14ac:dyDescent="0.25">
      <c r="A153" s="4">
        <f t="shared" si="11"/>
        <v>95</v>
      </c>
      <c r="B153" s="6" t="s">
        <v>97</v>
      </c>
      <c r="C153" s="29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15" customHeight="1" x14ac:dyDescent="0.25">
      <c r="A154" s="113" t="s">
        <v>115</v>
      </c>
      <c r="B154" s="113"/>
      <c r="C154" s="21">
        <f t="shared" ref="C154:L154" si="12">SUM(C143:C153)</f>
        <v>0</v>
      </c>
      <c r="D154" s="21">
        <f t="shared" si="12"/>
        <v>1</v>
      </c>
      <c r="E154" s="21">
        <f t="shared" si="12"/>
        <v>2</v>
      </c>
      <c r="F154" s="21">
        <f t="shared" si="12"/>
        <v>2</v>
      </c>
      <c r="G154" s="21">
        <f t="shared" si="12"/>
        <v>2</v>
      </c>
      <c r="H154" s="21">
        <f t="shared" si="12"/>
        <v>3</v>
      </c>
      <c r="I154" s="21">
        <f t="shared" si="12"/>
        <v>0</v>
      </c>
      <c r="J154" s="21">
        <f t="shared" si="12"/>
        <v>3</v>
      </c>
      <c r="K154" s="21">
        <f t="shared" si="12"/>
        <v>1</v>
      </c>
      <c r="L154" s="21">
        <f t="shared" si="12"/>
        <v>4</v>
      </c>
    </row>
    <row r="155" spans="1:12" ht="15" customHeight="1" x14ac:dyDescent="0.25">
      <c r="A155" s="7" t="s">
        <v>98</v>
      </c>
      <c r="B155" s="5"/>
      <c r="C155" s="28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ht="15" customHeight="1" x14ac:dyDescent="0.25">
      <c r="A156" s="4">
        <f>A153+1</f>
        <v>96</v>
      </c>
      <c r="B156" s="6" t="s">
        <v>99</v>
      </c>
      <c r="C156" s="29"/>
      <c r="D156" s="20"/>
      <c r="E156" s="20"/>
      <c r="F156" s="20"/>
      <c r="G156" s="20"/>
      <c r="H156" s="20"/>
      <c r="I156" s="20"/>
      <c r="J156" s="20">
        <v>1</v>
      </c>
      <c r="K156" s="20"/>
      <c r="L156" s="20"/>
    </row>
    <row r="157" spans="1:12" ht="15" customHeight="1" x14ac:dyDescent="0.25">
      <c r="A157" s="4">
        <f>A156+1</f>
        <v>97</v>
      </c>
      <c r="B157" s="6" t="s">
        <v>100</v>
      </c>
      <c r="C157" s="29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 ht="15" customHeight="1" x14ac:dyDescent="0.25">
      <c r="A158" s="4">
        <v>98</v>
      </c>
      <c r="B158" s="6" t="s">
        <v>101</v>
      </c>
      <c r="C158" s="29"/>
      <c r="D158" s="20"/>
      <c r="E158" s="20">
        <v>1</v>
      </c>
      <c r="F158" s="23">
        <v>1</v>
      </c>
      <c r="G158" s="23">
        <v>1</v>
      </c>
      <c r="H158" s="23">
        <v>1</v>
      </c>
      <c r="I158" s="20"/>
      <c r="J158" s="20"/>
      <c r="K158" s="20">
        <v>1</v>
      </c>
      <c r="L158" s="20"/>
    </row>
    <row r="159" spans="1:12" ht="15" customHeight="1" x14ac:dyDescent="0.25">
      <c r="A159" s="4">
        <v>99</v>
      </c>
      <c r="B159" s="6" t="s">
        <v>102</v>
      </c>
      <c r="C159" s="29"/>
      <c r="D159" s="20"/>
      <c r="E159" s="20"/>
      <c r="F159" s="23"/>
      <c r="G159" s="23">
        <v>1</v>
      </c>
      <c r="H159" s="23">
        <v>1</v>
      </c>
      <c r="I159" s="20"/>
      <c r="J159" s="20"/>
      <c r="K159" s="20"/>
      <c r="L159" s="20"/>
    </row>
    <row r="160" spans="1:12" ht="15" customHeight="1" x14ac:dyDescent="0.25">
      <c r="A160" s="4">
        <f t="shared" ref="A160:A167" si="13">A159+1</f>
        <v>100</v>
      </c>
      <c r="B160" s="6" t="s">
        <v>103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3" ht="15" customHeight="1" x14ac:dyDescent="0.25">
      <c r="A161" s="4">
        <f t="shared" si="13"/>
        <v>101</v>
      </c>
      <c r="B161" s="6" t="s">
        <v>104</v>
      </c>
      <c r="C161" s="29"/>
      <c r="D161" s="23"/>
      <c r="E161" s="23"/>
      <c r="F161" s="23"/>
      <c r="G161" s="23"/>
      <c r="H161" s="23"/>
      <c r="I161" s="20"/>
      <c r="J161" s="20"/>
      <c r="K161" s="20"/>
      <c r="L161" s="20"/>
    </row>
    <row r="162" spans="1:13" ht="15" customHeight="1" x14ac:dyDescent="0.25">
      <c r="A162" s="4">
        <f t="shared" si="13"/>
        <v>102</v>
      </c>
      <c r="B162" s="6" t="s">
        <v>105</v>
      </c>
      <c r="C162" s="29"/>
      <c r="D162" s="23"/>
      <c r="E162" s="23"/>
      <c r="F162" s="23">
        <v>1</v>
      </c>
      <c r="G162" s="23">
        <v>1</v>
      </c>
      <c r="H162" s="23">
        <v>1</v>
      </c>
      <c r="I162" s="20"/>
      <c r="J162" s="20"/>
      <c r="K162" s="20"/>
      <c r="L162" s="20">
        <v>1</v>
      </c>
    </row>
    <row r="163" spans="1:13" ht="15" customHeight="1" x14ac:dyDescent="0.25">
      <c r="A163" s="4">
        <v>103</v>
      </c>
      <c r="B163" s="6" t="s">
        <v>106</v>
      </c>
      <c r="C163" s="29"/>
      <c r="D163" s="23"/>
      <c r="E163" s="23">
        <v>1</v>
      </c>
      <c r="F163" s="20">
        <v>1</v>
      </c>
      <c r="G163" s="20"/>
      <c r="H163" s="20"/>
      <c r="I163" s="20"/>
      <c r="J163" s="20"/>
      <c r="K163" s="20"/>
      <c r="L163" s="20"/>
    </row>
    <row r="164" spans="1:13" ht="15" customHeight="1" x14ac:dyDescent="0.25">
      <c r="A164" s="4">
        <v>104</v>
      </c>
      <c r="B164" s="6" t="s">
        <v>107</v>
      </c>
      <c r="C164" s="29"/>
      <c r="D164" s="20"/>
      <c r="E164" s="20"/>
      <c r="F164" s="23"/>
      <c r="G164" s="23"/>
      <c r="H164" s="23"/>
      <c r="I164" s="20"/>
      <c r="J164" s="20"/>
      <c r="K164" s="20">
        <v>1</v>
      </c>
      <c r="L164" s="20"/>
    </row>
    <row r="165" spans="1:13" ht="15" customHeight="1" x14ac:dyDescent="0.25">
      <c r="A165" s="4">
        <f t="shared" si="13"/>
        <v>105</v>
      </c>
      <c r="B165" s="6" t="s">
        <v>108</v>
      </c>
      <c r="C165" s="29"/>
      <c r="D165" s="23"/>
      <c r="E165" s="23"/>
      <c r="F165" s="20"/>
      <c r="G165" s="20"/>
      <c r="H165" s="20"/>
      <c r="I165" s="20"/>
      <c r="J165" s="20">
        <v>2</v>
      </c>
      <c r="K165" s="20"/>
      <c r="L165" s="20"/>
    </row>
    <row r="166" spans="1:13" ht="15" customHeight="1" x14ac:dyDescent="0.25">
      <c r="A166" s="4">
        <f t="shared" si="13"/>
        <v>106</v>
      </c>
      <c r="B166" s="6" t="s">
        <v>109</v>
      </c>
      <c r="C166" s="29"/>
      <c r="D166" s="23"/>
      <c r="E166" s="23"/>
      <c r="F166" s="20"/>
      <c r="G166" s="20"/>
      <c r="H166" s="20">
        <v>1</v>
      </c>
      <c r="I166" s="20"/>
      <c r="J166" s="20"/>
      <c r="K166" s="20"/>
      <c r="L166" s="20"/>
    </row>
    <row r="167" spans="1:13" ht="15" customHeight="1" x14ac:dyDescent="0.25">
      <c r="A167" s="4">
        <f t="shared" si="13"/>
        <v>107</v>
      </c>
      <c r="B167" s="6" t="s">
        <v>110</v>
      </c>
      <c r="C167" s="29"/>
      <c r="D167" s="20"/>
      <c r="E167" s="20"/>
      <c r="F167" s="20">
        <v>1</v>
      </c>
      <c r="G167" s="20"/>
      <c r="H167" s="20"/>
      <c r="I167" s="20"/>
      <c r="J167" s="20"/>
      <c r="K167" s="20"/>
      <c r="L167" s="20"/>
    </row>
    <row r="168" spans="1:13" ht="15" customHeight="1" x14ac:dyDescent="0.25">
      <c r="A168" s="113" t="s">
        <v>115</v>
      </c>
      <c r="B168" s="113"/>
      <c r="C168" s="21">
        <f t="shared" ref="C168:L168" si="14">SUM(C156:C167)</f>
        <v>0</v>
      </c>
      <c r="D168" s="21">
        <f t="shared" si="14"/>
        <v>0</v>
      </c>
      <c r="E168" s="21">
        <f t="shared" si="14"/>
        <v>2</v>
      </c>
      <c r="F168" s="21">
        <f t="shared" si="14"/>
        <v>4</v>
      </c>
      <c r="G168" s="21">
        <f t="shared" si="14"/>
        <v>3</v>
      </c>
      <c r="H168" s="21">
        <f t="shared" si="14"/>
        <v>4</v>
      </c>
      <c r="I168" s="21">
        <f t="shared" si="14"/>
        <v>0</v>
      </c>
      <c r="J168" s="21">
        <f t="shared" si="14"/>
        <v>3</v>
      </c>
      <c r="K168" s="21">
        <f t="shared" si="14"/>
        <v>2</v>
      </c>
      <c r="L168" s="21">
        <f t="shared" si="14"/>
        <v>1</v>
      </c>
    </row>
    <row r="169" spans="1:13" ht="15" customHeight="1" x14ac:dyDescent="0.25">
      <c r="A169" s="4">
        <v>108</v>
      </c>
      <c r="B169" s="6" t="s">
        <v>149</v>
      </c>
      <c r="C169" s="29"/>
      <c r="D169" s="4"/>
      <c r="E169" s="4">
        <v>1</v>
      </c>
      <c r="F169" s="4"/>
      <c r="G169" s="4"/>
      <c r="H169" s="4">
        <v>1</v>
      </c>
      <c r="I169" s="4"/>
      <c r="J169" s="4">
        <v>2</v>
      </c>
      <c r="K169" s="4">
        <v>1</v>
      </c>
      <c r="L169" s="4"/>
      <c r="M169" s="13"/>
    </row>
    <row r="170" spans="1:13" ht="15" customHeight="1" x14ac:dyDescent="0.25">
      <c r="A170" s="4">
        <v>109</v>
      </c>
      <c r="B170" s="6" t="s">
        <v>150</v>
      </c>
      <c r="C170" s="29"/>
      <c r="D170" s="4"/>
      <c r="E170" s="4"/>
      <c r="F170" s="4"/>
      <c r="G170" s="4"/>
      <c r="H170" s="4"/>
      <c r="I170" s="4"/>
      <c r="J170" s="4">
        <v>1</v>
      </c>
      <c r="K170" s="4">
        <v>1</v>
      </c>
      <c r="L170" s="4"/>
    </row>
    <row r="171" spans="1:13" ht="15" customHeight="1" x14ac:dyDescent="0.25">
      <c r="A171" s="4">
        <v>110</v>
      </c>
      <c r="B171" s="6" t="s">
        <v>151</v>
      </c>
      <c r="C171" s="29">
        <v>1</v>
      </c>
      <c r="D171" s="4">
        <v>2</v>
      </c>
      <c r="E171" s="4"/>
      <c r="F171" s="4">
        <v>1</v>
      </c>
      <c r="G171" s="4">
        <v>2</v>
      </c>
      <c r="H171" s="4">
        <v>1</v>
      </c>
      <c r="I171" s="4">
        <v>3</v>
      </c>
      <c r="J171" s="4"/>
      <c r="K171" s="4">
        <v>1</v>
      </c>
      <c r="L171" s="4">
        <v>1</v>
      </c>
    </row>
    <row r="172" spans="1:13" ht="15" customHeight="1" x14ac:dyDescent="0.25">
      <c r="A172" s="4">
        <v>111</v>
      </c>
      <c r="B172" s="6" t="s">
        <v>152</v>
      </c>
      <c r="C172" s="29"/>
      <c r="D172" s="4"/>
      <c r="E172" s="4"/>
      <c r="F172" s="4">
        <v>1</v>
      </c>
      <c r="G172" s="4"/>
      <c r="H172" s="4"/>
      <c r="I172" s="4"/>
      <c r="J172" s="4">
        <v>1</v>
      </c>
      <c r="K172" s="4"/>
      <c r="L172" s="4"/>
    </row>
    <row r="173" spans="1:13" ht="15" customHeight="1" x14ac:dyDescent="0.25">
      <c r="A173" s="113" t="s">
        <v>115</v>
      </c>
      <c r="B173" s="113"/>
      <c r="C173" s="21">
        <f t="shared" ref="C173:L173" si="15">SUM(C169:C172)</f>
        <v>1</v>
      </c>
      <c r="D173" s="21">
        <f t="shared" si="15"/>
        <v>2</v>
      </c>
      <c r="E173" s="21">
        <f t="shared" si="15"/>
        <v>1</v>
      </c>
      <c r="F173" s="21">
        <f t="shared" si="15"/>
        <v>2</v>
      </c>
      <c r="G173" s="21">
        <f t="shared" si="15"/>
        <v>2</v>
      </c>
      <c r="H173" s="21">
        <f t="shared" si="15"/>
        <v>2</v>
      </c>
      <c r="I173" s="21">
        <f t="shared" si="15"/>
        <v>3</v>
      </c>
      <c r="J173" s="21">
        <f t="shared" si="15"/>
        <v>4</v>
      </c>
      <c r="K173" s="21">
        <f t="shared" si="15"/>
        <v>3</v>
      </c>
      <c r="L173" s="21">
        <f t="shared" si="15"/>
        <v>1</v>
      </c>
    </row>
    <row r="174" spans="1:13" s="8" customFormat="1" ht="15" customHeight="1" x14ac:dyDescent="0.25">
      <c r="A174" s="113" t="s">
        <v>116</v>
      </c>
      <c r="B174" s="113"/>
      <c r="C174" s="21">
        <f t="shared" ref="C174:L174" si="16">C168+C154+C141+C132+C115+C105+C94+C81+C45+C173</f>
        <v>17</v>
      </c>
      <c r="D174" s="21">
        <f t="shared" si="16"/>
        <v>17</v>
      </c>
      <c r="E174" s="21">
        <f t="shared" si="16"/>
        <v>16</v>
      </c>
      <c r="F174" s="21">
        <f t="shared" si="16"/>
        <v>16</v>
      </c>
      <c r="G174" s="21">
        <f t="shared" si="16"/>
        <v>17</v>
      </c>
      <c r="H174" s="21">
        <f t="shared" si="16"/>
        <v>16</v>
      </c>
      <c r="I174" s="21">
        <f t="shared" si="16"/>
        <v>10</v>
      </c>
      <c r="J174" s="21">
        <f t="shared" si="16"/>
        <v>17</v>
      </c>
      <c r="K174" s="21">
        <f t="shared" si="16"/>
        <v>16</v>
      </c>
      <c r="L174" s="21">
        <f t="shared" si="16"/>
        <v>21</v>
      </c>
    </row>
    <row r="175" spans="1:13" ht="15" customHeight="1" x14ac:dyDescent="0.25"/>
  </sheetData>
  <mergeCells count="21">
    <mergeCell ref="A81:B81"/>
    <mergeCell ref="A6:L6"/>
    <mergeCell ref="A8:A12"/>
    <mergeCell ref="B8:B12"/>
    <mergeCell ref="C10:D10"/>
    <mergeCell ref="C11:D11"/>
    <mergeCell ref="C8:L8"/>
    <mergeCell ref="C9:L9"/>
    <mergeCell ref="E10:F10"/>
    <mergeCell ref="E11:F11"/>
    <mergeCell ref="G10:H10"/>
    <mergeCell ref="G11:H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8740157480314998" right="0.39370078740157499" top="0.39370078740157499" bottom="0.39370078740157499" header="0.39370078740157499" footer="0.39370078740157499"/>
  <pageSetup paperSize="8" scale="74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6"/>
  <sheetViews>
    <sheetView zoomScale="70" zoomScaleNormal="70" workbookViewId="0">
      <pane ySplit="13" topLeftCell="A145" activePane="bottomLeft" state="frozen"/>
      <selection pane="bottomLeft" activeCell="A174" sqref="A174:B174"/>
    </sheetView>
  </sheetViews>
  <sheetFormatPr defaultRowHeight="15" x14ac:dyDescent="0.25"/>
  <cols>
    <col min="1" max="1" width="5.140625" style="8" customWidth="1"/>
    <col min="2" max="2" width="60.85546875" style="8" customWidth="1"/>
    <col min="3" max="5" width="13.42578125" style="8" customWidth="1"/>
    <col min="6" max="6" width="29.42578125" style="8" customWidth="1"/>
    <col min="7" max="7" width="13.85546875" style="1" customWidth="1"/>
    <col min="8" max="9" width="13.85546875" style="8" customWidth="1"/>
    <col min="10" max="10" width="41" style="8" customWidth="1"/>
    <col min="11" max="14" width="12.7109375" style="8" customWidth="1"/>
  </cols>
  <sheetData>
    <row r="1" spans="1:14" x14ac:dyDescent="0.25">
      <c r="A1" s="3"/>
      <c r="B1" s="3"/>
      <c r="C1" s="3"/>
      <c r="D1" s="3"/>
      <c r="E1" s="3"/>
      <c r="F1" s="3"/>
      <c r="G1" s="2"/>
      <c r="H1" s="3"/>
      <c r="I1" s="3"/>
      <c r="J1" s="3"/>
      <c r="K1" s="3"/>
      <c r="L1" s="3"/>
      <c r="M1" s="3" t="s">
        <v>170</v>
      </c>
      <c r="N1" s="3"/>
    </row>
    <row r="2" spans="1:14" x14ac:dyDescent="0.25">
      <c r="A2" s="3"/>
      <c r="B2" s="3"/>
      <c r="C2" s="3"/>
      <c r="D2" s="3"/>
      <c r="E2" s="3"/>
      <c r="F2" s="3"/>
      <c r="G2" s="2"/>
      <c r="H2" s="3"/>
      <c r="I2" s="3"/>
      <c r="J2" s="3"/>
      <c r="K2" s="3"/>
      <c r="L2" s="3"/>
      <c r="M2" s="3" t="s">
        <v>167</v>
      </c>
      <c r="N2" s="3"/>
    </row>
    <row r="3" spans="1:14" x14ac:dyDescent="0.25">
      <c r="A3" s="3"/>
      <c r="B3" s="3"/>
      <c r="C3" s="3"/>
      <c r="D3" s="3"/>
      <c r="E3" s="3"/>
      <c r="F3" s="3"/>
      <c r="G3" s="2"/>
      <c r="H3" s="3"/>
      <c r="I3" s="3"/>
      <c r="J3" s="3"/>
      <c r="K3" s="3"/>
      <c r="L3" s="3"/>
      <c r="M3" s="3" t="s">
        <v>111</v>
      </c>
      <c r="N3" s="3"/>
    </row>
    <row r="4" spans="1:14" x14ac:dyDescent="0.25">
      <c r="A4" s="3"/>
      <c r="B4" s="3"/>
      <c r="C4" s="3"/>
      <c r="D4" s="3"/>
      <c r="E4" s="3"/>
      <c r="F4" s="3"/>
      <c r="G4" s="2"/>
      <c r="H4" s="3"/>
      <c r="I4" s="3"/>
      <c r="J4" s="3"/>
      <c r="K4" s="3"/>
      <c r="L4" s="3"/>
      <c r="M4" s="3" t="s">
        <v>146</v>
      </c>
      <c r="N4" s="3"/>
    </row>
    <row r="5" spans="1:14" x14ac:dyDescent="0.25">
      <c r="A5" s="3"/>
      <c r="B5" s="3"/>
      <c r="C5" s="3"/>
      <c r="D5" s="3"/>
      <c r="E5" s="3"/>
      <c r="F5" s="3"/>
      <c r="G5" s="2"/>
      <c r="H5" s="3"/>
      <c r="I5" s="3"/>
      <c r="J5" s="3"/>
      <c r="K5" s="3"/>
      <c r="L5" s="3"/>
      <c r="M5" s="3" t="s">
        <v>145</v>
      </c>
      <c r="N5" s="3"/>
    </row>
    <row r="6" spans="1:14" ht="50.1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s="1" customFormat="1" ht="12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27.9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ht="27.95" customHeight="1" x14ac:dyDescent="0.25">
      <c r="A9" s="114"/>
      <c r="B9" s="114"/>
      <c r="C9" s="114" t="s">
        <v>114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ht="82.5" customHeight="1" x14ac:dyDescent="0.25">
      <c r="A10" s="114"/>
      <c r="B10" s="114"/>
      <c r="C10" s="123" t="s">
        <v>428</v>
      </c>
      <c r="D10" s="123"/>
      <c r="E10" s="123"/>
      <c r="F10" s="105" t="s">
        <v>196</v>
      </c>
      <c r="G10" s="123" t="s">
        <v>164</v>
      </c>
      <c r="H10" s="123"/>
      <c r="I10" s="123"/>
      <c r="J10" s="105" t="s">
        <v>440</v>
      </c>
      <c r="K10" s="119" t="s">
        <v>429</v>
      </c>
      <c r="L10" s="120"/>
      <c r="M10" s="120"/>
      <c r="N10" s="127"/>
    </row>
    <row r="11" spans="1:14" ht="45.75" customHeight="1" x14ac:dyDescent="0.25">
      <c r="A11" s="114"/>
      <c r="B11" s="114"/>
      <c r="C11" s="126" t="s">
        <v>157</v>
      </c>
      <c r="D11" s="126"/>
      <c r="E11" s="126"/>
      <c r="F11" s="29" t="s">
        <v>153</v>
      </c>
      <c r="G11" s="126" t="s">
        <v>153</v>
      </c>
      <c r="H11" s="126"/>
      <c r="I11" s="126"/>
      <c r="J11" s="104" t="s">
        <v>235</v>
      </c>
      <c r="K11" s="124" t="s">
        <v>154</v>
      </c>
      <c r="L11" s="128"/>
      <c r="M11" s="128"/>
      <c r="N11" s="125"/>
    </row>
    <row r="12" spans="1:14" ht="19.5" customHeight="1" x14ac:dyDescent="0.25">
      <c r="A12" s="114"/>
      <c r="B12" s="114"/>
      <c r="C12" s="68" t="s">
        <v>228</v>
      </c>
      <c r="D12" s="68" t="s">
        <v>319</v>
      </c>
      <c r="E12" s="68" t="s">
        <v>229</v>
      </c>
      <c r="F12" s="68" t="s">
        <v>230</v>
      </c>
      <c r="G12" s="56" t="s">
        <v>231</v>
      </c>
      <c r="H12" s="56" t="s">
        <v>232</v>
      </c>
      <c r="I12" s="56" t="s">
        <v>233</v>
      </c>
      <c r="J12" s="56" t="s">
        <v>234</v>
      </c>
      <c r="K12" s="62" t="s">
        <v>320</v>
      </c>
      <c r="L12" s="56" t="s">
        <v>321</v>
      </c>
      <c r="M12" s="56" t="s">
        <v>257</v>
      </c>
      <c r="N12" s="56" t="s">
        <v>258</v>
      </c>
    </row>
    <row r="13" spans="1:14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</row>
    <row r="14" spans="1:14" ht="15" customHeight="1" x14ac:dyDescent="0.25">
      <c r="A14" s="14" t="s">
        <v>117</v>
      </c>
      <c r="B14" s="14"/>
      <c r="C14" s="26"/>
      <c r="D14" s="26"/>
      <c r="E14" s="20"/>
      <c r="F14" s="20"/>
      <c r="G14" s="36"/>
      <c r="H14" s="20"/>
      <c r="I14" s="20"/>
      <c r="J14" s="20"/>
      <c r="K14" s="20"/>
      <c r="L14" s="20"/>
      <c r="M14" s="20"/>
      <c r="N14" s="20"/>
    </row>
    <row r="15" spans="1:14" ht="15" customHeight="1" x14ac:dyDescent="0.25">
      <c r="A15" s="15">
        <v>1</v>
      </c>
      <c r="B15" s="16" t="s">
        <v>118</v>
      </c>
      <c r="C15" s="27"/>
      <c r="D15" s="27"/>
      <c r="E15" s="20"/>
      <c r="F15" s="20"/>
      <c r="G15" s="36"/>
      <c r="H15" s="20"/>
      <c r="I15" s="20"/>
      <c r="J15" s="20"/>
      <c r="K15" s="20"/>
      <c r="L15" s="20"/>
      <c r="M15" s="20"/>
      <c r="N15" s="20"/>
    </row>
    <row r="16" spans="1:14" ht="15" customHeight="1" x14ac:dyDescent="0.25">
      <c r="A16" s="15">
        <v>2</v>
      </c>
      <c r="B16" s="16" t="s">
        <v>119</v>
      </c>
      <c r="C16" s="27"/>
      <c r="D16" s="27"/>
      <c r="E16" s="20"/>
      <c r="F16" s="20"/>
      <c r="G16" s="36"/>
      <c r="H16" s="20"/>
      <c r="I16" s="20"/>
      <c r="J16" s="20"/>
      <c r="K16" s="20"/>
      <c r="L16" s="20"/>
      <c r="M16" s="20"/>
      <c r="N16" s="20"/>
    </row>
    <row r="17" spans="1:14" ht="15" customHeight="1" x14ac:dyDescent="0.25">
      <c r="A17" s="15">
        <v>3</v>
      </c>
      <c r="B17" s="16" t="s">
        <v>120</v>
      </c>
      <c r="C17" s="27"/>
      <c r="D17" s="27"/>
      <c r="E17" s="20"/>
      <c r="F17" s="20"/>
      <c r="G17" s="36"/>
      <c r="H17" s="20"/>
      <c r="I17" s="20"/>
      <c r="J17" s="20"/>
      <c r="K17" s="20"/>
      <c r="L17" s="20"/>
      <c r="M17" s="20"/>
      <c r="N17" s="20"/>
    </row>
    <row r="18" spans="1:14" ht="15" customHeight="1" x14ac:dyDescent="0.25">
      <c r="A18" s="15">
        <v>4</v>
      </c>
      <c r="B18" s="16" t="s">
        <v>121</v>
      </c>
      <c r="C18" s="27"/>
      <c r="D18" s="27"/>
      <c r="E18" s="20"/>
      <c r="F18" s="20"/>
      <c r="G18" s="36"/>
      <c r="H18" s="20"/>
      <c r="I18" s="20"/>
      <c r="J18" s="20"/>
      <c r="K18" s="20"/>
      <c r="L18" s="20"/>
      <c r="M18" s="20"/>
      <c r="N18" s="20"/>
    </row>
    <row r="19" spans="1:14" ht="15" customHeight="1" x14ac:dyDescent="0.25">
      <c r="A19" s="15">
        <v>5</v>
      </c>
      <c r="B19" s="16" t="s">
        <v>122</v>
      </c>
      <c r="C19" s="27"/>
      <c r="D19" s="27"/>
      <c r="E19" s="20"/>
      <c r="F19" s="20"/>
      <c r="G19" s="36"/>
      <c r="H19" s="20"/>
      <c r="I19" s="20"/>
      <c r="J19" s="20"/>
      <c r="K19" s="20"/>
      <c r="L19" s="20"/>
      <c r="M19" s="20"/>
      <c r="N19" s="20"/>
    </row>
    <row r="20" spans="1:14" ht="15" customHeight="1" x14ac:dyDescent="0.25">
      <c r="A20" s="15">
        <v>6</v>
      </c>
      <c r="B20" s="16" t="s">
        <v>123</v>
      </c>
      <c r="C20" s="27"/>
      <c r="D20" s="27"/>
      <c r="E20" s="20"/>
      <c r="F20" s="20"/>
      <c r="G20" s="36"/>
      <c r="H20" s="20"/>
      <c r="I20" s="20"/>
      <c r="J20" s="20"/>
      <c r="K20" s="20"/>
      <c r="L20" s="20"/>
      <c r="M20" s="20"/>
      <c r="N20" s="20"/>
    </row>
    <row r="21" spans="1:14" ht="15" customHeight="1" x14ac:dyDescent="0.25">
      <c r="A21" s="15">
        <v>7</v>
      </c>
      <c r="B21" s="16" t="s">
        <v>124</v>
      </c>
      <c r="C21" s="27"/>
      <c r="D21" s="27"/>
      <c r="E21" s="20"/>
      <c r="F21" s="20"/>
      <c r="G21" s="36"/>
      <c r="H21" s="20"/>
      <c r="I21" s="20"/>
      <c r="J21" s="20"/>
      <c r="K21" s="20"/>
      <c r="L21" s="20"/>
      <c r="M21" s="20"/>
      <c r="N21" s="20"/>
    </row>
    <row r="22" spans="1:14" ht="15" customHeight="1" x14ac:dyDescent="0.25">
      <c r="A22" s="15">
        <v>8</v>
      </c>
      <c r="B22" s="16" t="s">
        <v>125</v>
      </c>
      <c r="C22" s="27"/>
      <c r="D22" s="27"/>
      <c r="E22" s="20"/>
      <c r="F22" s="20"/>
      <c r="G22" s="36"/>
      <c r="H22" s="20"/>
      <c r="I22" s="20"/>
      <c r="J22" s="20"/>
      <c r="K22" s="20"/>
      <c r="L22" s="20"/>
      <c r="M22" s="20"/>
      <c r="N22" s="20"/>
    </row>
    <row r="23" spans="1:14" ht="15" customHeight="1" x14ac:dyDescent="0.25">
      <c r="A23" s="15">
        <v>9</v>
      </c>
      <c r="B23" s="16" t="s">
        <v>126</v>
      </c>
      <c r="C23" s="27"/>
      <c r="D23" s="27"/>
      <c r="E23" s="20"/>
      <c r="F23" s="20"/>
      <c r="G23" s="36"/>
      <c r="H23" s="20"/>
      <c r="I23" s="20"/>
      <c r="J23" s="20"/>
      <c r="K23" s="20"/>
      <c r="L23" s="20"/>
      <c r="M23" s="20"/>
      <c r="N23" s="20"/>
    </row>
    <row r="24" spans="1:14" ht="15" customHeight="1" x14ac:dyDescent="0.25">
      <c r="A24" s="15">
        <v>10</v>
      </c>
      <c r="B24" s="16" t="s">
        <v>127</v>
      </c>
      <c r="C24" s="27"/>
      <c r="D24" s="27"/>
      <c r="E24" s="20"/>
      <c r="F24" s="20"/>
      <c r="G24" s="36"/>
      <c r="H24" s="20"/>
      <c r="I24" s="20"/>
      <c r="J24" s="20"/>
      <c r="K24" s="20"/>
      <c r="L24" s="20"/>
      <c r="M24" s="20"/>
      <c r="N24" s="20"/>
    </row>
    <row r="25" spans="1:14" ht="15" customHeight="1" x14ac:dyDescent="0.25">
      <c r="A25" s="15">
        <v>11</v>
      </c>
      <c r="B25" s="16" t="s">
        <v>128</v>
      </c>
      <c r="C25" s="27"/>
      <c r="D25" s="27"/>
      <c r="E25" s="20"/>
      <c r="F25" s="20"/>
      <c r="G25" s="36"/>
      <c r="H25" s="20"/>
      <c r="I25" s="20"/>
      <c r="J25" s="20"/>
      <c r="K25" s="20"/>
      <c r="L25" s="20"/>
      <c r="M25" s="20"/>
      <c r="N25" s="20"/>
    </row>
    <row r="26" spans="1:14" ht="15" customHeight="1" x14ac:dyDescent="0.25">
      <c r="A26" s="15">
        <v>12</v>
      </c>
      <c r="B26" s="16" t="s">
        <v>129</v>
      </c>
      <c r="C26" s="27"/>
      <c r="D26" s="27"/>
      <c r="E26" s="20"/>
      <c r="F26" s="20"/>
      <c r="G26" s="36"/>
      <c r="H26" s="20"/>
      <c r="I26" s="20"/>
      <c r="J26" s="20"/>
      <c r="K26" s="20"/>
      <c r="L26" s="20"/>
      <c r="M26" s="20"/>
      <c r="N26" s="20"/>
    </row>
    <row r="27" spans="1:14" ht="15" customHeight="1" x14ac:dyDescent="0.25">
      <c r="A27" s="15">
        <v>13</v>
      </c>
      <c r="B27" s="16" t="s">
        <v>130</v>
      </c>
      <c r="C27" s="27"/>
      <c r="D27" s="27"/>
      <c r="E27" s="20"/>
      <c r="F27" s="20"/>
      <c r="G27" s="36"/>
      <c r="H27" s="20"/>
      <c r="I27" s="20"/>
      <c r="J27" s="20"/>
      <c r="K27" s="20"/>
      <c r="L27" s="20"/>
      <c r="M27" s="20"/>
      <c r="N27" s="20"/>
    </row>
    <row r="28" spans="1:14" ht="15" customHeight="1" x14ac:dyDescent="0.25">
      <c r="A28" s="15">
        <v>14</v>
      </c>
      <c r="B28" s="16" t="s">
        <v>131</v>
      </c>
      <c r="C28" s="27"/>
      <c r="D28" s="27"/>
      <c r="E28" s="20"/>
      <c r="F28" s="20"/>
      <c r="G28" s="36"/>
      <c r="H28" s="20"/>
      <c r="I28" s="20"/>
      <c r="J28" s="20"/>
      <c r="K28" s="20"/>
      <c r="L28" s="20"/>
      <c r="M28" s="20"/>
      <c r="N28" s="20"/>
    </row>
    <row r="29" spans="1:14" ht="15" customHeight="1" x14ac:dyDescent="0.25">
      <c r="A29" s="15">
        <v>15</v>
      </c>
      <c r="B29" s="16" t="s">
        <v>132</v>
      </c>
      <c r="C29" s="27"/>
      <c r="D29" s="27"/>
      <c r="E29" s="20"/>
      <c r="F29" s="20"/>
      <c r="G29" s="36"/>
      <c r="H29" s="20"/>
      <c r="I29" s="20"/>
      <c r="J29" s="20"/>
      <c r="K29" s="20"/>
      <c r="L29" s="20">
        <v>1</v>
      </c>
      <c r="M29" s="20"/>
      <c r="N29" s="20"/>
    </row>
    <row r="30" spans="1:14" ht="15" customHeight="1" x14ac:dyDescent="0.25">
      <c r="A30" s="15">
        <v>16</v>
      </c>
      <c r="B30" s="16" t="s">
        <v>133</v>
      </c>
      <c r="C30" s="27">
        <v>1</v>
      </c>
      <c r="D30" s="27">
        <v>1</v>
      </c>
      <c r="E30" s="20">
        <v>1</v>
      </c>
      <c r="F30" s="20"/>
      <c r="G30" s="36"/>
      <c r="H30" s="20"/>
      <c r="I30" s="20"/>
      <c r="J30" s="20"/>
      <c r="K30" s="20"/>
      <c r="L30" s="20"/>
      <c r="M30" s="20"/>
      <c r="N30" s="20"/>
    </row>
    <row r="31" spans="1:14" ht="15" customHeight="1" x14ac:dyDescent="0.25">
      <c r="A31" s="15">
        <v>17</v>
      </c>
      <c r="B31" s="16" t="s">
        <v>134</v>
      </c>
      <c r="C31" s="27">
        <v>1</v>
      </c>
      <c r="D31" s="27"/>
      <c r="E31" s="20"/>
      <c r="F31" s="20"/>
      <c r="G31" s="36"/>
      <c r="H31" s="20"/>
      <c r="I31" s="20"/>
      <c r="J31" s="20"/>
      <c r="K31" s="20"/>
      <c r="L31" s="20"/>
      <c r="M31" s="20"/>
      <c r="N31" s="20"/>
    </row>
    <row r="32" spans="1:14" ht="15" customHeight="1" x14ac:dyDescent="0.25">
      <c r="A32" s="15">
        <v>18</v>
      </c>
      <c r="B32" s="16" t="s">
        <v>135</v>
      </c>
      <c r="C32" s="27"/>
      <c r="D32" s="27"/>
      <c r="E32" s="20"/>
      <c r="F32" s="20"/>
      <c r="G32" s="36"/>
      <c r="H32" s="20"/>
      <c r="I32" s="20"/>
      <c r="J32" s="20"/>
      <c r="K32" s="20"/>
      <c r="L32" s="20"/>
      <c r="M32" s="20"/>
      <c r="N32" s="20"/>
    </row>
    <row r="33" spans="1:14" ht="15" customHeight="1" x14ac:dyDescent="0.25">
      <c r="A33" s="15">
        <v>19</v>
      </c>
      <c r="B33" s="16" t="s">
        <v>136</v>
      </c>
      <c r="C33" s="27"/>
      <c r="D33" s="27"/>
      <c r="E33" s="20"/>
      <c r="F33" s="20"/>
      <c r="G33" s="36"/>
      <c r="H33" s="20"/>
      <c r="I33" s="20"/>
      <c r="J33" s="20"/>
      <c r="K33" s="20"/>
      <c r="L33" s="20"/>
      <c r="M33" s="20"/>
      <c r="N33" s="20"/>
    </row>
    <row r="34" spans="1:14" ht="15" customHeight="1" x14ac:dyDescent="0.25">
      <c r="A34" s="15">
        <v>20</v>
      </c>
      <c r="B34" s="16" t="s">
        <v>137</v>
      </c>
      <c r="C34" s="27"/>
      <c r="D34" s="27"/>
      <c r="E34" s="20"/>
      <c r="F34" s="20"/>
      <c r="G34" s="36"/>
      <c r="H34" s="20"/>
      <c r="I34" s="20"/>
      <c r="J34" s="20"/>
      <c r="K34" s="20"/>
      <c r="L34" s="20"/>
      <c r="M34" s="20"/>
      <c r="N34" s="20"/>
    </row>
    <row r="35" spans="1:14" ht="15" customHeight="1" x14ac:dyDescent="0.25">
      <c r="A35" s="15">
        <v>21</v>
      </c>
      <c r="B35" s="16" t="s">
        <v>447</v>
      </c>
      <c r="C35" s="27"/>
      <c r="D35" s="27"/>
      <c r="E35" s="20"/>
      <c r="F35" s="20"/>
      <c r="G35" s="36"/>
      <c r="H35" s="20"/>
      <c r="I35" s="20"/>
      <c r="J35" s="20"/>
      <c r="K35" s="20"/>
      <c r="L35" s="20"/>
      <c r="M35" s="20"/>
      <c r="N35" s="20"/>
    </row>
    <row r="36" spans="1:14" ht="15" customHeight="1" x14ac:dyDescent="0.25">
      <c r="A36" s="15">
        <v>22</v>
      </c>
      <c r="B36" s="16" t="s">
        <v>147</v>
      </c>
      <c r="C36" s="27"/>
      <c r="D36" s="27"/>
      <c r="E36" s="20"/>
      <c r="F36" s="20"/>
      <c r="G36" s="36"/>
      <c r="H36" s="20"/>
      <c r="I36" s="20"/>
      <c r="J36" s="20"/>
      <c r="K36" s="20"/>
      <c r="L36" s="20"/>
      <c r="M36" s="20"/>
      <c r="N36" s="20"/>
    </row>
    <row r="37" spans="1:14" ht="15" customHeight="1" x14ac:dyDescent="0.25">
      <c r="A37" s="15">
        <v>23</v>
      </c>
      <c r="B37" s="16" t="s">
        <v>138</v>
      </c>
      <c r="C37" s="27"/>
      <c r="D37" s="27"/>
      <c r="E37" s="20"/>
      <c r="F37" s="20"/>
      <c r="G37" s="36"/>
      <c r="H37" s="20"/>
      <c r="I37" s="20"/>
      <c r="J37" s="20"/>
      <c r="K37" s="20"/>
      <c r="L37" s="20"/>
      <c r="M37" s="20"/>
      <c r="N37" s="20"/>
    </row>
    <row r="38" spans="1:14" ht="15" customHeight="1" x14ac:dyDescent="0.25">
      <c r="A38" s="15">
        <v>24</v>
      </c>
      <c r="B38" s="16" t="s">
        <v>139</v>
      </c>
      <c r="C38" s="27"/>
      <c r="D38" s="27"/>
      <c r="E38" s="20"/>
      <c r="F38" s="20"/>
      <c r="G38" s="36"/>
      <c r="H38" s="20"/>
      <c r="I38" s="20"/>
      <c r="J38" s="20"/>
      <c r="K38" s="20"/>
      <c r="L38" s="20"/>
      <c r="M38" s="20"/>
      <c r="N38" s="20"/>
    </row>
    <row r="39" spans="1:14" ht="15" customHeight="1" x14ac:dyDescent="0.25">
      <c r="A39" s="15">
        <v>25</v>
      </c>
      <c r="B39" s="16" t="s">
        <v>140</v>
      </c>
      <c r="C39" s="27"/>
      <c r="D39" s="27"/>
      <c r="E39" s="20"/>
      <c r="F39" s="20"/>
      <c r="G39" s="36"/>
      <c r="H39" s="20"/>
      <c r="I39" s="20"/>
      <c r="J39" s="20"/>
      <c r="K39" s="20"/>
      <c r="L39" s="20"/>
      <c r="M39" s="20"/>
      <c r="N39" s="20"/>
    </row>
    <row r="40" spans="1:14" ht="15" customHeight="1" x14ac:dyDescent="0.25">
      <c r="A40" s="15">
        <v>26</v>
      </c>
      <c r="B40" s="16" t="s">
        <v>141</v>
      </c>
      <c r="C40" s="27"/>
      <c r="D40" s="27"/>
      <c r="E40" s="20"/>
      <c r="F40" s="20"/>
      <c r="G40" s="36"/>
      <c r="H40" s="20"/>
      <c r="I40" s="20"/>
      <c r="J40" s="20"/>
      <c r="K40" s="20"/>
      <c r="L40" s="20"/>
      <c r="M40" s="20"/>
      <c r="N40" s="20"/>
    </row>
    <row r="41" spans="1:14" ht="15" customHeight="1" x14ac:dyDescent="0.25">
      <c r="A41" s="15">
        <v>27</v>
      </c>
      <c r="B41" s="16" t="s">
        <v>142</v>
      </c>
      <c r="C41" s="27">
        <v>1</v>
      </c>
      <c r="D41" s="27"/>
      <c r="E41" s="20"/>
      <c r="F41" s="20"/>
      <c r="G41" s="36"/>
      <c r="H41" s="20"/>
      <c r="I41" s="20"/>
      <c r="J41" s="20"/>
      <c r="K41" s="20"/>
      <c r="L41" s="20"/>
      <c r="M41" s="20"/>
      <c r="N41" s="20"/>
    </row>
    <row r="42" spans="1:14" ht="15" customHeight="1" x14ac:dyDescent="0.25">
      <c r="A42" s="15">
        <v>28</v>
      </c>
      <c r="B42" s="16" t="s">
        <v>143</v>
      </c>
      <c r="C42" s="27"/>
      <c r="D42" s="27"/>
      <c r="E42" s="20"/>
      <c r="F42" s="20"/>
      <c r="G42" s="36"/>
      <c r="H42" s="20"/>
      <c r="I42" s="20"/>
      <c r="J42" s="20"/>
      <c r="K42" s="20"/>
      <c r="L42" s="20"/>
      <c r="M42" s="20"/>
      <c r="N42" s="20"/>
    </row>
    <row r="43" spans="1:14" ht="15" customHeight="1" x14ac:dyDescent="0.25">
      <c r="A43" s="15">
        <v>29</v>
      </c>
      <c r="B43" s="16" t="s">
        <v>144</v>
      </c>
      <c r="C43" s="27"/>
      <c r="D43" s="27"/>
      <c r="E43" s="20"/>
      <c r="F43" s="20"/>
      <c r="G43" s="36"/>
      <c r="H43" s="20"/>
      <c r="I43" s="20"/>
      <c r="J43" s="20"/>
      <c r="K43" s="20"/>
      <c r="L43" s="20"/>
      <c r="M43" s="20"/>
      <c r="N43" s="20"/>
    </row>
    <row r="44" spans="1:14" s="1" customFormat="1" ht="15" customHeight="1" x14ac:dyDescent="0.25">
      <c r="A44" s="15">
        <v>30</v>
      </c>
      <c r="B44" s="16" t="s">
        <v>191</v>
      </c>
      <c r="C44" s="27"/>
      <c r="D44" s="27"/>
      <c r="E44" s="20"/>
      <c r="F44" s="20"/>
      <c r="G44" s="36"/>
      <c r="H44" s="20"/>
      <c r="I44" s="20"/>
      <c r="J44" s="20"/>
      <c r="K44" s="20"/>
      <c r="L44" s="20"/>
      <c r="M44" s="20"/>
      <c r="N44" s="20"/>
    </row>
    <row r="45" spans="1:14" ht="15" customHeight="1" x14ac:dyDescent="0.25">
      <c r="A45" s="17"/>
      <c r="B45" s="18" t="s">
        <v>115</v>
      </c>
      <c r="C45" s="21">
        <f t="shared" ref="C45:N45" si="0">SUM(C15:C43)</f>
        <v>3</v>
      </c>
      <c r="D45" s="21">
        <f t="shared" si="0"/>
        <v>1</v>
      </c>
      <c r="E45" s="21">
        <f t="shared" si="0"/>
        <v>1</v>
      </c>
      <c r="F45" s="21">
        <f t="shared" si="0"/>
        <v>0</v>
      </c>
      <c r="G45" s="21">
        <f t="shared" si="0"/>
        <v>0</v>
      </c>
      <c r="H45" s="21">
        <f t="shared" si="0"/>
        <v>0</v>
      </c>
      <c r="I45" s="21">
        <f t="shared" si="0"/>
        <v>0</v>
      </c>
      <c r="J45" s="21">
        <f t="shared" si="0"/>
        <v>0</v>
      </c>
      <c r="K45" s="21">
        <f t="shared" si="0"/>
        <v>0</v>
      </c>
      <c r="L45" s="21">
        <f t="shared" si="0"/>
        <v>1</v>
      </c>
      <c r="M45" s="21">
        <f t="shared" si="0"/>
        <v>0</v>
      </c>
      <c r="N45" s="21">
        <f t="shared" si="0"/>
        <v>0</v>
      </c>
    </row>
    <row r="46" spans="1:14" ht="15" customHeight="1" x14ac:dyDescent="0.25">
      <c r="A46" s="7" t="s">
        <v>0</v>
      </c>
      <c r="B46" s="5"/>
      <c r="C46" s="28"/>
      <c r="D46" s="28"/>
      <c r="E46" s="20"/>
      <c r="F46" s="20"/>
      <c r="G46" s="36"/>
      <c r="H46" s="20"/>
      <c r="I46" s="20"/>
      <c r="J46" s="20"/>
      <c r="K46" s="20"/>
      <c r="L46" s="20"/>
      <c r="M46" s="20"/>
      <c r="N46" s="20"/>
    </row>
    <row r="47" spans="1:14" ht="15" customHeight="1" x14ac:dyDescent="0.25">
      <c r="A47" s="4">
        <v>1</v>
      </c>
      <c r="B47" s="6" t="s">
        <v>1</v>
      </c>
      <c r="C47" s="29"/>
      <c r="D47" s="29"/>
      <c r="E47" s="20"/>
      <c r="F47" s="20"/>
      <c r="G47" s="36"/>
      <c r="H47" s="20"/>
      <c r="I47" s="20"/>
      <c r="J47" s="20"/>
      <c r="K47" s="20"/>
      <c r="L47" s="20"/>
      <c r="M47" s="20">
        <v>1</v>
      </c>
      <c r="N47" s="20"/>
    </row>
    <row r="48" spans="1:14" ht="15" customHeight="1" x14ac:dyDescent="0.25">
      <c r="A48" s="4">
        <v>2</v>
      </c>
      <c r="B48" s="6" t="s">
        <v>2</v>
      </c>
      <c r="C48" s="29"/>
      <c r="D48" s="29"/>
      <c r="E48" s="23"/>
      <c r="F48" s="23"/>
      <c r="G48" s="36"/>
      <c r="H48" s="20"/>
      <c r="I48" s="20"/>
      <c r="J48" s="23"/>
      <c r="K48" s="23"/>
      <c r="L48" s="23"/>
      <c r="M48" s="23"/>
      <c r="N48" s="23"/>
    </row>
    <row r="49" spans="1:14" ht="15" customHeight="1" x14ac:dyDescent="0.25">
      <c r="A49" s="4">
        <v>3</v>
      </c>
      <c r="B49" s="6" t="s">
        <v>3</v>
      </c>
      <c r="C49" s="29"/>
      <c r="D49" s="29">
        <v>1</v>
      </c>
      <c r="E49" s="20">
        <v>1</v>
      </c>
      <c r="F49" s="20">
        <v>1</v>
      </c>
      <c r="G49" s="36"/>
      <c r="H49" s="20"/>
      <c r="I49" s="20"/>
      <c r="J49" s="20"/>
      <c r="K49" s="20"/>
      <c r="L49" s="20"/>
      <c r="M49" s="20"/>
      <c r="N49" s="20"/>
    </row>
    <row r="50" spans="1:14" ht="15" customHeight="1" x14ac:dyDescent="0.25">
      <c r="A50" s="4">
        <v>4</v>
      </c>
      <c r="B50" s="6" t="s">
        <v>4</v>
      </c>
      <c r="C50" s="29"/>
      <c r="D50" s="29"/>
      <c r="E50" s="23"/>
      <c r="F50" s="23"/>
      <c r="G50" s="36"/>
      <c r="H50" s="20"/>
      <c r="I50" s="20"/>
      <c r="J50" s="23"/>
      <c r="K50" s="23">
        <v>1</v>
      </c>
      <c r="L50" s="23">
        <v>1</v>
      </c>
      <c r="M50" s="23">
        <v>1</v>
      </c>
      <c r="N50" s="23">
        <v>2</v>
      </c>
    </row>
    <row r="51" spans="1:14" ht="15" customHeight="1" x14ac:dyDescent="0.25">
      <c r="A51" s="4">
        <v>5</v>
      </c>
      <c r="B51" s="6" t="s">
        <v>5</v>
      </c>
      <c r="C51" s="29"/>
      <c r="D51" s="29">
        <v>2</v>
      </c>
      <c r="E51" s="23">
        <v>2</v>
      </c>
      <c r="F51" s="23"/>
      <c r="G51" s="37"/>
      <c r="H51" s="23"/>
      <c r="I51" s="23"/>
      <c r="J51" s="23"/>
      <c r="K51" s="23"/>
      <c r="L51" s="23"/>
      <c r="M51" s="23"/>
      <c r="N51" s="23"/>
    </row>
    <row r="52" spans="1:14" ht="15" customHeight="1" x14ac:dyDescent="0.25">
      <c r="A52" s="4">
        <v>6</v>
      </c>
      <c r="B52" s="6" t="s">
        <v>6</v>
      </c>
      <c r="C52" s="29"/>
      <c r="D52" s="29"/>
      <c r="E52" s="23"/>
      <c r="F52" s="23"/>
      <c r="G52" s="36"/>
      <c r="H52" s="20"/>
      <c r="I52" s="20"/>
      <c r="J52" s="23"/>
      <c r="K52" s="23"/>
      <c r="L52" s="23"/>
      <c r="M52" s="23"/>
      <c r="N52" s="23"/>
    </row>
    <row r="53" spans="1:14" ht="15" customHeight="1" x14ac:dyDescent="0.25">
      <c r="A53" s="4">
        <v>7</v>
      </c>
      <c r="B53" s="6" t="s">
        <v>7</v>
      </c>
      <c r="C53" s="29"/>
      <c r="D53" s="29"/>
      <c r="E53" s="23"/>
      <c r="F53" s="23"/>
      <c r="G53" s="36"/>
      <c r="H53" s="20"/>
      <c r="I53" s="20"/>
      <c r="J53" s="23"/>
      <c r="K53" s="23"/>
      <c r="L53" s="23"/>
      <c r="M53" s="23"/>
      <c r="N53" s="23"/>
    </row>
    <row r="54" spans="1:14" ht="15" customHeight="1" x14ac:dyDescent="0.25">
      <c r="A54" s="4">
        <v>8</v>
      </c>
      <c r="B54" s="6" t="s">
        <v>8</v>
      </c>
      <c r="C54" s="29">
        <v>1</v>
      </c>
      <c r="D54" s="29">
        <v>1</v>
      </c>
      <c r="E54" s="23">
        <v>2</v>
      </c>
      <c r="F54" s="23"/>
      <c r="G54" s="37"/>
      <c r="H54" s="23"/>
      <c r="I54" s="23"/>
      <c r="J54" s="23"/>
      <c r="K54" s="23"/>
      <c r="L54" s="23"/>
      <c r="M54" s="23">
        <v>1</v>
      </c>
      <c r="N54" s="23"/>
    </row>
    <row r="55" spans="1:14" ht="15" customHeight="1" x14ac:dyDescent="0.25">
      <c r="A55" s="4">
        <v>9</v>
      </c>
      <c r="B55" s="6" t="s">
        <v>9</v>
      </c>
      <c r="C55" s="29"/>
      <c r="D55" s="29"/>
      <c r="E55" s="20"/>
      <c r="F55" s="20"/>
      <c r="G55" s="36"/>
      <c r="H55" s="20"/>
      <c r="I55" s="20"/>
      <c r="J55" s="20"/>
      <c r="K55" s="20"/>
      <c r="L55" s="20"/>
      <c r="M55" s="20"/>
      <c r="N55" s="20"/>
    </row>
    <row r="56" spans="1:14" ht="15" customHeight="1" x14ac:dyDescent="0.25">
      <c r="A56" s="4">
        <v>10</v>
      </c>
      <c r="B56" s="6" t="s">
        <v>10</v>
      </c>
      <c r="C56" s="29"/>
      <c r="D56" s="29"/>
      <c r="E56" s="23">
        <v>1</v>
      </c>
      <c r="F56" s="23">
        <v>1</v>
      </c>
      <c r="G56" s="37"/>
      <c r="H56" s="23"/>
      <c r="I56" s="23">
        <v>1</v>
      </c>
      <c r="J56" s="23"/>
      <c r="K56" s="23">
        <v>1</v>
      </c>
      <c r="L56" s="23"/>
      <c r="M56" s="23"/>
      <c r="N56" s="23"/>
    </row>
    <row r="57" spans="1:14" ht="15" customHeight="1" x14ac:dyDescent="0.25">
      <c r="A57" s="4">
        <v>11</v>
      </c>
      <c r="B57" s="6" t="s">
        <v>11</v>
      </c>
      <c r="C57" s="29"/>
      <c r="D57" s="29"/>
      <c r="E57" s="20"/>
      <c r="F57" s="20"/>
      <c r="G57" s="36"/>
      <c r="H57" s="20">
        <v>1</v>
      </c>
      <c r="I57" s="20"/>
      <c r="J57" s="20"/>
      <c r="K57" s="20"/>
      <c r="L57" s="20"/>
      <c r="M57" s="20"/>
      <c r="N57" s="20"/>
    </row>
    <row r="58" spans="1:14" ht="15" customHeight="1" x14ac:dyDescent="0.25">
      <c r="A58" s="4">
        <v>12</v>
      </c>
      <c r="B58" s="6" t="s">
        <v>12</v>
      </c>
      <c r="C58" s="29"/>
      <c r="D58" s="29"/>
      <c r="E58" s="20"/>
      <c r="F58" s="20"/>
      <c r="G58" s="36"/>
      <c r="H58" s="20"/>
      <c r="I58" s="20"/>
      <c r="J58" s="20"/>
      <c r="K58" s="20"/>
      <c r="L58" s="20"/>
      <c r="M58" s="20"/>
      <c r="N58" s="20"/>
    </row>
    <row r="59" spans="1:14" ht="15" customHeight="1" x14ac:dyDescent="0.25">
      <c r="A59" s="4">
        <v>13</v>
      </c>
      <c r="B59" s="6" t="s">
        <v>13</v>
      </c>
      <c r="C59" s="29"/>
      <c r="D59" s="29">
        <v>1</v>
      </c>
      <c r="E59" s="20"/>
      <c r="F59" s="20"/>
      <c r="G59" s="36"/>
      <c r="H59" s="20"/>
      <c r="I59" s="20"/>
      <c r="J59" s="20"/>
      <c r="K59" s="20"/>
      <c r="L59" s="20"/>
      <c r="M59" s="20">
        <v>1</v>
      </c>
      <c r="N59" s="20"/>
    </row>
    <row r="60" spans="1:14" ht="15" customHeight="1" x14ac:dyDescent="0.25">
      <c r="A60" s="4">
        <v>14</v>
      </c>
      <c r="B60" s="6" t="s">
        <v>14</v>
      </c>
      <c r="C60" s="29"/>
      <c r="D60" s="29"/>
      <c r="E60" s="20"/>
      <c r="F60" s="20"/>
      <c r="G60" s="36"/>
      <c r="H60" s="20"/>
      <c r="I60" s="20"/>
      <c r="J60" s="20"/>
      <c r="K60" s="20"/>
      <c r="L60" s="20"/>
      <c r="M60" s="20"/>
      <c r="N60" s="20"/>
    </row>
    <row r="61" spans="1:14" ht="15" customHeight="1" x14ac:dyDescent="0.25">
      <c r="A61" s="4">
        <v>15</v>
      </c>
      <c r="B61" s="6" t="s">
        <v>15</v>
      </c>
      <c r="C61" s="29"/>
      <c r="D61" s="29"/>
      <c r="E61" s="20"/>
      <c r="F61" s="20"/>
      <c r="G61" s="36"/>
      <c r="H61" s="20"/>
      <c r="I61" s="20"/>
      <c r="J61" s="20"/>
      <c r="K61" s="20"/>
      <c r="L61" s="20">
        <v>1</v>
      </c>
      <c r="M61" s="20"/>
      <c r="N61" s="20"/>
    </row>
    <row r="62" spans="1:14" ht="15" customHeight="1" x14ac:dyDescent="0.25">
      <c r="A62" s="4">
        <v>16</v>
      </c>
      <c r="B62" s="6" t="s">
        <v>16</v>
      </c>
      <c r="C62" s="29"/>
      <c r="D62" s="29"/>
      <c r="E62" s="20"/>
      <c r="F62" s="20"/>
      <c r="G62" s="36">
        <v>1</v>
      </c>
      <c r="H62" s="20"/>
      <c r="I62" s="20"/>
      <c r="J62" s="20"/>
      <c r="K62" s="20"/>
      <c r="L62" s="20"/>
      <c r="M62" s="20"/>
      <c r="N62" s="20"/>
    </row>
    <row r="63" spans="1:14" ht="15" customHeight="1" x14ac:dyDescent="0.25">
      <c r="A63" s="4">
        <v>17</v>
      </c>
      <c r="B63" s="6" t="s">
        <v>17</v>
      </c>
      <c r="C63" s="29"/>
      <c r="D63" s="29"/>
      <c r="E63" s="20"/>
      <c r="F63" s="20"/>
      <c r="G63" s="36"/>
      <c r="H63" s="20"/>
      <c r="I63" s="20"/>
      <c r="J63" s="20"/>
      <c r="K63" s="20"/>
      <c r="L63" s="20"/>
      <c r="M63" s="20"/>
      <c r="N63" s="20">
        <v>1</v>
      </c>
    </row>
    <row r="64" spans="1:14" ht="15" customHeight="1" x14ac:dyDescent="0.25">
      <c r="A64" s="4">
        <v>18</v>
      </c>
      <c r="B64" s="6" t="s">
        <v>18</v>
      </c>
      <c r="C64" s="29"/>
      <c r="D64" s="29"/>
      <c r="E64" s="20"/>
      <c r="F64" s="20"/>
      <c r="G64" s="36"/>
      <c r="H64" s="20"/>
      <c r="I64" s="20"/>
      <c r="J64" s="20"/>
      <c r="K64" s="20"/>
      <c r="L64" s="20"/>
      <c r="M64" s="20"/>
      <c r="N64" s="20"/>
    </row>
    <row r="65" spans="1:14" ht="15" customHeight="1" x14ac:dyDescent="0.25">
      <c r="A65" s="4">
        <v>19</v>
      </c>
      <c r="B65" s="6" t="s">
        <v>19</v>
      </c>
      <c r="C65" s="29"/>
      <c r="D65" s="29"/>
      <c r="E65" s="20"/>
      <c r="F65" s="20"/>
      <c r="G65" s="36"/>
      <c r="H65" s="20"/>
      <c r="I65" s="20"/>
      <c r="J65" s="20"/>
      <c r="K65" s="20"/>
      <c r="L65" s="20"/>
      <c r="M65" s="20"/>
      <c r="N65" s="20"/>
    </row>
    <row r="66" spans="1:14" ht="15" customHeight="1" x14ac:dyDescent="0.25">
      <c r="A66" s="4">
        <v>20</v>
      </c>
      <c r="B66" s="6" t="s">
        <v>20</v>
      </c>
      <c r="C66" s="29"/>
      <c r="D66" s="29"/>
      <c r="E66" s="20"/>
      <c r="F66" s="20"/>
      <c r="G66" s="36"/>
      <c r="H66" s="20"/>
      <c r="I66" s="20"/>
      <c r="J66" s="20"/>
      <c r="K66" s="20"/>
      <c r="L66" s="20"/>
      <c r="M66" s="20"/>
      <c r="N66" s="20"/>
    </row>
    <row r="67" spans="1:14" ht="15" customHeight="1" x14ac:dyDescent="0.25">
      <c r="A67" s="4">
        <v>21</v>
      </c>
      <c r="B67" s="6" t="s">
        <v>21</v>
      </c>
      <c r="C67" s="29"/>
      <c r="D67" s="29"/>
      <c r="E67" s="20"/>
      <c r="F67" s="20"/>
      <c r="G67" s="36"/>
      <c r="H67" s="20"/>
      <c r="I67" s="20"/>
      <c r="J67" s="20"/>
      <c r="K67" s="20"/>
      <c r="L67" s="20"/>
      <c r="M67" s="20"/>
      <c r="N67" s="20"/>
    </row>
    <row r="68" spans="1:14" ht="15" customHeight="1" x14ac:dyDescent="0.25">
      <c r="A68" s="4">
        <v>22</v>
      </c>
      <c r="B68" s="6" t="s">
        <v>22</v>
      </c>
      <c r="C68" s="29"/>
      <c r="D68" s="29"/>
      <c r="E68" s="20">
        <v>1</v>
      </c>
      <c r="F68" s="20"/>
      <c r="G68" s="37"/>
      <c r="H68" s="23"/>
      <c r="I68" s="23"/>
      <c r="J68" s="20"/>
      <c r="K68" s="20">
        <v>1</v>
      </c>
      <c r="L68" s="20"/>
      <c r="M68" s="20"/>
      <c r="N68" s="20"/>
    </row>
    <row r="69" spans="1:14" ht="15" customHeight="1" x14ac:dyDescent="0.25">
      <c r="A69" s="4">
        <v>23</v>
      </c>
      <c r="B69" s="6" t="s">
        <v>490</v>
      </c>
      <c r="C69" s="29"/>
      <c r="D69" s="29"/>
      <c r="E69" s="20"/>
      <c r="F69" s="20"/>
      <c r="G69" s="36"/>
      <c r="H69" s="20"/>
      <c r="I69" s="20"/>
      <c r="J69" s="20"/>
      <c r="K69" s="20"/>
      <c r="L69" s="20"/>
      <c r="M69" s="20"/>
      <c r="N69" s="20"/>
    </row>
    <row r="70" spans="1:14" ht="15" customHeight="1" x14ac:dyDescent="0.25">
      <c r="A70" s="4">
        <v>24</v>
      </c>
      <c r="B70" s="6" t="s">
        <v>491</v>
      </c>
      <c r="C70" s="29"/>
      <c r="D70" s="29"/>
      <c r="E70" s="20"/>
      <c r="F70" s="20"/>
      <c r="G70" s="36"/>
      <c r="H70" s="20"/>
      <c r="I70" s="20"/>
      <c r="J70" s="20"/>
      <c r="K70" s="20"/>
      <c r="L70" s="20"/>
      <c r="M70" s="20"/>
      <c r="N70" s="20"/>
    </row>
    <row r="71" spans="1:14" ht="15" customHeight="1" x14ac:dyDescent="0.25">
      <c r="A71" s="4">
        <v>25</v>
      </c>
      <c r="B71" s="6" t="s">
        <v>448</v>
      </c>
      <c r="C71" s="29"/>
      <c r="D71" s="29"/>
      <c r="E71" s="20"/>
      <c r="F71" s="20">
        <v>1</v>
      </c>
      <c r="G71" s="36"/>
      <c r="H71" s="20">
        <v>1</v>
      </c>
      <c r="I71" s="20">
        <v>1</v>
      </c>
      <c r="J71" s="20"/>
      <c r="K71" s="20"/>
      <c r="L71" s="20"/>
      <c r="M71" s="20"/>
      <c r="N71" s="20"/>
    </row>
    <row r="72" spans="1:14" ht="15" customHeight="1" x14ac:dyDescent="0.25">
      <c r="A72" s="4">
        <v>26</v>
      </c>
      <c r="B72" s="6" t="s">
        <v>449</v>
      </c>
      <c r="C72" s="29"/>
      <c r="D72" s="29"/>
      <c r="E72" s="20"/>
      <c r="F72" s="20"/>
      <c r="G72" s="36"/>
      <c r="H72" s="20"/>
      <c r="I72" s="20"/>
      <c r="J72" s="20"/>
      <c r="K72" s="20"/>
      <c r="L72" s="20"/>
      <c r="M72" s="20"/>
      <c r="N72" s="20"/>
    </row>
    <row r="73" spans="1:14" ht="15" customHeight="1" x14ac:dyDescent="0.25">
      <c r="A73" s="4">
        <v>27</v>
      </c>
      <c r="B73" s="6" t="s">
        <v>23</v>
      </c>
      <c r="C73" s="29"/>
      <c r="D73" s="29">
        <v>1</v>
      </c>
      <c r="E73" s="23">
        <v>1</v>
      </c>
      <c r="F73" s="23"/>
      <c r="G73" s="36">
        <v>1</v>
      </c>
      <c r="H73" s="20">
        <v>1</v>
      </c>
      <c r="I73" s="20">
        <v>1</v>
      </c>
      <c r="J73" s="23">
        <v>1</v>
      </c>
      <c r="K73" s="23"/>
      <c r="L73" s="23"/>
      <c r="M73" s="23"/>
      <c r="N73" s="23"/>
    </row>
    <row r="74" spans="1:14" ht="15" customHeight="1" x14ac:dyDescent="0.25">
      <c r="A74" s="4">
        <v>28</v>
      </c>
      <c r="B74" s="6" t="s">
        <v>24</v>
      </c>
      <c r="C74" s="29"/>
      <c r="D74" s="29">
        <v>1</v>
      </c>
      <c r="E74" s="20"/>
      <c r="F74" s="20"/>
      <c r="G74" s="36">
        <v>1</v>
      </c>
      <c r="H74" s="20"/>
      <c r="I74" s="20"/>
      <c r="J74" s="20"/>
      <c r="K74" s="20"/>
      <c r="L74" s="20"/>
      <c r="M74" s="20"/>
      <c r="N74" s="20"/>
    </row>
    <row r="75" spans="1:14" ht="15" customHeight="1" x14ac:dyDescent="0.25">
      <c r="A75" s="4">
        <v>29</v>
      </c>
      <c r="B75" s="6" t="s">
        <v>25</v>
      </c>
      <c r="C75" s="29"/>
      <c r="D75" s="29">
        <v>1</v>
      </c>
      <c r="E75" s="20"/>
      <c r="F75" s="20"/>
      <c r="G75" s="36"/>
      <c r="H75" s="20"/>
      <c r="I75" s="20"/>
      <c r="J75" s="20"/>
      <c r="K75" s="20"/>
      <c r="L75" s="20"/>
      <c r="M75" s="20"/>
      <c r="N75" s="20"/>
    </row>
    <row r="76" spans="1:14" ht="15" customHeight="1" x14ac:dyDescent="0.25">
      <c r="A76" s="4">
        <v>30</v>
      </c>
      <c r="B76" s="6" t="s">
        <v>26</v>
      </c>
      <c r="C76" s="29"/>
      <c r="D76" s="29"/>
      <c r="E76" s="20"/>
      <c r="F76" s="20"/>
      <c r="G76" s="36"/>
      <c r="H76" s="20"/>
      <c r="I76" s="20"/>
      <c r="J76" s="20"/>
      <c r="K76" s="20"/>
      <c r="L76" s="20"/>
      <c r="M76" s="20"/>
      <c r="N76" s="20"/>
    </row>
    <row r="77" spans="1:14" ht="15" customHeight="1" x14ac:dyDescent="0.25">
      <c r="A77" s="4">
        <v>31</v>
      </c>
      <c r="B77" s="6" t="s">
        <v>27</v>
      </c>
      <c r="C77" s="29"/>
      <c r="D77" s="29"/>
      <c r="E77" s="23"/>
      <c r="F77" s="23"/>
      <c r="G77" s="36"/>
      <c r="H77" s="20"/>
      <c r="I77" s="20"/>
      <c r="J77" s="23">
        <v>1</v>
      </c>
      <c r="K77" s="23"/>
      <c r="L77" s="23"/>
      <c r="M77" s="23"/>
      <c r="N77" s="23"/>
    </row>
    <row r="78" spans="1:14" ht="15" customHeight="1" x14ac:dyDescent="0.25">
      <c r="A78" s="4">
        <v>32</v>
      </c>
      <c r="B78" s="6" t="s">
        <v>28</v>
      </c>
      <c r="C78" s="29"/>
      <c r="D78" s="29"/>
      <c r="E78" s="23"/>
      <c r="F78" s="23"/>
      <c r="G78" s="36">
        <v>1</v>
      </c>
      <c r="H78" s="20"/>
      <c r="I78" s="20"/>
      <c r="J78" s="23"/>
      <c r="K78" s="23"/>
      <c r="L78" s="23"/>
      <c r="M78" s="23"/>
      <c r="N78" s="23"/>
    </row>
    <row r="79" spans="1:14" ht="15" customHeight="1" x14ac:dyDescent="0.25">
      <c r="A79" s="4">
        <v>33</v>
      </c>
      <c r="B79" s="6" t="s">
        <v>29</v>
      </c>
      <c r="C79" s="29">
        <v>1</v>
      </c>
      <c r="D79" s="29"/>
      <c r="E79" s="23"/>
      <c r="F79" s="23"/>
      <c r="G79" s="36"/>
      <c r="H79" s="20">
        <v>1</v>
      </c>
      <c r="I79" s="20">
        <v>1</v>
      </c>
      <c r="J79" s="23"/>
      <c r="K79" s="23"/>
      <c r="L79" s="23"/>
      <c r="M79" s="23"/>
      <c r="N79" s="23"/>
    </row>
    <row r="80" spans="1:14" ht="15" customHeight="1" x14ac:dyDescent="0.25">
      <c r="A80" s="4">
        <v>34</v>
      </c>
      <c r="B80" s="6" t="s">
        <v>30</v>
      </c>
      <c r="C80" s="29"/>
      <c r="D80" s="29"/>
      <c r="E80" s="23"/>
      <c r="F80" s="23"/>
      <c r="G80" s="36"/>
      <c r="H80" s="20"/>
      <c r="I80" s="20"/>
      <c r="J80" s="23"/>
      <c r="K80" s="23">
        <v>1</v>
      </c>
      <c r="L80" s="23"/>
      <c r="M80" s="23"/>
      <c r="N80" s="23"/>
    </row>
    <row r="81" spans="1:14" ht="15" customHeight="1" x14ac:dyDescent="0.25">
      <c r="A81" s="113" t="s">
        <v>115</v>
      </c>
      <c r="B81" s="113"/>
      <c r="C81" s="21">
        <f t="shared" ref="C81:N81" si="1">SUM(C47:C80)</f>
        <v>2</v>
      </c>
      <c r="D81" s="21">
        <f t="shared" si="1"/>
        <v>8</v>
      </c>
      <c r="E81" s="21">
        <f t="shared" si="1"/>
        <v>8</v>
      </c>
      <c r="F81" s="21">
        <f t="shared" si="1"/>
        <v>3</v>
      </c>
      <c r="G81" s="21">
        <f t="shared" si="1"/>
        <v>4</v>
      </c>
      <c r="H81" s="21">
        <f t="shared" si="1"/>
        <v>4</v>
      </c>
      <c r="I81" s="21">
        <f t="shared" si="1"/>
        <v>4</v>
      </c>
      <c r="J81" s="21">
        <f t="shared" si="1"/>
        <v>2</v>
      </c>
      <c r="K81" s="21">
        <f t="shared" si="1"/>
        <v>4</v>
      </c>
      <c r="L81" s="21">
        <f t="shared" si="1"/>
        <v>2</v>
      </c>
      <c r="M81" s="21">
        <f t="shared" si="1"/>
        <v>4</v>
      </c>
      <c r="N81" s="21">
        <f t="shared" si="1"/>
        <v>3</v>
      </c>
    </row>
    <row r="82" spans="1:14" ht="15" customHeight="1" x14ac:dyDescent="0.25">
      <c r="A82" s="7" t="s">
        <v>31</v>
      </c>
      <c r="B82" s="5"/>
      <c r="C82" s="28"/>
      <c r="D82" s="28"/>
      <c r="E82" s="20"/>
      <c r="F82" s="20"/>
      <c r="G82" s="36"/>
      <c r="H82" s="20"/>
      <c r="I82" s="20"/>
      <c r="J82" s="20"/>
      <c r="K82" s="20"/>
      <c r="L82" s="20"/>
      <c r="M82" s="20"/>
      <c r="N82" s="20"/>
    </row>
    <row r="83" spans="1:14" ht="15" customHeight="1" x14ac:dyDescent="0.25">
      <c r="A83" s="4">
        <v>35</v>
      </c>
      <c r="B83" s="6" t="s">
        <v>32</v>
      </c>
      <c r="C83" s="29"/>
      <c r="D83" s="29"/>
      <c r="E83" s="23"/>
      <c r="F83" s="23"/>
      <c r="G83" s="37"/>
      <c r="H83" s="23"/>
      <c r="I83" s="23"/>
      <c r="J83" s="23"/>
      <c r="K83" s="23"/>
      <c r="L83" s="23"/>
      <c r="M83" s="23"/>
      <c r="N83" s="23">
        <v>1</v>
      </c>
    </row>
    <row r="84" spans="1:14" ht="15" customHeight="1" x14ac:dyDescent="0.25">
      <c r="A84" s="4">
        <v>36</v>
      </c>
      <c r="B84" s="6" t="s">
        <v>33</v>
      </c>
      <c r="C84" s="29"/>
      <c r="D84" s="29">
        <v>1</v>
      </c>
      <c r="E84" s="23">
        <v>1</v>
      </c>
      <c r="F84" s="23"/>
      <c r="G84" s="36"/>
      <c r="H84" s="20"/>
      <c r="I84" s="20"/>
      <c r="J84" s="23"/>
      <c r="K84" s="23"/>
      <c r="L84" s="23"/>
      <c r="M84" s="23"/>
      <c r="N84" s="23"/>
    </row>
    <row r="85" spans="1:14" ht="15" customHeight="1" x14ac:dyDescent="0.25">
      <c r="A85" s="4">
        <v>37</v>
      </c>
      <c r="B85" s="6" t="s">
        <v>34</v>
      </c>
      <c r="C85" s="29">
        <v>2</v>
      </c>
      <c r="D85" s="29">
        <v>2</v>
      </c>
      <c r="E85" s="20">
        <v>1</v>
      </c>
      <c r="F85" s="20">
        <v>3</v>
      </c>
      <c r="G85" s="37">
        <v>1</v>
      </c>
      <c r="H85" s="23">
        <v>1</v>
      </c>
      <c r="I85" s="23">
        <v>1</v>
      </c>
      <c r="J85" s="20"/>
      <c r="K85" s="20"/>
      <c r="L85" s="20">
        <v>1</v>
      </c>
      <c r="M85" s="20">
        <v>1</v>
      </c>
      <c r="N85" s="20">
        <v>1</v>
      </c>
    </row>
    <row r="86" spans="1:14" ht="15" customHeight="1" x14ac:dyDescent="0.25">
      <c r="A86" s="4">
        <v>38</v>
      </c>
      <c r="B86" s="6" t="s">
        <v>35</v>
      </c>
      <c r="C86" s="29"/>
      <c r="D86" s="29"/>
      <c r="E86" s="23"/>
      <c r="F86" s="23"/>
      <c r="G86" s="36"/>
      <c r="H86" s="20"/>
      <c r="I86" s="20"/>
      <c r="J86" s="23"/>
      <c r="K86" s="23"/>
      <c r="L86" s="23"/>
      <c r="M86" s="23"/>
      <c r="N86" s="23"/>
    </row>
    <row r="87" spans="1:14" ht="15" customHeight="1" x14ac:dyDescent="0.25">
      <c r="A87" s="4">
        <v>39</v>
      </c>
      <c r="B87" s="6" t="s">
        <v>36</v>
      </c>
      <c r="C87" s="29"/>
      <c r="D87" s="29"/>
      <c r="E87" s="23"/>
      <c r="F87" s="23"/>
      <c r="G87" s="36"/>
      <c r="H87" s="20"/>
      <c r="I87" s="20"/>
      <c r="J87" s="23"/>
      <c r="K87" s="23">
        <v>1</v>
      </c>
      <c r="L87" s="23"/>
      <c r="M87" s="23"/>
      <c r="N87" s="23"/>
    </row>
    <row r="88" spans="1:14" ht="15" customHeight="1" x14ac:dyDescent="0.25">
      <c r="A88" s="4">
        <v>40</v>
      </c>
      <c r="B88" s="6" t="s">
        <v>37</v>
      </c>
      <c r="C88" s="29"/>
      <c r="D88" s="29"/>
      <c r="E88" s="20"/>
      <c r="F88" s="20"/>
      <c r="G88" s="36"/>
      <c r="H88" s="20"/>
      <c r="I88" s="20"/>
      <c r="J88" s="20"/>
      <c r="K88" s="20"/>
      <c r="L88" s="20"/>
      <c r="M88" s="20"/>
      <c r="N88" s="20"/>
    </row>
    <row r="89" spans="1:14" ht="15" customHeight="1" x14ac:dyDescent="0.25">
      <c r="A89" s="4">
        <v>41</v>
      </c>
      <c r="B89" s="6" t="s">
        <v>38</v>
      </c>
      <c r="C89" s="29"/>
      <c r="D89" s="29"/>
      <c r="E89" s="20"/>
      <c r="F89" s="20">
        <v>1</v>
      </c>
      <c r="G89" s="36"/>
      <c r="H89" s="20">
        <v>1</v>
      </c>
      <c r="I89" s="20"/>
      <c r="J89" s="20"/>
      <c r="K89" s="20"/>
      <c r="L89" s="20">
        <v>1</v>
      </c>
      <c r="M89" s="20">
        <v>1</v>
      </c>
      <c r="N89" s="20"/>
    </row>
    <row r="90" spans="1:14" ht="15" customHeight="1" x14ac:dyDescent="0.25">
      <c r="A90" s="4">
        <v>42</v>
      </c>
      <c r="B90" s="6" t="s">
        <v>39</v>
      </c>
      <c r="C90" s="29"/>
      <c r="D90" s="29"/>
      <c r="E90" s="20">
        <v>1</v>
      </c>
      <c r="F90" s="20">
        <v>1</v>
      </c>
      <c r="G90" s="36"/>
      <c r="H90" s="20"/>
      <c r="I90" s="20"/>
      <c r="J90" s="20"/>
      <c r="K90" s="20">
        <v>1</v>
      </c>
      <c r="L90" s="20"/>
      <c r="M90" s="20"/>
      <c r="N90" s="20">
        <v>1</v>
      </c>
    </row>
    <row r="91" spans="1:14" ht="15" customHeight="1" x14ac:dyDescent="0.25">
      <c r="A91" s="4">
        <v>43</v>
      </c>
      <c r="B91" s="6" t="s">
        <v>40</v>
      </c>
      <c r="C91" s="29"/>
      <c r="D91" s="29"/>
      <c r="E91" s="20"/>
      <c r="F91" s="20"/>
      <c r="G91" s="36"/>
      <c r="H91" s="20"/>
      <c r="I91" s="20"/>
      <c r="J91" s="20"/>
      <c r="K91" s="20"/>
      <c r="L91" s="20"/>
      <c r="M91" s="20"/>
      <c r="N91" s="20"/>
    </row>
    <row r="92" spans="1:14" ht="15" customHeight="1" x14ac:dyDescent="0.25">
      <c r="A92" s="4">
        <v>44</v>
      </c>
      <c r="B92" s="6" t="s">
        <v>41</v>
      </c>
      <c r="C92" s="29"/>
      <c r="D92" s="29">
        <v>1</v>
      </c>
      <c r="E92" s="23">
        <v>1</v>
      </c>
      <c r="F92" s="23"/>
      <c r="G92" s="37"/>
      <c r="H92" s="23"/>
      <c r="I92" s="23">
        <v>1</v>
      </c>
      <c r="J92" s="23"/>
      <c r="K92" s="23"/>
      <c r="L92" s="23"/>
      <c r="M92" s="23"/>
      <c r="N92" s="23"/>
    </row>
    <row r="93" spans="1:14" ht="15" customHeight="1" x14ac:dyDescent="0.25">
      <c r="A93" s="4">
        <v>45</v>
      </c>
      <c r="B93" s="6" t="s">
        <v>42</v>
      </c>
      <c r="C93" s="29"/>
      <c r="D93" s="29"/>
      <c r="E93" s="20"/>
      <c r="F93" s="20"/>
      <c r="G93" s="37"/>
      <c r="H93" s="23"/>
      <c r="I93" s="23"/>
      <c r="J93" s="20"/>
      <c r="K93" s="20"/>
      <c r="L93" s="20"/>
      <c r="M93" s="20"/>
      <c r="N93" s="20"/>
    </row>
    <row r="94" spans="1:14" ht="15" customHeight="1" x14ac:dyDescent="0.25">
      <c r="A94" s="113" t="s">
        <v>115</v>
      </c>
      <c r="B94" s="113"/>
      <c r="C94" s="21">
        <f t="shared" ref="C94:N94" si="2">SUM(C83:C93)</f>
        <v>2</v>
      </c>
      <c r="D94" s="21">
        <f t="shared" si="2"/>
        <v>4</v>
      </c>
      <c r="E94" s="21">
        <f t="shared" si="2"/>
        <v>4</v>
      </c>
      <c r="F94" s="21">
        <f t="shared" si="2"/>
        <v>5</v>
      </c>
      <c r="G94" s="21">
        <f t="shared" si="2"/>
        <v>1</v>
      </c>
      <c r="H94" s="21">
        <f t="shared" si="2"/>
        <v>2</v>
      </c>
      <c r="I94" s="21">
        <f t="shared" si="2"/>
        <v>2</v>
      </c>
      <c r="J94" s="21">
        <f t="shared" si="2"/>
        <v>0</v>
      </c>
      <c r="K94" s="21">
        <f t="shared" si="2"/>
        <v>2</v>
      </c>
      <c r="L94" s="21">
        <f t="shared" si="2"/>
        <v>2</v>
      </c>
      <c r="M94" s="21">
        <f t="shared" si="2"/>
        <v>2</v>
      </c>
      <c r="N94" s="21">
        <f t="shared" si="2"/>
        <v>3</v>
      </c>
    </row>
    <row r="95" spans="1:14" ht="15" customHeight="1" x14ac:dyDescent="0.25">
      <c r="A95" s="7" t="s">
        <v>43</v>
      </c>
      <c r="B95" s="5"/>
      <c r="C95" s="28"/>
      <c r="D95" s="28"/>
      <c r="E95" s="20"/>
      <c r="F95" s="20"/>
      <c r="G95" s="36"/>
      <c r="H95" s="20"/>
      <c r="I95" s="20"/>
      <c r="J95" s="20"/>
      <c r="K95" s="20"/>
      <c r="L95" s="20"/>
      <c r="M95" s="20"/>
      <c r="N95" s="20"/>
    </row>
    <row r="96" spans="1:14" ht="15" customHeight="1" x14ac:dyDescent="0.25">
      <c r="A96" s="4">
        <v>46</v>
      </c>
      <c r="B96" s="6" t="s">
        <v>44</v>
      </c>
      <c r="C96" s="29"/>
      <c r="D96" s="29"/>
      <c r="E96" s="23"/>
      <c r="F96" s="23"/>
      <c r="G96" s="36"/>
      <c r="H96" s="20"/>
      <c r="I96" s="20"/>
      <c r="J96" s="23"/>
      <c r="K96" s="23"/>
      <c r="L96" s="23"/>
      <c r="M96" s="23"/>
      <c r="N96" s="23"/>
    </row>
    <row r="97" spans="1:14" ht="15" customHeight="1" x14ac:dyDescent="0.25">
      <c r="A97" s="4">
        <f>A96+1</f>
        <v>47</v>
      </c>
      <c r="B97" s="6" t="s">
        <v>45</v>
      </c>
      <c r="C97" s="29"/>
      <c r="D97" s="29">
        <v>1</v>
      </c>
      <c r="E97" s="20">
        <v>1</v>
      </c>
      <c r="F97" s="20"/>
      <c r="G97" s="36"/>
      <c r="H97" s="20"/>
      <c r="I97" s="20"/>
      <c r="J97" s="20"/>
      <c r="K97" s="20"/>
      <c r="L97" s="20"/>
      <c r="M97" s="20"/>
      <c r="N97" s="20"/>
    </row>
    <row r="98" spans="1:14" ht="15" customHeight="1" x14ac:dyDescent="0.25">
      <c r="A98" s="4">
        <f t="shared" ref="A98:A104" si="3">A97+1</f>
        <v>48</v>
      </c>
      <c r="B98" s="6" t="s">
        <v>46</v>
      </c>
      <c r="C98" s="29"/>
      <c r="D98" s="29"/>
      <c r="E98" s="20"/>
      <c r="F98" s="20"/>
      <c r="G98" s="36"/>
      <c r="H98" s="20"/>
      <c r="I98" s="20"/>
      <c r="J98" s="20"/>
      <c r="K98" s="20"/>
      <c r="L98" s="20"/>
      <c r="M98" s="20"/>
      <c r="N98" s="20"/>
    </row>
    <row r="99" spans="1:14" ht="15" customHeight="1" x14ac:dyDescent="0.25">
      <c r="A99" s="4">
        <f t="shared" si="3"/>
        <v>49</v>
      </c>
      <c r="B99" s="6" t="s">
        <v>47</v>
      </c>
      <c r="C99" s="29"/>
      <c r="D99" s="29"/>
      <c r="E99" s="23"/>
      <c r="F99" s="23">
        <v>1</v>
      </c>
      <c r="G99" s="36"/>
      <c r="H99" s="20"/>
      <c r="I99" s="20"/>
      <c r="J99" s="23"/>
      <c r="K99" s="23"/>
      <c r="L99" s="23"/>
      <c r="M99" s="23">
        <v>1</v>
      </c>
      <c r="N99" s="23"/>
    </row>
    <row r="100" spans="1:14" ht="15" customHeight="1" x14ac:dyDescent="0.25">
      <c r="A100" s="4">
        <f t="shared" si="3"/>
        <v>50</v>
      </c>
      <c r="B100" s="6" t="s">
        <v>48</v>
      </c>
      <c r="C100" s="29"/>
      <c r="D100" s="29"/>
      <c r="E100" s="20"/>
      <c r="F100" s="20"/>
      <c r="G100" s="36"/>
      <c r="H100" s="20"/>
      <c r="I100" s="20"/>
      <c r="J100" s="20"/>
      <c r="K100" s="20"/>
      <c r="L100" s="20"/>
      <c r="M100" s="20"/>
      <c r="N100" s="20"/>
    </row>
    <row r="101" spans="1:14" ht="15" customHeight="1" x14ac:dyDescent="0.25">
      <c r="A101" s="4">
        <f t="shared" si="3"/>
        <v>51</v>
      </c>
      <c r="B101" s="6" t="s">
        <v>49</v>
      </c>
      <c r="C101" s="29"/>
      <c r="D101" s="29"/>
      <c r="E101" s="20"/>
      <c r="F101" s="20"/>
      <c r="G101" s="36"/>
      <c r="H101" s="20"/>
      <c r="I101" s="20"/>
      <c r="J101" s="20"/>
      <c r="K101" s="20"/>
      <c r="L101" s="20"/>
      <c r="M101" s="20"/>
      <c r="N101" s="20"/>
    </row>
    <row r="102" spans="1:14" ht="15" customHeight="1" x14ac:dyDescent="0.25">
      <c r="A102" s="4">
        <f t="shared" si="3"/>
        <v>52</v>
      </c>
      <c r="B102" s="6" t="s">
        <v>50</v>
      </c>
      <c r="C102" s="29"/>
      <c r="D102" s="29"/>
      <c r="E102" s="20"/>
      <c r="F102" s="20">
        <v>2</v>
      </c>
      <c r="G102" s="37"/>
      <c r="H102" s="23"/>
      <c r="I102" s="23"/>
      <c r="J102" s="20"/>
      <c r="K102" s="20"/>
      <c r="L102" s="20"/>
      <c r="M102" s="20"/>
      <c r="N102" s="20"/>
    </row>
    <row r="103" spans="1:14" ht="15" customHeight="1" x14ac:dyDescent="0.25">
      <c r="A103" s="4">
        <f t="shared" si="3"/>
        <v>53</v>
      </c>
      <c r="B103" s="6" t="s">
        <v>51</v>
      </c>
      <c r="C103" s="29"/>
      <c r="D103" s="29"/>
      <c r="E103" s="23"/>
      <c r="F103" s="23"/>
      <c r="G103" s="36"/>
      <c r="H103" s="20"/>
      <c r="I103" s="20"/>
      <c r="J103" s="23"/>
      <c r="K103" s="23"/>
      <c r="L103" s="23"/>
      <c r="M103" s="23"/>
      <c r="N103" s="23"/>
    </row>
    <row r="104" spans="1:14" ht="15" customHeight="1" x14ac:dyDescent="0.25">
      <c r="A104" s="4">
        <f t="shared" si="3"/>
        <v>54</v>
      </c>
      <c r="B104" s="6" t="s">
        <v>52</v>
      </c>
      <c r="C104" s="29"/>
      <c r="D104" s="29"/>
      <c r="E104" s="20"/>
      <c r="F104" s="20"/>
      <c r="G104" s="37">
        <v>1</v>
      </c>
      <c r="H104" s="23"/>
      <c r="I104" s="23"/>
      <c r="J104" s="20"/>
      <c r="K104" s="20">
        <v>1</v>
      </c>
      <c r="L104" s="20"/>
      <c r="M104" s="20"/>
      <c r="N104" s="20"/>
    </row>
    <row r="105" spans="1:14" ht="15" customHeight="1" x14ac:dyDescent="0.25">
      <c r="A105" s="113" t="s">
        <v>115</v>
      </c>
      <c r="B105" s="113"/>
      <c r="C105" s="21">
        <f t="shared" ref="C105:N105" si="4">SUM(C96:C104)</f>
        <v>0</v>
      </c>
      <c r="D105" s="21">
        <f t="shared" si="4"/>
        <v>1</v>
      </c>
      <c r="E105" s="21">
        <f t="shared" si="4"/>
        <v>1</v>
      </c>
      <c r="F105" s="21">
        <f t="shared" si="4"/>
        <v>3</v>
      </c>
      <c r="G105" s="21">
        <f t="shared" si="4"/>
        <v>1</v>
      </c>
      <c r="H105" s="21">
        <f t="shared" si="4"/>
        <v>0</v>
      </c>
      <c r="I105" s="21">
        <f t="shared" si="4"/>
        <v>0</v>
      </c>
      <c r="J105" s="21">
        <f t="shared" si="4"/>
        <v>0</v>
      </c>
      <c r="K105" s="21">
        <f t="shared" si="4"/>
        <v>1</v>
      </c>
      <c r="L105" s="21">
        <f t="shared" si="4"/>
        <v>0</v>
      </c>
      <c r="M105" s="21">
        <f t="shared" si="4"/>
        <v>1</v>
      </c>
      <c r="N105" s="21">
        <f t="shared" si="4"/>
        <v>0</v>
      </c>
    </row>
    <row r="106" spans="1:14" ht="15" customHeight="1" x14ac:dyDescent="0.25">
      <c r="A106" s="7" t="s">
        <v>53</v>
      </c>
      <c r="B106" s="5"/>
      <c r="C106" s="28"/>
      <c r="D106" s="28"/>
      <c r="E106" s="20"/>
      <c r="F106" s="20"/>
      <c r="G106" s="36"/>
      <c r="H106" s="20"/>
      <c r="I106" s="20"/>
      <c r="J106" s="20"/>
      <c r="K106" s="20"/>
      <c r="L106" s="20"/>
      <c r="M106" s="20"/>
      <c r="N106" s="20"/>
    </row>
    <row r="107" spans="1:14" ht="15" customHeight="1" x14ac:dyDescent="0.25">
      <c r="A107" s="4">
        <f>A104+1</f>
        <v>55</v>
      </c>
      <c r="B107" s="6" t="s">
        <v>54</v>
      </c>
      <c r="C107" s="29"/>
      <c r="D107" s="29"/>
      <c r="E107" s="20"/>
      <c r="F107" s="20"/>
      <c r="G107" s="36"/>
      <c r="H107" s="20"/>
      <c r="I107" s="20"/>
      <c r="J107" s="20"/>
      <c r="K107" s="20"/>
      <c r="L107" s="20"/>
      <c r="M107" s="20"/>
      <c r="N107" s="20"/>
    </row>
    <row r="108" spans="1:14" ht="15" customHeight="1" x14ac:dyDescent="0.25">
      <c r="A108" s="4">
        <f>A107+1</f>
        <v>56</v>
      </c>
      <c r="B108" s="6" t="s">
        <v>55</v>
      </c>
      <c r="C108" s="29"/>
      <c r="D108" s="29"/>
      <c r="E108" s="20"/>
      <c r="F108" s="20"/>
      <c r="G108" s="37"/>
      <c r="H108" s="23"/>
      <c r="I108" s="23"/>
      <c r="J108" s="20"/>
      <c r="K108" s="20"/>
      <c r="L108" s="20"/>
      <c r="M108" s="20"/>
      <c r="N108" s="20"/>
    </row>
    <row r="109" spans="1:14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20"/>
      <c r="F109" s="20"/>
      <c r="G109" s="36"/>
      <c r="H109" s="20"/>
      <c r="I109" s="20"/>
      <c r="J109" s="20"/>
      <c r="K109" s="20"/>
      <c r="L109" s="20"/>
      <c r="M109" s="20"/>
      <c r="N109" s="20"/>
    </row>
    <row r="110" spans="1:14" ht="15" customHeight="1" x14ac:dyDescent="0.25">
      <c r="A110" s="4">
        <f t="shared" si="5"/>
        <v>58</v>
      </c>
      <c r="B110" s="6" t="s">
        <v>57</v>
      </c>
      <c r="C110" s="29"/>
      <c r="D110" s="29"/>
      <c r="E110" s="20"/>
      <c r="F110" s="20">
        <v>1</v>
      </c>
      <c r="G110" s="37"/>
      <c r="H110" s="23"/>
      <c r="I110" s="23"/>
      <c r="J110" s="20"/>
      <c r="K110" s="20"/>
      <c r="L110" s="20"/>
      <c r="M110" s="20"/>
      <c r="N110" s="20"/>
    </row>
    <row r="111" spans="1:14" ht="15" customHeight="1" x14ac:dyDescent="0.25">
      <c r="A111" s="4">
        <f t="shared" si="5"/>
        <v>59</v>
      </c>
      <c r="B111" s="6" t="s">
        <v>58</v>
      </c>
      <c r="C111" s="29"/>
      <c r="D111" s="29"/>
      <c r="E111" s="20"/>
      <c r="F111" s="20"/>
      <c r="G111" s="36"/>
      <c r="H111" s="20">
        <v>1</v>
      </c>
      <c r="I111" s="20"/>
      <c r="J111" s="20"/>
      <c r="K111" s="20"/>
      <c r="L111" s="20"/>
      <c r="M111" s="20"/>
      <c r="N111" s="20"/>
    </row>
    <row r="112" spans="1:14" ht="15" customHeight="1" x14ac:dyDescent="0.25">
      <c r="A112" s="4">
        <f t="shared" si="5"/>
        <v>60</v>
      </c>
      <c r="B112" s="6" t="s">
        <v>59</v>
      </c>
      <c r="C112" s="29"/>
      <c r="D112" s="29"/>
      <c r="E112" s="20"/>
      <c r="F112" s="20"/>
      <c r="G112" s="36">
        <v>1</v>
      </c>
      <c r="H112" s="20"/>
      <c r="I112" s="20"/>
      <c r="J112" s="20"/>
      <c r="K112" s="20"/>
      <c r="L112" s="20"/>
      <c r="M112" s="20"/>
      <c r="N112" s="20"/>
    </row>
    <row r="113" spans="1:14" ht="15" customHeight="1" x14ac:dyDescent="0.25">
      <c r="A113" s="4">
        <f t="shared" si="5"/>
        <v>61</v>
      </c>
      <c r="B113" s="6" t="s">
        <v>60</v>
      </c>
      <c r="C113" s="29"/>
      <c r="D113" s="29">
        <v>1</v>
      </c>
      <c r="E113" s="23">
        <v>1</v>
      </c>
      <c r="F113" s="23"/>
      <c r="G113" s="36"/>
      <c r="H113" s="20"/>
      <c r="I113" s="20"/>
      <c r="J113" s="23"/>
      <c r="K113" s="23"/>
      <c r="L113" s="23"/>
      <c r="M113" s="23"/>
      <c r="N113" s="23"/>
    </row>
    <row r="114" spans="1:14" ht="15" customHeight="1" x14ac:dyDescent="0.25">
      <c r="A114" s="4">
        <f t="shared" si="5"/>
        <v>62</v>
      </c>
      <c r="B114" s="6" t="s">
        <v>61</v>
      </c>
      <c r="C114" s="29"/>
      <c r="D114" s="29"/>
      <c r="E114" s="20"/>
      <c r="F114" s="20"/>
      <c r="G114" s="36"/>
      <c r="H114" s="20"/>
      <c r="I114" s="20"/>
      <c r="J114" s="20"/>
      <c r="K114" s="20"/>
      <c r="L114" s="20"/>
      <c r="M114" s="20"/>
      <c r="N114" s="20"/>
    </row>
    <row r="115" spans="1:14" ht="15" customHeight="1" x14ac:dyDescent="0.25">
      <c r="A115" s="113" t="s">
        <v>115</v>
      </c>
      <c r="B115" s="113"/>
      <c r="C115" s="21">
        <f t="shared" ref="C115:N115" si="6">SUM(C107:C114)</f>
        <v>0</v>
      </c>
      <c r="D115" s="21">
        <f t="shared" si="6"/>
        <v>1</v>
      </c>
      <c r="E115" s="21">
        <f t="shared" si="6"/>
        <v>1</v>
      </c>
      <c r="F115" s="21">
        <f t="shared" si="6"/>
        <v>1</v>
      </c>
      <c r="G115" s="21">
        <f t="shared" si="6"/>
        <v>1</v>
      </c>
      <c r="H115" s="21">
        <f t="shared" si="6"/>
        <v>1</v>
      </c>
      <c r="I115" s="21">
        <f t="shared" si="6"/>
        <v>0</v>
      </c>
      <c r="J115" s="21">
        <f t="shared" si="6"/>
        <v>0</v>
      </c>
      <c r="K115" s="21">
        <f t="shared" si="6"/>
        <v>0</v>
      </c>
      <c r="L115" s="21">
        <f t="shared" si="6"/>
        <v>0</v>
      </c>
      <c r="M115" s="21">
        <f t="shared" si="6"/>
        <v>0</v>
      </c>
      <c r="N115" s="21">
        <f t="shared" si="6"/>
        <v>0</v>
      </c>
    </row>
    <row r="116" spans="1:14" ht="15" customHeight="1" x14ac:dyDescent="0.25">
      <c r="A116" s="7" t="s">
        <v>62</v>
      </c>
      <c r="B116" s="5"/>
      <c r="C116" s="28"/>
      <c r="D116" s="28"/>
      <c r="E116" s="20"/>
      <c r="F116" s="20"/>
      <c r="G116" s="36"/>
      <c r="H116" s="20"/>
      <c r="I116" s="20"/>
      <c r="J116" s="20"/>
      <c r="K116" s="20"/>
      <c r="L116" s="20"/>
      <c r="M116" s="20"/>
      <c r="N116" s="20"/>
    </row>
    <row r="117" spans="1:14" ht="15" customHeight="1" x14ac:dyDescent="0.25">
      <c r="A117" s="4">
        <f>A114+1</f>
        <v>63</v>
      </c>
      <c r="B117" s="6" t="s">
        <v>63</v>
      </c>
      <c r="C117" s="29">
        <v>2</v>
      </c>
      <c r="D117" s="29">
        <v>2</v>
      </c>
      <c r="E117" s="23">
        <v>2</v>
      </c>
      <c r="F117" s="23"/>
      <c r="G117" s="37"/>
      <c r="H117" s="23">
        <v>1</v>
      </c>
      <c r="I117" s="23">
        <v>1</v>
      </c>
      <c r="J117" s="23">
        <v>1</v>
      </c>
      <c r="K117" s="23"/>
      <c r="L117" s="23"/>
      <c r="M117" s="23">
        <v>1</v>
      </c>
      <c r="N117" s="23">
        <v>1</v>
      </c>
    </row>
    <row r="118" spans="1:14" ht="15" customHeight="1" x14ac:dyDescent="0.25">
      <c r="A118" s="4">
        <f>A117+1</f>
        <v>64</v>
      </c>
      <c r="B118" s="6" t="s">
        <v>64</v>
      </c>
      <c r="C118" s="29"/>
      <c r="D118" s="29"/>
      <c r="E118" s="20"/>
      <c r="F118" s="20"/>
      <c r="G118" s="36"/>
      <c r="H118" s="20"/>
      <c r="I118" s="20"/>
      <c r="J118" s="20"/>
      <c r="K118" s="20"/>
      <c r="L118" s="20"/>
      <c r="M118" s="20"/>
      <c r="N118" s="20"/>
    </row>
    <row r="119" spans="1:14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20"/>
      <c r="F119" s="20">
        <v>1</v>
      </c>
      <c r="G119" s="37">
        <v>1</v>
      </c>
      <c r="H119" s="23"/>
      <c r="I119" s="23"/>
      <c r="J119" s="20"/>
      <c r="K119" s="20">
        <v>1</v>
      </c>
      <c r="L119" s="20">
        <v>1</v>
      </c>
      <c r="M119" s="20">
        <v>1</v>
      </c>
      <c r="N119" s="20">
        <v>1</v>
      </c>
    </row>
    <row r="120" spans="1:14" ht="15" customHeight="1" x14ac:dyDescent="0.25">
      <c r="A120" s="4">
        <f t="shared" si="7"/>
        <v>66</v>
      </c>
      <c r="B120" s="6" t="s">
        <v>66</v>
      </c>
      <c r="C120" s="29"/>
      <c r="D120" s="29"/>
      <c r="E120" s="20"/>
      <c r="F120" s="20"/>
      <c r="G120" s="37"/>
      <c r="H120" s="23"/>
      <c r="I120" s="23"/>
      <c r="J120" s="20"/>
      <c r="K120" s="20"/>
      <c r="L120" s="20"/>
      <c r="M120" s="20"/>
      <c r="N120" s="20"/>
    </row>
    <row r="121" spans="1:14" ht="15" customHeight="1" x14ac:dyDescent="0.25">
      <c r="A121" s="4">
        <f t="shared" si="7"/>
        <v>67</v>
      </c>
      <c r="B121" s="6" t="s">
        <v>67</v>
      </c>
      <c r="C121" s="29"/>
      <c r="D121" s="29"/>
      <c r="E121" s="20">
        <v>1</v>
      </c>
      <c r="F121" s="20"/>
      <c r="G121" s="36"/>
      <c r="H121" s="20"/>
      <c r="I121" s="20"/>
      <c r="J121" s="20"/>
      <c r="K121" s="20"/>
      <c r="L121" s="20">
        <v>1</v>
      </c>
      <c r="M121" s="20">
        <v>1</v>
      </c>
      <c r="N121" s="20"/>
    </row>
    <row r="122" spans="1:14" ht="15" customHeight="1" x14ac:dyDescent="0.25">
      <c r="A122" s="4">
        <f t="shared" si="7"/>
        <v>68</v>
      </c>
      <c r="B122" s="6" t="s">
        <v>68</v>
      </c>
      <c r="C122" s="29">
        <v>1</v>
      </c>
      <c r="D122" s="29">
        <v>1</v>
      </c>
      <c r="E122" s="20">
        <v>1</v>
      </c>
      <c r="F122" s="20">
        <v>1</v>
      </c>
      <c r="G122" s="37"/>
      <c r="H122" s="23">
        <v>1</v>
      </c>
      <c r="I122" s="23"/>
      <c r="J122" s="20"/>
      <c r="K122" s="20"/>
      <c r="L122" s="20"/>
      <c r="M122" s="20"/>
      <c r="N122" s="20"/>
    </row>
    <row r="123" spans="1:14" ht="15" customHeight="1" x14ac:dyDescent="0.25">
      <c r="A123" s="4">
        <f t="shared" si="7"/>
        <v>69</v>
      </c>
      <c r="B123" s="6" t="s">
        <v>69</v>
      </c>
      <c r="C123" s="29"/>
      <c r="D123" s="29">
        <v>1</v>
      </c>
      <c r="E123" s="23">
        <v>1</v>
      </c>
      <c r="F123" s="23"/>
      <c r="G123" s="37"/>
      <c r="H123" s="23">
        <v>1</v>
      </c>
      <c r="I123" s="23">
        <v>1</v>
      </c>
      <c r="J123" s="23">
        <v>1</v>
      </c>
      <c r="K123" s="23"/>
      <c r="L123" s="23"/>
      <c r="M123" s="23"/>
      <c r="N123" s="23">
        <v>1</v>
      </c>
    </row>
    <row r="124" spans="1:14" ht="15" customHeight="1" x14ac:dyDescent="0.25">
      <c r="A124" s="4">
        <f t="shared" si="7"/>
        <v>70</v>
      </c>
      <c r="B124" s="6" t="s">
        <v>70</v>
      </c>
      <c r="C124" s="29"/>
      <c r="D124" s="29"/>
      <c r="E124" s="23"/>
      <c r="F124" s="23"/>
      <c r="G124" s="36">
        <v>1</v>
      </c>
      <c r="H124" s="20"/>
      <c r="I124" s="20"/>
      <c r="J124" s="23"/>
      <c r="K124" s="23"/>
      <c r="L124" s="23"/>
      <c r="M124" s="23"/>
      <c r="N124" s="23"/>
    </row>
    <row r="125" spans="1:14" ht="15" customHeight="1" x14ac:dyDescent="0.25">
      <c r="A125" s="4">
        <f t="shared" si="7"/>
        <v>71</v>
      </c>
      <c r="B125" s="6" t="s">
        <v>71</v>
      </c>
      <c r="C125" s="29"/>
      <c r="D125" s="29"/>
      <c r="E125" s="20"/>
      <c r="F125" s="20"/>
      <c r="G125" s="37"/>
      <c r="H125" s="23"/>
      <c r="I125" s="23"/>
      <c r="J125" s="20"/>
      <c r="K125" s="20"/>
      <c r="L125" s="20"/>
      <c r="M125" s="20"/>
      <c r="N125" s="20"/>
    </row>
    <row r="126" spans="1:14" ht="15" customHeight="1" x14ac:dyDescent="0.25">
      <c r="A126" s="4">
        <f t="shared" si="7"/>
        <v>72</v>
      </c>
      <c r="B126" s="6" t="s">
        <v>72</v>
      </c>
      <c r="C126" s="29"/>
      <c r="D126" s="29"/>
      <c r="E126" s="20"/>
      <c r="F126" s="20">
        <v>1</v>
      </c>
      <c r="G126" s="36"/>
      <c r="H126" s="20">
        <v>1</v>
      </c>
      <c r="I126" s="20"/>
      <c r="J126" s="20">
        <v>7</v>
      </c>
      <c r="K126" s="20">
        <v>2</v>
      </c>
      <c r="L126" s="20">
        <v>3</v>
      </c>
      <c r="M126" s="20">
        <v>3</v>
      </c>
      <c r="N126" s="20">
        <v>3</v>
      </c>
    </row>
    <row r="127" spans="1:14" ht="15" customHeight="1" x14ac:dyDescent="0.25">
      <c r="A127" s="4">
        <f t="shared" si="7"/>
        <v>73</v>
      </c>
      <c r="B127" s="6" t="s">
        <v>73</v>
      </c>
      <c r="C127" s="29"/>
      <c r="D127" s="29">
        <v>1</v>
      </c>
      <c r="E127" s="20"/>
      <c r="F127" s="20">
        <v>1</v>
      </c>
      <c r="G127" s="37">
        <v>1</v>
      </c>
      <c r="H127" s="23">
        <v>1</v>
      </c>
      <c r="I127" s="23">
        <v>1</v>
      </c>
      <c r="J127" s="20"/>
      <c r="K127" s="20">
        <v>2</v>
      </c>
      <c r="L127" s="20"/>
      <c r="M127" s="20"/>
      <c r="N127" s="20"/>
    </row>
    <row r="128" spans="1:14" ht="15" customHeight="1" x14ac:dyDescent="0.25">
      <c r="A128" s="4">
        <f t="shared" si="7"/>
        <v>74</v>
      </c>
      <c r="B128" s="6" t="s">
        <v>74</v>
      </c>
      <c r="C128" s="29"/>
      <c r="D128" s="29"/>
      <c r="E128" s="20"/>
      <c r="F128" s="20">
        <v>1</v>
      </c>
      <c r="G128" s="37">
        <v>1</v>
      </c>
      <c r="H128" s="23"/>
      <c r="I128" s="23"/>
      <c r="J128" s="20">
        <v>1</v>
      </c>
      <c r="K128" s="20"/>
      <c r="L128" s="20"/>
      <c r="M128" s="20"/>
      <c r="N128" s="20"/>
    </row>
    <row r="129" spans="1:14" ht="15" customHeight="1" x14ac:dyDescent="0.25">
      <c r="A129" s="4">
        <f t="shared" si="7"/>
        <v>75</v>
      </c>
      <c r="B129" s="6" t="s">
        <v>75</v>
      </c>
      <c r="C129" s="29"/>
      <c r="D129" s="29"/>
      <c r="E129" s="20"/>
      <c r="F129" s="20"/>
      <c r="G129" s="36"/>
      <c r="H129" s="20"/>
      <c r="I129" s="20"/>
      <c r="J129" s="20"/>
      <c r="K129" s="20"/>
      <c r="L129" s="20"/>
      <c r="M129" s="20"/>
      <c r="N129" s="20"/>
    </row>
    <row r="130" spans="1:14" ht="15" customHeight="1" x14ac:dyDescent="0.25">
      <c r="A130" s="4">
        <f t="shared" si="7"/>
        <v>76</v>
      </c>
      <c r="B130" s="6" t="s">
        <v>76</v>
      </c>
      <c r="C130" s="29"/>
      <c r="D130" s="29"/>
      <c r="E130" s="23"/>
      <c r="F130" s="23"/>
      <c r="G130" s="37"/>
      <c r="H130" s="23"/>
      <c r="I130" s="23"/>
      <c r="J130" s="23"/>
      <c r="K130" s="23"/>
      <c r="L130" s="23"/>
      <c r="M130" s="23"/>
      <c r="N130" s="23"/>
    </row>
    <row r="131" spans="1:14" ht="15" customHeight="1" x14ac:dyDescent="0.25">
      <c r="A131" s="4">
        <f t="shared" si="7"/>
        <v>77</v>
      </c>
      <c r="B131" s="6" t="s">
        <v>77</v>
      </c>
      <c r="C131" s="29"/>
      <c r="D131" s="29"/>
      <c r="E131" s="23"/>
      <c r="F131" s="23"/>
      <c r="G131" s="36">
        <v>1</v>
      </c>
      <c r="H131" s="20"/>
      <c r="I131" s="20"/>
      <c r="J131" s="23"/>
      <c r="K131" s="23">
        <v>1</v>
      </c>
      <c r="L131" s="23">
        <v>1</v>
      </c>
      <c r="M131" s="23">
        <v>1</v>
      </c>
      <c r="N131" s="23"/>
    </row>
    <row r="132" spans="1:14" ht="15" customHeight="1" x14ac:dyDescent="0.25">
      <c r="A132" s="113" t="s">
        <v>115</v>
      </c>
      <c r="B132" s="113"/>
      <c r="C132" s="21">
        <f t="shared" ref="C132:N132" si="8">SUM(C117:C131)</f>
        <v>3</v>
      </c>
      <c r="D132" s="21">
        <f t="shared" si="8"/>
        <v>5</v>
      </c>
      <c r="E132" s="21">
        <f t="shared" si="8"/>
        <v>5</v>
      </c>
      <c r="F132" s="21">
        <f t="shared" si="8"/>
        <v>5</v>
      </c>
      <c r="G132" s="21">
        <f t="shared" si="8"/>
        <v>5</v>
      </c>
      <c r="H132" s="21">
        <f t="shared" si="8"/>
        <v>5</v>
      </c>
      <c r="I132" s="21">
        <f t="shared" si="8"/>
        <v>3</v>
      </c>
      <c r="J132" s="21">
        <f t="shared" si="8"/>
        <v>10</v>
      </c>
      <c r="K132" s="21">
        <f t="shared" si="8"/>
        <v>6</v>
      </c>
      <c r="L132" s="21">
        <f t="shared" si="8"/>
        <v>6</v>
      </c>
      <c r="M132" s="21">
        <f t="shared" si="8"/>
        <v>7</v>
      </c>
      <c r="N132" s="21">
        <f t="shared" si="8"/>
        <v>6</v>
      </c>
    </row>
    <row r="133" spans="1:14" ht="15" customHeight="1" x14ac:dyDescent="0.25">
      <c r="A133" s="7" t="s">
        <v>78</v>
      </c>
      <c r="B133" s="5"/>
      <c r="C133" s="28"/>
      <c r="D133" s="28"/>
      <c r="E133" s="20"/>
      <c r="F133" s="20"/>
      <c r="G133" s="36"/>
      <c r="H133" s="20"/>
      <c r="I133" s="20"/>
      <c r="J133" s="20"/>
      <c r="K133" s="20"/>
      <c r="L133" s="20"/>
      <c r="M133" s="20"/>
      <c r="N133" s="20"/>
    </row>
    <row r="134" spans="1:14" ht="15" customHeight="1" x14ac:dyDescent="0.25">
      <c r="A134" s="4">
        <f>A131+1</f>
        <v>78</v>
      </c>
      <c r="B134" s="6" t="s">
        <v>79</v>
      </c>
      <c r="C134" s="29"/>
      <c r="D134" s="29"/>
      <c r="E134" s="20"/>
      <c r="F134" s="20">
        <v>1</v>
      </c>
      <c r="G134" s="37"/>
      <c r="H134" s="23"/>
      <c r="I134" s="23"/>
      <c r="J134" s="20"/>
      <c r="K134" s="20"/>
      <c r="L134" s="20"/>
      <c r="M134" s="20">
        <v>1</v>
      </c>
      <c r="N134" s="20"/>
    </row>
    <row r="135" spans="1:14" ht="15" customHeight="1" x14ac:dyDescent="0.25">
      <c r="A135" s="4">
        <f>A134+1</f>
        <v>79</v>
      </c>
      <c r="B135" s="6" t="s">
        <v>80</v>
      </c>
      <c r="C135" s="29"/>
      <c r="D135" s="29"/>
      <c r="E135" s="20"/>
      <c r="F135" s="20">
        <v>1</v>
      </c>
      <c r="G135" s="36"/>
      <c r="H135" s="20"/>
      <c r="I135" s="20"/>
      <c r="J135" s="20"/>
      <c r="K135" s="20"/>
      <c r="L135" s="20"/>
      <c r="M135" s="20"/>
      <c r="N135" s="20"/>
    </row>
    <row r="136" spans="1:14" ht="15" customHeight="1" x14ac:dyDescent="0.25">
      <c r="A136" s="4">
        <f t="shared" ref="A136:A140" si="9">A135+1</f>
        <v>80</v>
      </c>
      <c r="B136" s="6" t="s">
        <v>81</v>
      </c>
      <c r="C136" s="29">
        <v>1</v>
      </c>
      <c r="D136" s="29"/>
      <c r="E136" s="20"/>
      <c r="F136" s="20"/>
      <c r="G136" s="37"/>
      <c r="H136" s="23"/>
      <c r="I136" s="23"/>
      <c r="J136" s="20"/>
      <c r="K136" s="20">
        <v>1</v>
      </c>
      <c r="L136" s="20"/>
      <c r="M136" s="20">
        <v>1</v>
      </c>
      <c r="N136" s="20">
        <v>1</v>
      </c>
    </row>
    <row r="137" spans="1:14" ht="15" customHeight="1" x14ac:dyDescent="0.25">
      <c r="A137" s="4">
        <f t="shared" si="9"/>
        <v>81</v>
      </c>
      <c r="B137" s="6" t="s">
        <v>82</v>
      </c>
      <c r="C137" s="29"/>
      <c r="D137" s="29"/>
      <c r="E137" s="20"/>
      <c r="F137" s="20"/>
      <c r="G137" s="36"/>
      <c r="H137" s="20"/>
      <c r="I137" s="20"/>
      <c r="J137" s="20"/>
      <c r="K137" s="20"/>
      <c r="L137" s="20">
        <v>1</v>
      </c>
      <c r="M137" s="20"/>
      <c r="N137" s="20"/>
    </row>
    <row r="138" spans="1:14" ht="15" customHeight="1" x14ac:dyDescent="0.25">
      <c r="A138" s="4">
        <f t="shared" si="9"/>
        <v>82</v>
      </c>
      <c r="B138" s="6" t="s">
        <v>83</v>
      </c>
      <c r="C138" s="29"/>
      <c r="D138" s="29"/>
      <c r="E138" s="20"/>
      <c r="F138" s="20"/>
      <c r="G138" s="37"/>
      <c r="H138" s="23"/>
      <c r="I138" s="23"/>
      <c r="J138" s="20"/>
      <c r="K138" s="20">
        <v>2</v>
      </c>
      <c r="L138" s="20">
        <v>2</v>
      </c>
      <c r="M138" s="20">
        <v>2</v>
      </c>
      <c r="N138" s="20">
        <v>2</v>
      </c>
    </row>
    <row r="139" spans="1:14" ht="15" customHeight="1" x14ac:dyDescent="0.25">
      <c r="A139" s="4">
        <f t="shared" si="9"/>
        <v>83</v>
      </c>
      <c r="B139" s="6" t="s">
        <v>84</v>
      </c>
      <c r="C139" s="29"/>
      <c r="D139" s="29"/>
      <c r="E139" s="20"/>
      <c r="F139" s="20"/>
      <c r="G139" s="37"/>
      <c r="H139" s="23"/>
      <c r="I139" s="23"/>
      <c r="J139" s="20"/>
      <c r="K139" s="20"/>
      <c r="L139" s="20"/>
      <c r="M139" s="20"/>
      <c r="N139" s="20"/>
    </row>
    <row r="140" spans="1:14" ht="15" customHeight="1" x14ac:dyDescent="0.25">
      <c r="A140" s="4">
        <f t="shared" si="9"/>
        <v>84</v>
      </c>
      <c r="B140" s="6" t="s">
        <v>85</v>
      </c>
      <c r="C140" s="29">
        <v>1</v>
      </c>
      <c r="D140" s="29"/>
      <c r="E140" s="20"/>
      <c r="F140" s="20"/>
      <c r="G140" s="37"/>
      <c r="H140" s="23"/>
      <c r="I140" s="23"/>
      <c r="J140" s="20"/>
      <c r="K140" s="20"/>
      <c r="L140" s="20">
        <v>1</v>
      </c>
      <c r="M140" s="20"/>
      <c r="N140" s="20"/>
    </row>
    <row r="141" spans="1:14" ht="15" customHeight="1" x14ac:dyDescent="0.25">
      <c r="A141" s="113" t="s">
        <v>115</v>
      </c>
      <c r="B141" s="113"/>
      <c r="C141" s="21">
        <f t="shared" ref="C141:N141" si="10">SUM(C134:C140)</f>
        <v>2</v>
      </c>
      <c r="D141" s="21">
        <f t="shared" si="10"/>
        <v>0</v>
      </c>
      <c r="E141" s="21">
        <f t="shared" si="10"/>
        <v>0</v>
      </c>
      <c r="F141" s="21">
        <f t="shared" si="10"/>
        <v>2</v>
      </c>
      <c r="G141" s="21">
        <f t="shared" si="10"/>
        <v>0</v>
      </c>
      <c r="H141" s="21">
        <f t="shared" si="10"/>
        <v>0</v>
      </c>
      <c r="I141" s="21">
        <f t="shared" si="10"/>
        <v>0</v>
      </c>
      <c r="J141" s="21">
        <f t="shared" si="10"/>
        <v>0</v>
      </c>
      <c r="K141" s="21">
        <f t="shared" si="10"/>
        <v>3</v>
      </c>
      <c r="L141" s="21">
        <f t="shared" si="10"/>
        <v>4</v>
      </c>
      <c r="M141" s="21">
        <f t="shared" si="10"/>
        <v>4</v>
      </c>
      <c r="N141" s="21">
        <f t="shared" si="10"/>
        <v>3</v>
      </c>
    </row>
    <row r="142" spans="1:14" ht="15" customHeight="1" x14ac:dyDescent="0.25">
      <c r="A142" s="7" t="s">
        <v>86</v>
      </c>
      <c r="B142" s="5"/>
      <c r="C142" s="28"/>
      <c r="D142" s="28"/>
      <c r="E142" s="20"/>
      <c r="F142" s="20"/>
      <c r="G142" s="36"/>
      <c r="H142" s="20"/>
      <c r="I142" s="20"/>
      <c r="J142" s="20"/>
      <c r="K142" s="20"/>
      <c r="L142" s="20"/>
      <c r="M142" s="20"/>
      <c r="N142" s="20"/>
    </row>
    <row r="143" spans="1:14" ht="15" customHeight="1" x14ac:dyDescent="0.25">
      <c r="A143" s="4">
        <f>A140+1</f>
        <v>85</v>
      </c>
      <c r="B143" s="6" t="s">
        <v>87</v>
      </c>
      <c r="C143" s="29"/>
      <c r="D143" s="29"/>
      <c r="E143" s="23"/>
      <c r="F143" s="23"/>
      <c r="G143" s="36"/>
      <c r="H143" s="20"/>
      <c r="I143" s="20"/>
      <c r="J143" s="23"/>
      <c r="K143" s="23"/>
      <c r="L143" s="23"/>
      <c r="M143" s="23"/>
      <c r="N143" s="23"/>
    </row>
    <row r="144" spans="1:14" ht="15" customHeight="1" x14ac:dyDescent="0.25">
      <c r="A144" s="4">
        <v>86</v>
      </c>
      <c r="B144" s="6" t="s">
        <v>88</v>
      </c>
      <c r="C144" s="29">
        <v>1</v>
      </c>
      <c r="D144" s="29"/>
      <c r="E144" s="23"/>
      <c r="F144" s="23"/>
      <c r="G144" s="37">
        <v>1</v>
      </c>
      <c r="H144" s="23">
        <v>1</v>
      </c>
      <c r="I144" s="23">
        <v>2</v>
      </c>
      <c r="J144" s="23">
        <v>1</v>
      </c>
      <c r="K144" s="23"/>
      <c r="L144" s="23"/>
      <c r="M144" s="23">
        <v>1</v>
      </c>
      <c r="N144" s="23">
        <v>1</v>
      </c>
    </row>
    <row r="145" spans="1:14" ht="15" customHeight="1" x14ac:dyDescent="0.25">
      <c r="A145" s="4">
        <v>87</v>
      </c>
      <c r="B145" s="6" t="s">
        <v>89</v>
      </c>
      <c r="C145" s="29"/>
      <c r="D145" s="29"/>
      <c r="E145" s="20"/>
      <c r="F145" s="20"/>
      <c r="G145" s="36"/>
      <c r="H145" s="20"/>
      <c r="I145" s="20"/>
      <c r="J145" s="20"/>
      <c r="K145" s="20"/>
      <c r="L145" s="20"/>
      <c r="M145" s="20"/>
      <c r="N145" s="20"/>
    </row>
    <row r="146" spans="1:14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20"/>
      <c r="F146" s="20"/>
      <c r="G146" s="37"/>
      <c r="H146" s="23"/>
      <c r="I146" s="23"/>
      <c r="J146" s="20"/>
      <c r="K146" s="20">
        <v>1</v>
      </c>
      <c r="L146" s="20">
        <v>1</v>
      </c>
      <c r="M146" s="20">
        <v>1</v>
      </c>
      <c r="N146" s="20"/>
    </row>
    <row r="147" spans="1:14" ht="15" customHeight="1" x14ac:dyDescent="0.25">
      <c r="A147" s="4">
        <f t="shared" si="11"/>
        <v>89</v>
      </c>
      <c r="B147" s="6" t="s">
        <v>91</v>
      </c>
      <c r="C147" s="29"/>
      <c r="D147" s="29"/>
      <c r="E147" s="20"/>
      <c r="F147" s="20"/>
      <c r="G147" s="36"/>
      <c r="H147" s="20"/>
      <c r="I147" s="20"/>
      <c r="J147" s="20"/>
      <c r="K147" s="20"/>
      <c r="L147" s="20"/>
      <c r="M147" s="20"/>
      <c r="N147" s="20"/>
    </row>
    <row r="148" spans="1:14" ht="15" customHeight="1" x14ac:dyDescent="0.25">
      <c r="A148" s="4">
        <f t="shared" si="11"/>
        <v>90</v>
      </c>
      <c r="B148" s="6" t="s">
        <v>92</v>
      </c>
      <c r="C148" s="29"/>
      <c r="D148" s="29">
        <v>1</v>
      </c>
      <c r="E148" s="20"/>
      <c r="F148" s="20"/>
      <c r="G148" s="37"/>
      <c r="H148" s="23"/>
      <c r="I148" s="23">
        <v>1</v>
      </c>
      <c r="J148" s="20"/>
      <c r="K148" s="20"/>
      <c r="L148" s="20">
        <v>1</v>
      </c>
      <c r="M148" s="20"/>
      <c r="N148" s="20"/>
    </row>
    <row r="149" spans="1:14" ht="15" customHeight="1" x14ac:dyDescent="0.25">
      <c r="A149" s="4">
        <f t="shared" si="11"/>
        <v>91</v>
      </c>
      <c r="B149" s="6" t="s">
        <v>93</v>
      </c>
      <c r="C149" s="29">
        <v>1</v>
      </c>
      <c r="D149" s="29">
        <v>1</v>
      </c>
      <c r="E149" s="20"/>
      <c r="F149" s="20"/>
      <c r="G149" s="36"/>
      <c r="H149" s="20"/>
      <c r="I149" s="20">
        <v>1</v>
      </c>
      <c r="J149" s="20"/>
      <c r="K149" s="20"/>
      <c r="L149" s="20"/>
      <c r="M149" s="20"/>
      <c r="N149" s="20"/>
    </row>
    <row r="150" spans="1:14" ht="15" customHeight="1" x14ac:dyDescent="0.25">
      <c r="A150" s="4">
        <f t="shared" si="11"/>
        <v>92</v>
      </c>
      <c r="B150" s="6" t="s">
        <v>94</v>
      </c>
      <c r="C150" s="29"/>
      <c r="D150" s="29"/>
      <c r="E150" s="20"/>
      <c r="F150" s="20"/>
      <c r="G150" s="37"/>
      <c r="H150" s="23"/>
      <c r="I150" s="23"/>
      <c r="J150" s="20"/>
      <c r="K150" s="20"/>
      <c r="L150" s="20"/>
      <c r="M150" s="20"/>
      <c r="N150" s="20"/>
    </row>
    <row r="151" spans="1:14" ht="15" customHeight="1" x14ac:dyDescent="0.25">
      <c r="A151" s="4">
        <v>93</v>
      </c>
      <c r="B151" s="6" t="s">
        <v>95</v>
      </c>
      <c r="C151" s="29"/>
      <c r="D151" s="29"/>
      <c r="E151" s="20"/>
      <c r="F151" s="20"/>
      <c r="G151" s="36"/>
      <c r="H151" s="20"/>
      <c r="I151" s="20"/>
      <c r="J151" s="20"/>
      <c r="K151" s="20"/>
      <c r="L151" s="20"/>
      <c r="M151" s="20"/>
      <c r="N151" s="20"/>
    </row>
    <row r="152" spans="1:14" ht="15" customHeight="1" x14ac:dyDescent="0.25">
      <c r="A152" s="4">
        <f t="shared" si="11"/>
        <v>94</v>
      </c>
      <c r="B152" s="6" t="s">
        <v>96</v>
      </c>
      <c r="C152" s="29"/>
      <c r="D152" s="29"/>
      <c r="E152" s="23"/>
      <c r="F152" s="23"/>
      <c r="G152" s="36"/>
      <c r="H152" s="20"/>
      <c r="I152" s="20"/>
      <c r="J152" s="23"/>
      <c r="K152" s="23"/>
      <c r="L152" s="23"/>
      <c r="M152" s="23"/>
      <c r="N152" s="23"/>
    </row>
    <row r="153" spans="1:14" ht="15" customHeight="1" x14ac:dyDescent="0.25">
      <c r="A153" s="4">
        <f t="shared" si="11"/>
        <v>95</v>
      </c>
      <c r="B153" s="6" t="s">
        <v>97</v>
      </c>
      <c r="C153" s="29"/>
      <c r="D153" s="29"/>
      <c r="E153" s="23"/>
      <c r="F153" s="23"/>
      <c r="G153" s="36"/>
      <c r="H153" s="20"/>
      <c r="I153" s="20"/>
      <c r="J153" s="23"/>
      <c r="K153" s="23"/>
      <c r="L153" s="23"/>
      <c r="M153" s="23"/>
      <c r="N153" s="23"/>
    </row>
    <row r="154" spans="1:14" ht="15" customHeight="1" x14ac:dyDescent="0.25">
      <c r="A154" s="113" t="s">
        <v>115</v>
      </c>
      <c r="B154" s="113"/>
      <c r="C154" s="21">
        <f t="shared" ref="C154:N154" si="12">SUM(C143:C153)</f>
        <v>2</v>
      </c>
      <c r="D154" s="21">
        <f t="shared" si="12"/>
        <v>2</v>
      </c>
      <c r="E154" s="21">
        <f t="shared" si="12"/>
        <v>0</v>
      </c>
      <c r="F154" s="21">
        <f t="shared" si="12"/>
        <v>0</v>
      </c>
      <c r="G154" s="21">
        <f t="shared" si="12"/>
        <v>1</v>
      </c>
      <c r="H154" s="21">
        <f t="shared" si="12"/>
        <v>1</v>
      </c>
      <c r="I154" s="21">
        <f t="shared" si="12"/>
        <v>4</v>
      </c>
      <c r="J154" s="21">
        <f t="shared" si="12"/>
        <v>1</v>
      </c>
      <c r="K154" s="21">
        <f t="shared" si="12"/>
        <v>1</v>
      </c>
      <c r="L154" s="21">
        <f t="shared" si="12"/>
        <v>2</v>
      </c>
      <c r="M154" s="21">
        <f t="shared" si="12"/>
        <v>2</v>
      </c>
      <c r="N154" s="21">
        <f t="shared" si="12"/>
        <v>1</v>
      </c>
    </row>
    <row r="155" spans="1:14" ht="15" customHeight="1" x14ac:dyDescent="0.25">
      <c r="A155" s="7" t="s">
        <v>98</v>
      </c>
      <c r="B155" s="5"/>
      <c r="C155" s="28"/>
      <c r="D155" s="28"/>
      <c r="E155" s="20"/>
      <c r="F155" s="20"/>
      <c r="G155" s="36"/>
      <c r="H155" s="20"/>
      <c r="I155" s="20"/>
      <c r="J155" s="20"/>
      <c r="K155" s="20"/>
      <c r="L155" s="20"/>
      <c r="M155" s="20"/>
      <c r="N155" s="20"/>
    </row>
    <row r="156" spans="1:14" ht="15" customHeight="1" x14ac:dyDescent="0.25">
      <c r="A156" s="4">
        <f>A153+1</f>
        <v>96</v>
      </c>
      <c r="B156" s="6" t="s">
        <v>99</v>
      </c>
      <c r="C156" s="29"/>
      <c r="D156" s="29"/>
      <c r="E156" s="23"/>
      <c r="F156" s="23"/>
      <c r="G156" s="36">
        <v>1</v>
      </c>
      <c r="H156" s="20"/>
      <c r="I156" s="20"/>
      <c r="J156" s="23"/>
      <c r="K156" s="23"/>
      <c r="L156" s="23"/>
      <c r="M156" s="23"/>
      <c r="N156" s="23"/>
    </row>
    <row r="157" spans="1:14" ht="15" customHeight="1" x14ac:dyDescent="0.25">
      <c r="A157" s="4">
        <f>A156+1</f>
        <v>97</v>
      </c>
      <c r="B157" s="6" t="s">
        <v>100</v>
      </c>
      <c r="C157" s="29"/>
      <c r="D157" s="29"/>
      <c r="E157" s="20"/>
      <c r="F157" s="20"/>
      <c r="G157" s="36"/>
      <c r="H157" s="20"/>
      <c r="I157" s="20"/>
      <c r="J157" s="20"/>
      <c r="K157" s="20"/>
      <c r="L157" s="20"/>
      <c r="M157" s="20"/>
      <c r="N157" s="20"/>
    </row>
    <row r="158" spans="1:14" ht="15" customHeight="1" x14ac:dyDescent="0.25">
      <c r="A158" s="4">
        <v>98</v>
      </c>
      <c r="B158" s="6" t="s">
        <v>101</v>
      </c>
      <c r="C158" s="29">
        <v>1</v>
      </c>
      <c r="D158" s="29">
        <v>1</v>
      </c>
      <c r="E158" s="20"/>
      <c r="F158" s="20"/>
      <c r="G158" s="36"/>
      <c r="H158" s="20"/>
      <c r="I158" s="20"/>
      <c r="J158" s="20"/>
      <c r="K158" s="20"/>
      <c r="L158" s="20"/>
      <c r="M158" s="20"/>
      <c r="N158" s="20"/>
    </row>
    <row r="159" spans="1:14" ht="15" customHeight="1" x14ac:dyDescent="0.25">
      <c r="A159" s="4">
        <v>99</v>
      </c>
      <c r="B159" s="6" t="s">
        <v>102</v>
      </c>
      <c r="C159" s="29"/>
      <c r="D159" s="29"/>
      <c r="E159" s="23"/>
      <c r="F159" s="23"/>
      <c r="G159" s="36"/>
      <c r="H159" s="20"/>
      <c r="I159" s="20"/>
      <c r="J159" s="23"/>
      <c r="K159" s="23"/>
      <c r="L159" s="23"/>
      <c r="M159" s="23">
        <v>1</v>
      </c>
      <c r="N159" s="23"/>
    </row>
    <row r="160" spans="1:14" ht="15" customHeight="1" x14ac:dyDescent="0.25">
      <c r="A160" s="4">
        <f t="shared" ref="A160:A167" si="13">A159+1</f>
        <v>100</v>
      </c>
      <c r="B160" s="6" t="s">
        <v>103</v>
      </c>
      <c r="C160" s="29">
        <v>1</v>
      </c>
      <c r="D160" s="29"/>
      <c r="E160" s="20"/>
      <c r="F160" s="20"/>
      <c r="G160" s="37">
        <v>1</v>
      </c>
      <c r="H160" s="23"/>
      <c r="I160" s="23"/>
      <c r="J160" s="20"/>
      <c r="K160" s="20"/>
      <c r="L160" s="20"/>
      <c r="M160" s="20"/>
      <c r="N160" s="20">
        <v>1</v>
      </c>
    </row>
    <row r="161" spans="1:14" ht="15" customHeight="1" x14ac:dyDescent="0.25">
      <c r="A161" s="4">
        <f t="shared" si="13"/>
        <v>101</v>
      </c>
      <c r="B161" s="6" t="s">
        <v>104</v>
      </c>
      <c r="C161" s="29"/>
      <c r="D161" s="29"/>
      <c r="E161" s="20"/>
      <c r="F161" s="20"/>
      <c r="G161" s="36"/>
      <c r="H161" s="20"/>
      <c r="I161" s="20"/>
      <c r="J161" s="20"/>
      <c r="K161" s="20"/>
      <c r="L161" s="20"/>
      <c r="M161" s="20"/>
      <c r="N161" s="20"/>
    </row>
    <row r="162" spans="1:14" ht="15" customHeight="1" x14ac:dyDescent="0.25">
      <c r="A162" s="4">
        <f t="shared" si="13"/>
        <v>102</v>
      </c>
      <c r="B162" s="6" t="s">
        <v>105</v>
      </c>
      <c r="C162" s="29">
        <v>1</v>
      </c>
      <c r="D162" s="29"/>
      <c r="E162" s="23"/>
      <c r="F162" s="23">
        <v>1</v>
      </c>
      <c r="G162" s="37">
        <v>1</v>
      </c>
      <c r="H162" s="23">
        <v>1</v>
      </c>
      <c r="I162" s="23">
        <v>1</v>
      </c>
      <c r="J162" s="23"/>
      <c r="K162" s="23"/>
      <c r="L162" s="23">
        <v>1</v>
      </c>
      <c r="M162" s="23"/>
      <c r="N162" s="23">
        <v>1</v>
      </c>
    </row>
    <row r="163" spans="1:14" ht="15" customHeight="1" x14ac:dyDescent="0.25">
      <c r="A163" s="4">
        <v>103</v>
      </c>
      <c r="B163" s="6" t="s">
        <v>106</v>
      </c>
      <c r="C163" s="29"/>
      <c r="D163" s="29"/>
      <c r="E163" s="23"/>
      <c r="F163" s="23"/>
      <c r="G163" s="37"/>
      <c r="H163" s="23"/>
      <c r="I163" s="23"/>
      <c r="J163" s="23"/>
      <c r="K163" s="23"/>
      <c r="L163" s="23">
        <v>1</v>
      </c>
      <c r="M163" s="23"/>
      <c r="N163" s="23"/>
    </row>
    <row r="164" spans="1:14" ht="15" customHeight="1" x14ac:dyDescent="0.25">
      <c r="A164" s="4">
        <v>104</v>
      </c>
      <c r="B164" s="6" t="s">
        <v>107</v>
      </c>
      <c r="C164" s="29">
        <v>1</v>
      </c>
      <c r="D164" s="29"/>
      <c r="E164" s="20"/>
      <c r="F164" s="20">
        <v>1</v>
      </c>
      <c r="G164" s="36"/>
      <c r="H164" s="20">
        <v>1</v>
      </c>
      <c r="I164" s="20"/>
      <c r="J164" s="20"/>
      <c r="K164" s="20"/>
      <c r="L164" s="20"/>
      <c r="M164" s="20"/>
      <c r="N164" s="20"/>
    </row>
    <row r="165" spans="1:14" ht="15" customHeight="1" x14ac:dyDescent="0.25">
      <c r="A165" s="4">
        <f t="shared" si="13"/>
        <v>105</v>
      </c>
      <c r="B165" s="6" t="s">
        <v>108</v>
      </c>
      <c r="C165" s="29"/>
      <c r="D165" s="29"/>
      <c r="E165" s="20"/>
      <c r="F165" s="20"/>
      <c r="G165" s="37"/>
      <c r="H165" s="23"/>
      <c r="I165" s="23"/>
      <c r="J165" s="20"/>
      <c r="K165" s="20"/>
      <c r="L165" s="20"/>
      <c r="M165" s="20"/>
      <c r="N165" s="20">
        <v>1</v>
      </c>
    </row>
    <row r="166" spans="1:14" ht="15" customHeight="1" x14ac:dyDescent="0.25">
      <c r="A166" s="4">
        <f t="shared" si="13"/>
        <v>106</v>
      </c>
      <c r="B166" s="6" t="s">
        <v>109</v>
      </c>
      <c r="C166" s="29">
        <v>1</v>
      </c>
      <c r="D166" s="29"/>
      <c r="E166" s="23"/>
      <c r="F166" s="23"/>
      <c r="G166" s="37">
        <v>1</v>
      </c>
      <c r="H166" s="23">
        <v>1</v>
      </c>
      <c r="I166" s="23">
        <v>2</v>
      </c>
      <c r="J166" s="23"/>
      <c r="K166" s="23">
        <v>1</v>
      </c>
      <c r="L166" s="23">
        <v>1</v>
      </c>
      <c r="M166" s="23">
        <v>1</v>
      </c>
      <c r="N166" s="23">
        <v>1</v>
      </c>
    </row>
    <row r="167" spans="1:14" ht="15" customHeight="1" x14ac:dyDescent="0.25">
      <c r="A167" s="4">
        <f t="shared" si="13"/>
        <v>107</v>
      </c>
      <c r="B167" s="6" t="s">
        <v>110</v>
      </c>
      <c r="C167" s="29"/>
      <c r="D167" s="29"/>
      <c r="E167" s="20"/>
      <c r="F167" s="20"/>
      <c r="G167" s="36"/>
      <c r="H167" s="20"/>
      <c r="I167" s="20"/>
      <c r="J167" s="20"/>
      <c r="K167" s="20"/>
      <c r="L167" s="20"/>
      <c r="M167" s="20"/>
      <c r="N167" s="20"/>
    </row>
    <row r="168" spans="1:14" ht="15" customHeight="1" x14ac:dyDescent="0.25">
      <c r="A168" s="113" t="s">
        <v>115</v>
      </c>
      <c r="B168" s="113"/>
      <c r="C168" s="21">
        <f t="shared" ref="C168:N168" si="14">SUM(C156:C167)</f>
        <v>5</v>
      </c>
      <c r="D168" s="21">
        <f t="shared" si="14"/>
        <v>1</v>
      </c>
      <c r="E168" s="21">
        <f t="shared" si="14"/>
        <v>0</v>
      </c>
      <c r="F168" s="21">
        <f t="shared" si="14"/>
        <v>2</v>
      </c>
      <c r="G168" s="21">
        <f t="shared" si="14"/>
        <v>4</v>
      </c>
      <c r="H168" s="21">
        <f t="shared" si="14"/>
        <v>3</v>
      </c>
      <c r="I168" s="21">
        <f t="shared" si="14"/>
        <v>3</v>
      </c>
      <c r="J168" s="21">
        <f t="shared" si="14"/>
        <v>0</v>
      </c>
      <c r="K168" s="21">
        <f t="shared" si="14"/>
        <v>1</v>
      </c>
      <c r="L168" s="21">
        <f t="shared" si="14"/>
        <v>3</v>
      </c>
      <c r="M168" s="21">
        <f t="shared" si="14"/>
        <v>2</v>
      </c>
      <c r="N168" s="21">
        <f t="shared" si="14"/>
        <v>4</v>
      </c>
    </row>
    <row r="169" spans="1:14" ht="15" customHeight="1" x14ac:dyDescent="0.25">
      <c r="A169" s="4">
        <v>108</v>
      </c>
      <c r="B169" s="6" t="s">
        <v>149</v>
      </c>
      <c r="C169" s="29"/>
      <c r="D169" s="29"/>
      <c r="E169" s="4"/>
      <c r="F169" s="4">
        <v>1</v>
      </c>
      <c r="G169" s="38"/>
      <c r="H169" s="4"/>
      <c r="I169" s="4"/>
      <c r="J169" s="4">
        <v>1</v>
      </c>
      <c r="K169" s="4"/>
      <c r="L169" s="4"/>
      <c r="M169" s="4"/>
      <c r="N169" s="4"/>
    </row>
    <row r="170" spans="1:14" ht="15" customHeight="1" x14ac:dyDescent="0.25">
      <c r="A170" s="4">
        <v>109</v>
      </c>
      <c r="B170" s="6" t="s">
        <v>150</v>
      </c>
      <c r="C170" s="29"/>
      <c r="D170" s="29"/>
      <c r="E170" s="4"/>
      <c r="F170" s="4"/>
      <c r="G170" s="38"/>
      <c r="H170" s="4"/>
      <c r="I170" s="4"/>
      <c r="J170" s="4"/>
      <c r="K170" s="4"/>
      <c r="L170" s="4"/>
      <c r="M170" s="4"/>
      <c r="N170" s="4"/>
    </row>
    <row r="171" spans="1:14" ht="15" customHeight="1" x14ac:dyDescent="0.25">
      <c r="A171" s="4">
        <v>110</v>
      </c>
      <c r="B171" s="6" t="s">
        <v>151</v>
      </c>
      <c r="C171" s="29"/>
      <c r="D171" s="29"/>
      <c r="E171" s="4"/>
      <c r="F171" s="4"/>
      <c r="G171" s="38"/>
      <c r="H171" s="4"/>
      <c r="I171" s="4"/>
      <c r="J171" s="4"/>
      <c r="K171" s="4"/>
      <c r="L171" s="4"/>
      <c r="M171" s="4"/>
      <c r="N171" s="4"/>
    </row>
    <row r="172" spans="1:14" ht="15" customHeight="1" x14ac:dyDescent="0.25">
      <c r="A172" s="4">
        <v>111</v>
      </c>
      <c r="B172" s="6" t="s">
        <v>152</v>
      </c>
      <c r="C172" s="29"/>
      <c r="D172" s="29"/>
      <c r="E172" s="4"/>
      <c r="F172" s="4"/>
      <c r="G172" s="38"/>
      <c r="H172" s="4"/>
      <c r="I172" s="4"/>
      <c r="J172" s="4"/>
      <c r="K172" s="4"/>
      <c r="L172" s="4"/>
      <c r="M172" s="4"/>
      <c r="N172" s="4"/>
    </row>
    <row r="173" spans="1:14" ht="15" customHeight="1" x14ac:dyDescent="0.25">
      <c r="A173" s="113" t="s">
        <v>115</v>
      </c>
      <c r="B173" s="113"/>
      <c r="C173" s="21">
        <f t="shared" ref="C173:N173" si="15">SUM(C169:C172)</f>
        <v>0</v>
      </c>
      <c r="D173" s="21">
        <f t="shared" si="15"/>
        <v>0</v>
      </c>
      <c r="E173" s="21">
        <f t="shared" si="15"/>
        <v>0</v>
      </c>
      <c r="F173" s="21">
        <f t="shared" si="15"/>
        <v>1</v>
      </c>
      <c r="G173" s="21">
        <f t="shared" si="15"/>
        <v>0</v>
      </c>
      <c r="H173" s="21">
        <f t="shared" si="15"/>
        <v>0</v>
      </c>
      <c r="I173" s="21">
        <f t="shared" si="15"/>
        <v>0</v>
      </c>
      <c r="J173" s="21">
        <f t="shared" si="15"/>
        <v>1</v>
      </c>
      <c r="K173" s="21">
        <f t="shared" si="15"/>
        <v>0</v>
      </c>
      <c r="L173" s="21">
        <f t="shared" si="15"/>
        <v>0</v>
      </c>
      <c r="M173" s="21">
        <f t="shared" si="15"/>
        <v>0</v>
      </c>
      <c r="N173" s="21">
        <f t="shared" si="15"/>
        <v>0</v>
      </c>
    </row>
    <row r="174" spans="1:14" ht="15" customHeight="1" x14ac:dyDescent="0.25">
      <c r="A174" s="113" t="s">
        <v>116</v>
      </c>
      <c r="B174" s="113"/>
      <c r="C174" s="21">
        <f t="shared" ref="C174:N174" si="16">C168+C154+C141+C132+C115+C105+C94+C81+C45+C173</f>
        <v>19</v>
      </c>
      <c r="D174" s="21">
        <f t="shared" si="16"/>
        <v>23</v>
      </c>
      <c r="E174" s="21">
        <f t="shared" si="16"/>
        <v>20</v>
      </c>
      <c r="F174" s="21">
        <f t="shared" si="16"/>
        <v>22</v>
      </c>
      <c r="G174" s="21">
        <f t="shared" si="16"/>
        <v>17</v>
      </c>
      <c r="H174" s="21">
        <f t="shared" si="16"/>
        <v>16</v>
      </c>
      <c r="I174" s="21">
        <f t="shared" si="16"/>
        <v>16</v>
      </c>
      <c r="J174" s="21">
        <f t="shared" si="16"/>
        <v>14</v>
      </c>
      <c r="K174" s="21">
        <f t="shared" si="16"/>
        <v>18</v>
      </c>
      <c r="L174" s="21">
        <f t="shared" si="16"/>
        <v>20</v>
      </c>
      <c r="M174" s="21">
        <f t="shared" si="16"/>
        <v>22</v>
      </c>
      <c r="N174" s="21">
        <f t="shared" si="16"/>
        <v>20</v>
      </c>
    </row>
    <row r="175" spans="1:14" ht="15" customHeight="1" x14ac:dyDescent="0.25"/>
    <row r="176" spans="1:14" ht="15" customHeight="1" x14ac:dyDescent="0.25"/>
  </sheetData>
  <mergeCells count="21">
    <mergeCell ref="K11:N11"/>
    <mergeCell ref="A6:N6"/>
    <mergeCell ref="A81:B81"/>
    <mergeCell ref="A8:A12"/>
    <mergeCell ref="B8:B12"/>
    <mergeCell ref="C10:E10"/>
    <mergeCell ref="C11:E11"/>
    <mergeCell ref="G10:I10"/>
    <mergeCell ref="G11:I11"/>
    <mergeCell ref="C8:N8"/>
    <mergeCell ref="C9:N9"/>
    <mergeCell ref="K10:N10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82"/>
  <sheetViews>
    <sheetView tabSelected="1" zoomScale="70" zoomScaleNormal="70" workbookViewId="0">
      <pane ySplit="13" topLeftCell="A143" activePane="bottomLeft" state="frozen"/>
      <selection pane="bottomLeft" activeCell="D174" sqref="D174"/>
    </sheetView>
  </sheetViews>
  <sheetFormatPr defaultColWidth="8.7109375" defaultRowHeight="15" x14ac:dyDescent="0.25"/>
  <cols>
    <col min="1" max="1" width="5.140625" style="8" customWidth="1"/>
    <col min="2" max="2" width="59.85546875" style="8" customWidth="1"/>
    <col min="3" max="3" width="30.5703125" style="8" customWidth="1"/>
    <col min="4" max="4" width="11.5703125" style="1" customWidth="1"/>
    <col min="5" max="11" width="11.5703125" style="8" customWidth="1"/>
    <col min="12" max="12" width="11.5703125" style="1" customWidth="1"/>
    <col min="13" max="18" width="11.5703125" style="8" customWidth="1"/>
    <col min="19" max="16384" width="8.7109375" style="1"/>
  </cols>
  <sheetData>
    <row r="1" spans="1:18" x14ac:dyDescent="0.25">
      <c r="A1" s="3"/>
      <c r="B1" s="3"/>
      <c r="C1" s="3"/>
      <c r="D1" s="2"/>
      <c r="E1" s="3"/>
      <c r="F1" s="3"/>
      <c r="G1" s="3"/>
      <c r="H1" s="3"/>
      <c r="I1" s="3"/>
      <c r="J1" s="3"/>
      <c r="K1" s="3"/>
      <c r="L1" s="2"/>
      <c r="M1" s="3"/>
      <c r="N1" s="3"/>
      <c r="O1" s="3"/>
      <c r="P1" s="3"/>
      <c r="Q1" s="3" t="s">
        <v>171</v>
      </c>
      <c r="R1" s="3"/>
    </row>
    <row r="2" spans="1:18" x14ac:dyDescent="0.25">
      <c r="A2" s="3"/>
      <c r="B2" s="3"/>
      <c r="C2" s="3"/>
      <c r="D2" s="2"/>
      <c r="E2" s="3"/>
      <c r="F2" s="3"/>
      <c r="G2" s="3"/>
      <c r="H2" s="3"/>
      <c r="I2" s="3"/>
      <c r="J2" s="3"/>
      <c r="K2" s="3"/>
      <c r="L2" s="2"/>
      <c r="M2" s="3"/>
      <c r="N2" s="3"/>
      <c r="O2" s="3"/>
      <c r="P2" s="3"/>
      <c r="Q2" s="3" t="s">
        <v>167</v>
      </c>
      <c r="R2" s="3"/>
    </row>
    <row r="3" spans="1:18" x14ac:dyDescent="0.25">
      <c r="A3" s="3"/>
      <c r="B3" s="3"/>
      <c r="C3" s="3"/>
      <c r="D3" s="2"/>
      <c r="E3" s="3"/>
      <c r="F3" s="3"/>
      <c r="G3" s="3"/>
      <c r="H3" s="3"/>
      <c r="I3" s="3"/>
      <c r="J3" s="3"/>
      <c r="K3" s="3"/>
      <c r="L3" s="2"/>
      <c r="M3" s="3"/>
      <c r="N3" s="3"/>
      <c r="O3" s="3"/>
      <c r="P3" s="3"/>
      <c r="Q3" s="3" t="s">
        <v>111</v>
      </c>
      <c r="R3" s="3"/>
    </row>
    <row r="4" spans="1:18" x14ac:dyDescent="0.25">
      <c r="A4" s="3"/>
      <c r="B4" s="3"/>
      <c r="C4" s="3"/>
      <c r="D4" s="2"/>
      <c r="E4" s="3"/>
      <c r="F4" s="3"/>
      <c r="G4" s="3"/>
      <c r="H4" s="3"/>
      <c r="I4" s="3"/>
      <c r="J4" s="3"/>
      <c r="K4" s="3"/>
      <c r="L4" s="2"/>
      <c r="M4" s="3"/>
      <c r="N4" s="3"/>
      <c r="O4" s="3"/>
      <c r="P4" s="3"/>
      <c r="Q4" s="3" t="s">
        <v>146</v>
      </c>
      <c r="R4" s="3"/>
    </row>
    <row r="5" spans="1:18" ht="16.5" customHeight="1" x14ac:dyDescent="0.25">
      <c r="A5" s="3"/>
      <c r="B5" s="3"/>
      <c r="C5" s="3"/>
      <c r="D5" s="2"/>
      <c r="E5" s="3"/>
      <c r="F5" s="3"/>
      <c r="G5" s="3"/>
      <c r="H5" s="3"/>
      <c r="I5" s="3"/>
      <c r="J5" s="3"/>
      <c r="K5" s="3"/>
      <c r="L5" s="2"/>
      <c r="M5" s="3"/>
      <c r="N5" s="3"/>
      <c r="O5" s="3"/>
      <c r="P5" s="3"/>
      <c r="Q5" s="3" t="s">
        <v>145</v>
      </c>
      <c r="R5" s="3"/>
    </row>
    <row r="6" spans="1:18" ht="36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18" ht="1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ht="27.9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spans="1:18" ht="27.95" customHeight="1" x14ac:dyDescent="0.25">
      <c r="A9" s="114"/>
      <c r="B9" s="114"/>
      <c r="C9" s="114" t="s">
        <v>114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spans="1:18" ht="52.5" customHeight="1" x14ac:dyDescent="0.25">
      <c r="A10" s="114"/>
      <c r="B10" s="114"/>
      <c r="C10" s="105" t="s">
        <v>425</v>
      </c>
      <c r="D10" s="123" t="s">
        <v>426</v>
      </c>
      <c r="E10" s="123"/>
      <c r="F10" s="123"/>
      <c r="G10" s="123"/>
      <c r="H10" s="123"/>
      <c r="I10" s="123"/>
      <c r="J10" s="123"/>
      <c r="K10" s="123"/>
      <c r="L10" s="123" t="s">
        <v>427</v>
      </c>
      <c r="M10" s="123"/>
      <c r="N10" s="123"/>
      <c r="O10" s="123"/>
      <c r="P10" s="123"/>
      <c r="Q10" s="123"/>
      <c r="R10" s="123"/>
    </row>
    <row r="11" spans="1:18" ht="28.5" customHeight="1" x14ac:dyDescent="0.25">
      <c r="A11" s="114"/>
      <c r="B11" s="114"/>
      <c r="C11" s="29" t="s">
        <v>158</v>
      </c>
      <c r="D11" s="126" t="s">
        <v>159</v>
      </c>
      <c r="E11" s="126"/>
      <c r="F11" s="126"/>
      <c r="G11" s="126"/>
      <c r="H11" s="126"/>
      <c r="I11" s="126"/>
      <c r="J11" s="126"/>
      <c r="K11" s="126"/>
      <c r="L11" s="126" t="s">
        <v>155</v>
      </c>
      <c r="M11" s="126"/>
      <c r="N11" s="126"/>
      <c r="O11" s="126"/>
      <c r="P11" s="126"/>
      <c r="Q11" s="126"/>
      <c r="R11" s="126"/>
    </row>
    <row r="12" spans="1:18" ht="27.75" customHeight="1" x14ac:dyDescent="0.25">
      <c r="A12" s="114"/>
      <c r="B12" s="114"/>
      <c r="C12" s="56" t="s">
        <v>224</v>
      </c>
      <c r="D12" s="56" t="s">
        <v>238</v>
      </c>
      <c r="E12" s="56" t="s">
        <v>239</v>
      </c>
      <c r="F12" s="56" t="s">
        <v>240</v>
      </c>
      <c r="G12" s="56" t="s">
        <v>322</v>
      </c>
      <c r="H12" s="56" t="s">
        <v>241</v>
      </c>
      <c r="I12" s="56" t="s">
        <v>323</v>
      </c>
      <c r="J12" s="56" t="s">
        <v>324</v>
      </c>
      <c r="K12" s="56" t="s">
        <v>242</v>
      </c>
      <c r="L12" s="56" t="s">
        <v>216</v>
      </c>
      <c r="M12" s="56" t="s">
        <v>260</v>
      </c>
      <c r="N12" s="56" t="s">
        <v>243</v>
      </c>
      <c r="O12" s="56" t="s">
        <v>244</v>
      </c>
      <c r="P12" s="62" t="s">
        <v>248</v>
      </c>
      <c r="Q12" s="62" t="s">
        <v>261</v>
      </c>
      <c r="R12" s="56" t="s">
        <v>245</v>
      </c>
    </row>
    <row r="13" spans="1:18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  <c r="M13" s="110">
        <v>13</v>
      </c>
      <c r="N13" s="110">
        <v>14</v>
      </c>
      <c r="O13" s="110">
        <v>15</v>
      </c>
      <c r="P13" s="110">
        <v>16</v>
      </c>
      <c r="Q13" s="110">
        <v>17</v>
      </c>
      <c r="R13" s="110">
        <v>18</v>
      </c>
    </row>
    <row r="14" spans="1:18" ht="15" customHeight="1" x14ac:dyDescent="0.25">
      <c r="A14" s="14" t="s">
        <v>117</v>
      </c>
      <c r="B14" s="14"/>
    </row>
    <row r="15" spans="1:18" ht="15" customHeight="1" x14ac:dyDescent="0.25">
      <c r="A15" s="15">
        <v>1</v>
      </c>
      <c r="B15" s="16" t="s">
        <v>118</v>
      </c>
      <c r="C15" s="10"/>
      <c r="D15" s="39"/>
      <c r="E15" s="10"/>
      <c r="F15" s="10"/>
      <c r="G15" s="10"/>
      <c r="H15" s="10"/>
      <c r="I15" s="10"/>
      <c r="J15" s="10"/>
      <c r="K15" s="42"/>
      <c r="L15" s="39"/>
      <c r="M15" s="10"/>
      <c r="N15" s="10"/>
      <c r="O15" s="10"/>
      <c r="P15" s="10"/>
      <c r="Q15" s="10"/>
      <c r="R15" s="10"/>
    </row>
    <row r="16" spans="1:18" ht="15" customHeight="1" x14ac:dyDescent="0.25">
      <c r="A16" s="15">
        <v>2</v>
      </c>
      <c r="B16" s="16" t="s">
        <v>119</v>
      </c>
      <c r="C16" s="10"/>
      <c r="D16" s="39"/>
      <c r="E16" s="10"/>
      <c r="F16" s="10"/>
      <c r="G16" s="10"/>
      <c r="H16" s="10"/>
      <c r="I16" s="10"/>
      <c r="J16" s="10"/>
      <c r="K16" s="10"/>
      <c r="L16" s="39"/>
      <c r="M16" s="10"/>
      <c r="N16" s="10"/>
      <c r="O16" s="10"/>
      <c r="P16" s="10"/>
      <c r="Q16" s="10"/>
      <c r="R16" s="10"/>
    </row>
    <row r="17" spans="1:18" ht="15" customHeight="1" x14ac:dyDescent="0.25">
      <c r="A17" s="15">
        <v>3</v>
      </c>
      <c r="B17" s="16" t="s">
        <v>120</v>
      </c>
      <c r="C17" s="10"/>
      <c r="D17" s="39"/>
      <c r="E17" s="10"/>
      <c r="F17" s="10"/>
      <c r="G17" s="10"/>
      <c r="H17" s="10"/>
      <c r="I17" s="10"/>
      <c r="J17" s="10"/>
      <c r="K17" s="10"/>
      <c r="L17" s="39"/>
      <c r="M17" s="10"/>
      <c r="N17" s="10"/>
      <c r="O17" s="10"/>
      <c r="P17" s="10"/>
      <c r="Q17" s="10"/>
      <c r="R17" s="10"/>
    </row>
    <row r="18" spans="1:18" ht="15" customHeight="1" x14ac:dyDescent="0.25">
      <c r="A18" s="15">
        <v>4</v>
      </c>
      <c r="B18" s="16" t="s">
        <v>121</v>
      </c>
      <c r="C18" s="10"/>
      <c r="D18" s="39"/>
      <c r="E18" s="10"/>
      <c r="F18" s="10"/>
      <c r="G18" s="10"/>
      <c r="H18" s="10"/>
      <c r="I18" s="10"/>
      <c r="J18" s="10"/>
      <c r="K18" s="10"/>
      <c r="L18" s="39"/>
      <c r="M18" s="10"/>
      <c r="N18" s="10"/>
      <c r="O18" s="10"/>
      <c r="P18" s="10"/>
      <c r="Q18" s="10"/>
      <c r="R18" s="10"/>
    </row>
    <row r="19" spans="1:18" ht="15" customHeight="1" x14ac:dyDescent="0.25">
      <c r="A19" s="15">
        <v>5</v>
      </c>
      <c r="B19" s="16" t="s">
        <v>122</v>
      </c>
      <c r="C19" s="10"/>
      <c r="D19" s="39"/>
      <c r="E19" s="10"/>
      <c r="F19" s="10"/>
      <c r="G19" s="10"/>
      <c r="H19" s="10"/>
      <c r="I19" s="10"/>
      <c r="J19" s="10"/>
      <c r="K19" s="10"/>
      <c r="L19" s="39"/>
      <c r="M19" s="10"/>
      <c r="N19" s="10"/>
      <c r="O19" s="10"/>
      <c r="P19" s="10"/>
      <c r="Q19" s="10"/>
      <c r="R19" s="10"/>
    </row>
    <row r="20" spans="1:18" ht="15" customHeight="1" x14ac:dyDescent="0.25">
      <c r="A20" s="15">
        <v>6</v>
      </c>
      <c r="B20" s="16" t="s">
        <v>123</v>
      </c>
      <c r="C20" s="10"/>
      <c r="D20" s="39"/>
      <c r="E20" s="10"/>
      <c r="F20" s="10"/>
      <c r="G20" s="10"/>
      <c r="H20" s="10"/>
      <c r="I20" s="10"/>
      <c r="J20" s="10"/>
      <c r="K20" s="10"/>
      <c r="L20" s="39"/>
      <c r="M20" s="10"/>
      <c r="N20" s="10"/>
      <c r="O20" s="10"/>
      <c r="P20" s="10"/>
      <c r="Q20" s="10"/>
      <c r="R20" s="10"/>
    </row>
    <row r="21" spans="1:18" ht="15" customHeight="1" x14ac:dyDescent="0.25">
      <c r="A21" s="15">
        <v>7</v>
      </c>
      <c r="B21" s="16" t="s">
        <v>124</v>
      </c>
      <c r="C21" s="10"/>
      <c r="D21" s="39"/>
      <c r="E21" s="10"/>
      <c r="F21" s="10"/>
      <c r="G21" s="10"/>
      <c r="H21" s="10"/>
      <c r="I21" s="10"/>
      <c r="J21" s="10"/>
      <c r="K21" s="10"/>
      <c r="L21" s="39"/>
      <c r="M21" s="10"/>
      <c r="N21" s="10"/>
      <c r="O21" s="10"/>
      <c r="P21" s="10"/>
      <c r="Q21" s="10"/>
      <c r="R21" s="10"/>
    </row>
    <row r="22" spans="1:18" ht="15" customHeight="1" x14ac:dyDescent="0.25">
      <c r="A22" s="15">
        <v>8</v>
      </c>
      <c r="B22" s="16" t="s">
        <v>125</v>
      </c>
      <c r="C22" s="10"/>
      <c r="D22" s="39"/>
      <c r="E22" s="10"/>
      <c r="F22" s="10"/>
      <c r="G22" s="10"/>
      <c r="H22" s="10"/>
      <c r="I22" s="10"/>
      <c r="J22" s="10"/>
      <c r="K22" s="10"/>
      <c r="L22" s="39"/>
      <c r="M22" s="10"/>
      <c r="N22" s="10"/>
      <c r="O22" s="10"/>
      <c r="P22" s="10"/>
      <c r="Q22" s="10"/>
      <c r="R22" s="10"/>
    </row>
    <row r="23" spans="1:18" ht="15" customHeight="1" x14ac:dyDescent="0.25">
      <c r="A23" s="15">
        <v>9</v>
      </c>
      <c r="B23" s="16" t="s">
        <v>126</v>
      </c>
      <c r="C23" s="10"/>
      <c r="D23" s="39"/>
      <c r="E23" s="10"/>
      <c r="F23" s="10"/>
      <c r="G23" s="10"/>
      <c r="H23" s="10"/>
      <c r="I23" s="10"/>
      <c r="J23" s="10"/>
      <c r="K23" s="10"/>
      <c r="L23" s="39"/>
      <c r="M23" s="10"/>
      <c r="N23" s="10"/>
      <c r="O23" s="10"/>
      <c r="P23" s="10"/>
      <c r="Q23" s="10"/>
      <c r="R23" s="10"/>
    </row>
    <row r="24" spans="1:18" ht="15" customHeight="1" x14ac:dyDescent="0.25">
      <c r="A24" s="15">
        <v>10</v>
      </c>
      <c r="B24" s="16" t="s">
        <v>127</v>
      </c>
      <c r="C24" s="10"/>
      <c r="D24" s="39"/>
      <c r="E24" s="10"/>
      <c r="F24" s="10"/>
      <c r="G24" s="10"/>
      <c r="H24" s="10"/>
      <c r="I24" s="10"/>
      <c r="J24" s="10"/>
      <c r="K24" s="10"/>
      <c r="L24" s="39"/>
      <c r="M24" s="10"/>
      <c r="N24" s="10"/>
      <c r="O24" s="10"/>
      <c r="P24" s="10"/>
      <c r="Q24" s="10"/>
      <c r="R24" s="10"/>
    </row>
    <row r="25" spans="1:18" ht="15" customHeight="1" x14ac:dyDescent="0.25">
      <c r="A25" s="15">
        <v>11</v>
      </c>
      <c r="B25" s="16" t="s">
        <v>128</v>
      </c>
      <c r="C25" s="10"/>
      <c r="D25" s="39"/>
      <c r="E25" s="10"/>
      <c r="F25" s="10"/>
      <c r="G25" s="10"/>
      <c r="H25" s="10"/>
      <c r="I25" s="10"/>
      <c r="J25" s="10"/>
      <c r="K25" s="10"/>
      <c r="L25" s="39"/>
      <c r="M25" s="10"/>
      <c r="N25" s="10"/>
      <c r="O25" s="10"/>
      <c r="P25" s="10"/>
      <c r="Q25" s="10"/>
      <c r="R25" s="10"/>
    </row>
    <row r="26" spans="1:18" ht="15" customHeight="1" x14ac:dyDescent="0.25">
      <c r="A26" s="15">
        <v>12</v>
      </c>
      <c r="B26" s="16" t="s">
        <v>129</v>
      </c>
      <c r="C26" s="10"/>
      <c r="D26" s="39"/>
      <c r="E26" s="10"/>
      <c r="F26" s="10"/>
      <c r="G26" s="10"/>
      <c r="H26" s="10"/>
      <c r="I26" s="10"/>
      <c r="J26" s="10"/>
      <c r="K26" s="10"/>
      <c r="L26" s="39"/>
      <c r="M26" s="10"/>
      <c r="N26" s="10"/>
      <c r="O26" s="10"/>
      <c r="P26" s="10"/>
      <c r="Q26" s="10"/>
      <c r="R26" s="10"/>
    </row>
    <row r="27" spans="1:18" ht="15" customHeight="1" x14ac:dyDescent="0.25">
      <c r="A27" s="15">
        <v>13</v>
      </c>
      <c r="B27" s="16" t="s">
        <v>130</v>
      </c>
      <c r="C27" s="10"/>
      <c r="D27" s="39"/>
      <c r="E27" s="10"/>
      <c r="F27" s="10"/>
      <c r="G27" s="10"/>
      <c r="H27" s="10"/>
      <c r="I27" s="10"/>
      <c r="J27" s="10"/>
      <c r="K27" s="10"/>
      <c r="L27" s="39"/>
      <c r="M27" s="10"/>
      <c r="N27" s="10"/>
      <c r="O27" s="10"/>
      <c r="P27" s="10"/>
      <c r="Q27" s="10"/>
      <c r="R27" s="10"/>
    </row>
    <row r="28" spans="1:18" ht="15" customHeight="1" x14ac:dyDescent="0.25">
      <c r="A28" s="15">
        <v>14</v>
      </c>
      <c r="B28" s="16" t="s">
        <v>131</v>
      </c>
      <c r="C28" s="10"/>
      <c r="D28" s="39"/>
      <c r="E28" s="10"/>
      <c r="F28" s="10"/>
      <c r="G28" s="10"/>
      <c r="H28" s="10"/>
      <c r="I28" s="10"/>
      <c r="J28" s="10"/>
      <c r="K28" s="10"/>
      <c r="L28" s="39"/>
      <c r="M28" s="10"/>
      <c r="N28" s="10"/>
      <c r="O28" s="10"/>
      <c r="P28" s="10"/>
      <c r="Q28" s="10"/>
      <c r="R28" s="10"/>
    </row>
    <row r="29" spans="1:18" ht="15" customHeight="1" x14ac:dyDescent="0.25">
      <c r="A29" s="15">
        <v>15</v>
      </c>
      <c r="B29" s="16" t="s">
        <v>132</v>
      </c>
      <c r="C29" s="10"/>
      <c r="D29" s="39"/>
      <c r="E29" s="10"/>
      <c r="F29" s="10"/>
      <c r="G29" s="10"/>
      <c r="H29" s="10"/>
      <c r="I29" s="10"/>
      <c r="J29" s="10"/>
      <c r="K29" s="10"/>
      <c r="L29" s="39"/>
      <c r="M29" s="10"/>
      <c r="N29" s="10"/>
      <c r="O29" s="10"/>
      <c r="P29" s="10"/>
      <c r="Q29" s="10"/>
      <c r="R29" s="10"/>
    </row>
    <row r="30" spans="1:18" ht="15" customHeight="1" x14ac:dyDescent="0.25">
      <c r="A30" s="15">
        <v>16</v>
      </c>
      <c r="B30" s="16" t="s">
        <v>133</v>
      </c>
      <c r="C30" s="10"/>
      <c r="D30" s="39"/>
      <c r="E30" s="10"/>
      <c r="F30" s="10"/>
      <c r="G30" s="10"/>
      <c r="H30" s="10"/>
      <c r="I30" s="10"/>
      <c r="J30" s="10"/>
      <c r="K30" s="10"/>
      <c r="L30" s="39"/>
      <c r="M30" s="10"/>
      <c r="N30" s="10"/>
      <c r="O30" s="10"/>
      <c r="P30" s="10"/>
      <c r="Q30" s="10"/>
      <c r="R30" s="10"/>
    </row>
    <row r="31" spans="1:18" ht="15" customHeight="1" x14ac:dyDescent="0.25">
      <c r="A31" s="15">
        <v>17</v>
      </c>
      <c r="B31" s="16" t="s">
        <v>134</v>
      </c>
      <c r="C31" s="10"/>
      <c r="D31" s="39"/>
      <c r="E31" s="10"/>
      <c r="F31" s="10"/>
      <c r="G31" s="10"/>
      <c r="H31" s="10"/>
      <c r="I31" s="10"/>
      <c r="J31" s="10"/>
      <c r="K31" s="10"/>
      <c r="L31" s="39"/>
      <c r="M31" s="10"/>
      <c r="N31" s="10"/>
      <c r="O31" s="10"/>
      <c r="P31" s="10"/>
      <c r="Q31" s="10"/>
      <c r="R31" s="10"/>
    </row>
    <row r="32" spans="1:18" ht="15" customHeight="1" x14ac:dyDescent="0.25">
      <c r="A32" s="15">
        <v>18</v>
      </c>
      <c r="B32" s="16" t="s">
        <v>135</v>
      </c>
      <c r="C32" s="10"/>
      <c r="D32" s="39"/>
      <c r="E32" s="10"/>
      <c r="F32" s="10"/>
      <c r="G32" s="10"/>
      <c r="H32" s="10"/>
      <c r="I32" s="10"/>
      <c r="J32" s="10"/>
      <c r="K32" s="10"/>
      <c r="L32" s="39"/>
      <c r="M32" s="10"/>
      <c r="N32" s="10"/>
      <c r="O32" s="10"/>
      <c r="P32" s="10"/>
      <c r="Q32" s="10"/>
      <c r="R32" s="10"/>
    </row>
    <row r="33" spans="1:18" ht="15" customHeight="1" x14ac:dyDescent="0.25">
      <c r="A33" s="15">
        <v>19</v>
      </c>
      <c r="B33" s="16" t="s">
        <v>136</v>
      </c>
      <c r="C33" s="10"/>
      <c r="D33" s="39"/>
      <c r="E33" s="10"/>
      <c r="F33" s="10"/>
      <c r="G33" s="10"/>
      <c r="H33" s="10"/>
      <c r="I33" s="10"/>
      <c r="J33" s="10"/>
      <c r="K33" s="10"/>
      <c r="L33" s="39"/>
      <c r="M33" s="10"/>
      <c r="N33" s="10"/>
      <c r="O33" s="10"/>
      <c r="P33" s="10"/>
      <c r="Q33" s="10"/>
      <c r="R33" s="10"/>
    </row>
    <row r="34" spans="1:18" ht="15" customHeight="1" x14ac:dyDescent="0.25">
      <c r="A34" s="15">
        <v>20</v>
      </c>
      <c r="B34" s="16" t="s">
        <v>137</v>
      </c>
      <c r="C34" s="10"/>
      <c r="D34" s="39"/>
      <c r="E34" s="10"/>
      <c r="F34" s="10"/>
      <c r="G34" s="10"/>
      <c r="H34" s="10"/>
      <c r="I34" s="10"/>
      <c r="J34" s="10"/>
      <c r="K34" s="10"/>
      <c r="L34" s="39"/>
      <c r="M34" s="10"/>
      <c r="N34" s="10"/>
      <c r="O34" s="10"/>
      <c r="P34" s="10"/>
      <c r="Q34" s="10"/>
      <c r="R34" s="10"/>
    </row>
    <row r="35" spans="1:18" ht="15" customHeight="1" x14ac:dyDescent="0.25">
      <c r="A35" s="15">
        <v>21</v>
      </c>
      <c r="B35" s="16" t="s">
        <v>447</v>
      </c>
      <c r="C35" s="10"/>
      <c r="D35" s="39"/>
      <c r="E35" s="10"/>
      <c r="F35" s="10"/>
      <c r="G35" s="10"/>
      <c r="H35" s="10"/>
      <c r="I35" s="10"/>
      <c r="J35" s="10"/>
      <c r="K35" s="10"/>
      <c r="L35" s="39"/>
      <c r="M35" s="10"/>
      <c r="N35" s="10"/>
      <c r="O35" s="10"/>
      <c r="P35" s="10"/>
      <c r="Q35" s="10"/>
      <c r="R35" s="10"/>
    </row>
    <row r="36" spans="1:18" ht="15" customHeight="1" x14ac:dyDescent="0.25">
      <c r="A36" s="15">
        <v>22</v>
      </c>
      <c r="B36" s="16" t="s">
        <v>147</v>
      </c>
      <c r="C36" s="10"/>
      <c r="D36" s="39"/>
      <c r="E36" s="10"/>
      <c r="F36" s="10"/>
      <c r="G36" s="10"/>
      <c r="H36" s="10"/>
      <c r="I36" s="10"/>
      <c r="J36" s="10"/>
      <c r="K36" s="10"/>
      <c r="L36" s="39"/>
      <c r="M36" s="10"/>
      <c r="N36" s="10"/>
      <c r="O36" s="10"/>
      <c r="P36" s="10"/>
      <c r="Q36" s="10"/>
      <c r="R36" s="10"/>
    </row>
    <row r="37" spans="1:18" ht="15" customHeight="1" x14ac:dyDescent="0.25">
      <c r="A37" s="15">
        <v>23</v>
      </c>
      <c r="B37" s="16" t="s">
        <v>138</v>
      </c>
      <c r="C37" s="10"/>
      <c r="D37" s="39"/>
      <c r="E37" s="10"/>
      <c r="F37" s="10"/>
      <c r="G37" s="10"/>
      <c r="H37" s="10"/>
      <c r="I37" s="10"/>
      <c r="J37" s="10"/>
      <c r="K37" s="10"/>
      <c r="L37" s="39"/>
      <c r="M37" s="10"/>
      <c r="N37" s="10"/>
      <c r="O37" s="10"/>
      <c r="P37" s="10"/>
      <c r="Q37" s="10"/>
      <c r="R37" s="10"/>
    </row>
    <row r="38" spans="1:18" ht="15" customHeight="1" x14ac:dyDescent="0.25">
      <c r="A38" s="15">
        <v>24</v>
      </c>
      <c r="B38" s="16" t="s">
        <v>139</v>
      </c>
      <c r="C38" s="10"/>
      <c r="D38" s="39"/>
      <c r="E38" s="10"/>
      <c r="F38" s="10"/>
      <c r="G38" s="10"/>
      <c r="H38" s="10"/>
      <c r="I38" s="10"/>
      <c r="J38" s="10"/>
      <c r="K38" s="10"/>
      <c r="L38" s="39"/>
      <c r="M38" s="10"/>
      <c r="N38" s="10"/>
      <c r="O38" s="10"/>
      <c r="P38" s="10"/>
      <c r="Q38" s="10"/>
      <c r="R38" s="10"/>
    </row>
    <row r="39" spans="1:18" ht="15" customHeight="1" x14ac:dyDescent="0.25">
      <c r="A39" s="15">
        <v>25</v>
      </c>
      <c r="B39" s="16" t="s">
        <v>140</v>
      </c>
      <c r="C39" s="10"/>
      <c r="D39" s="39"/>
      <c r="E39" s="10"/>
      <c r="F39" s="10"/>
      <c r="G39" s="10"/>
      <c r="H39" s="10"/>
      <c r="I39" s="10"/>
      <c r="J39" s="10"/>
      <c r="K39" s="10"/>
      <c r="L39" s="39"/>
      <c r="M39" s="10"/>
      <c r="N39" s="10"/>
      <c r="O39" s="10"/>
      <c r="P39" s="10"/>
      <c r="Q39" s="10"/>
      <c r="R39" s="10"/>
    </row>
    <row r="40" spans="1:18" ht="15" customHeight="1" x14ac:dyDescent="0.25">
      <c r="A40" s="15">
        <v>26</v>
      </c>
      <c r="B40" s="16" t="s">
        <v>141</v>
      </c>
      <c r="C40" s="10"/>
      <c r="D40" s="39"/>
      <c r="E40" s="10"/>
      <c r="F40" s="10"/>
      <c r="G40" s="10"/>
      <c r="H40" s="10"/>
      <c r="I40" s="10"/>
      <c r="J40" s="10"/>
      <c r="K40" s="10"/>
      <c r="L40" s="39"/>
      <c r="M40" s="10"/>
      <c r="N40" s="10"/>
      <c r="O40" s="10"/>
      <c r="P40" s="10"/>
      <c r="Q40" s="10"/>
      <c r="R40" s="10"/>
    </row>
    <row r="41" spans="1:18" ht="15" customHeight="1" x14ac:dyDescent="0.25">
      <c r="A41" s="15">
        <v>27</v>
      </c>
      <c r="B41" s="16" t="s">
        <v>142</v>
      </c>
      <c r="C41" s="10"/>
      <c r="D41" s="39"/>
      <c r="E41" s="10"/>
      <c r="F41" s="10"/>
      <c r="G41" s="10"/>
      <c r="H41" s="10"/>
      <c r="I41" s="10"/>
      <c r="J41" s="10"/>
      <c r="K41" s="10"/>
      <c r="L41" s="39"/>
      <c r="M41" s="10"/>
      <c r="N41" s="10"/>
      <c r="O41" s="10"/>
      <c r="P41" s="10"/>
      <c r="Q41" s="10"/>
      <c r="R41" s="10"/>
    </row>
    <row r="42" spans="1:18" ht="15" customHeight="1" x14ac:dyDescent="0.25">
      <c r="A42" s="15">
        <v>28</v>
      </c>
      <c r="B42" s="16" t="s">
        <v>143</v>
      </c>
      <c r="C42" s="10"/>
      <c r="D42" s="39"/>
      <c r="E42" s="10"/>
      <c r="F42" s="10"/>
      <c r="G42" s="10"/>
      <c r="H42" s="10"/>
      <c r="I42" s="10"/>
      <c r="J42" s="10"/>
      <c r="K42" s="10"/>
      <c r="L42" s="39"/>
      <c r="M42" s="10"/>
      <c r="N42" s="10"/>
      <c r="O42" s="10"/>
      <c r="P42" s="10"/>
      <c r="Q42" s="10"/>
      <c r="R42" s="10"/>
    </row>
    <row r="43" spans="1:18" ht="15" customHeight="1" x14ac:dyDescent="0.25">
      <c r="A43" s="15">
        <v>29</v>
      </c>
      <c r="B43" s="16" t="s">
        <v>144</v>
      </c>
      <c r="C43" s="10"/>
      <c r="D43" s="39"/>
      <c r="E43" s="10"/>
      <c r="F43" s="10"/>
      <c r="G43" s="10"/>
      <c r="H43" s="10"/>
      <c r="I43" s="10"/>
      <c r="J43" s="10"/>
      <c r="K43" s="10"/>
      <c r="L43" s="39"/>
      <c r="M43" s="10"/>
      <c r="N43" s="10"/>
      <c r="O43" s="10"/>
      <c r="P43" s="10"/>
      <c r="Q43" s="10"/>
      <c r="R43" s="10"/>
    </row>
    <row r="44" spans="1:18" ht="15" customHeight="1" x14ac:dyDescent="0.25">
      <c r="A44" s="15">
        <v>30</v>
      </c>
      <c r="B44" s="16" t="s">
        <v>191</v>
      </c>
      <c r="C44" s="10"/>
      <c r="D44" s="39"/>
      <c r="E44" s="10"/>
      <c r="F44" s="10"/>
      <c r="G44" s="10"/>
      <c r="H44" s="10"/>
      <c r="I44" s="10"/>
      <c r="J44" s="10"/>
      <c r="K44" s="10"/>
      <c r="L44" s="39"/>
      <c r="M44" s="10"/>
      <c r="N44" s="10"/>
      <c r="O44" s="10"/>
      <c r="P44" s="10"/>
      <c r="Q44" s="10"/>
      <c r="R44" s="10"/>
    </row>
    <row r="45" spans="1:18" ht="15" customHeight="1" x14ac:dyDescent="0.25">
      <c r="A45" s="17"/>
      <c r="B45" s="18" t="s">
        <v>115</v>
      </c>
      <c r="C45" s="11">
        <f t="shared" ref="C45:R45" si="0">SUM(C16:C44)</f>
        <v>0</v>
      </c>
      <c r="D45" s="11">
        <f t="shared" si="0"/>
        <v>0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  <c r="O45" s="11">
        <f t="shared" si="0"/>
        <v>0</v>
      </c>
      <c r="P45" s="11">
        <f t="shared" si="0"/>
        <v>0</v>
      </c>
      <c r="Q45" s="11">
        <f t="shared" si="0"/>
        <v>0</v>
      </c>
      <c r="R45" s="11">
        <f t="shared" si="0"/>
        <v>0</v>
      </c>
    </row>
    <row r="46" spans="1:18" ht="15" customHeight="1" x14ac:dyDescent="0.25">
      <c r="A46" s="7" t="s">
        <v>0</v>
      </c>
      <c r="B46" s="5"/>
      <c r="C46" s="10"/>
      <c r="D46" s="39"/>
      <c r="E46" s="10"/>
      <c r="F46" s="10"/>
      <c r="G46" s="10"/>
      <c r="H46" s="10"/>
      <c r="I46" s="10"/>
      <c r="J46" s="10"/>
      <c r="K46" s="43"/>
      <c r="L46" s="39"/>
      <c r="M46" s="10"/>
      <c r="N46" s="10"/>
      <c r="O46" s="10"/>
      <c r="P46" s="10"/>
      <c r="Q46" s="10"/>
      <c r="R46" s="10"/>
    </row>
    <row r="47" spans="1:18" ht="15" customHeight="1" x14ac:dyDescent="0.25">
      <c r="A47" s="4">
        <v>1</v>
      </c>
      <c r="B47" s="6" t="s">
        <v>1</v>
      </c>
      <c r="C47" s="10"/>
      <c r="D47" s="39"/>
      <c r="E47" s="10"/>
      <c r="F47" s="10"/>
      <c r="G47" s="10"/>
      <c r="H47" s="10"/>
      <c r="I47" s="10"/>
      <c r="J47" s="10"/>
      <c r="K47" s="44"/>
      <c r="L47" s="39"/>
      <c r="M47" s="10"/>
      <c r="N47" s="10"/>
      <c r="O47" s="10"/>
      <c r="P47" s="10"/>
      <c r="Q47" s="10"/>
      <c r="R47" s="10"/>
    </row>
    <row r="48" spans="1:18" ht="15" customHeight="1" x14ac:dyDescent="0.25">
      <c r="A48" s="4">
        <v>2</v>
      </c>
      <c r="B48" s="6" t="s">
        <v>2</v>
      </c>
      <c r="C48" s="10"/>
      <c r="D48" s="39"/>
      <c r="E48" s="10"/>
      <c r="F48" s="10"/>
      <c r="G48" s="10"/>
      <c r="H48" s="10"/>
      <c r="I48" s="10"/>
      <c r="J48" s="10"/>
      <c r="K48" s="44"/>
      <c r="L48" s="39"/>
      <c r="M48" s="10"/>
      <c r="N48" s="10"/>
      <c r="O48" s="10"/>
      <c r="P48" s="10"/>
      <c r="Q48" s="10"/>
      <c r="R48" s="10"/>
    </row>
    <row r="49" spans="1:18" ht="15" customHeight="1" x14ac:dyDescent="0.25">
      <c r="A49" s="4">
        <v>3</v>
      </c>
      <c r="B49" s="6" t="s">
        <v>3</v>
      </c>
      <c r="C49" s="10"/>
      <c r="D49" s="39"/>
      <c r="E49" s="10"/>
      <c r="F49" s="10"/>
      <c r="G49" s="10"/>
      <c r="H49" s="10"/>
      <c r="I49" s="10"/>
      <c r="J49" s="10"/>
      <c r="K49" s="44"/>
      <c r="L49" s="39">
        <v>1</v>
      </c>
      <c r="M49" s="10"/>
      <c r="N49" s="10"/>
      <c r="O49" s="10"/>
      <c r="P49" s="10"/>
      <c r="Q49" s="10"/>
      <c r="R49" s="10"/>
    </row>
    <row r="50" spans="1:18" ht="15" customHeight="1" x14ac:dyDescent="0.25">
      <c r="A50" s="4">
        <v>4</v>
      </c>
      <c r="B50" s="6" t="s">
        <v>4</v>
      </c>
      <c r="C50" s="10"/>
      <c r="D50" s="39">
        <v>1</v>
      </c>
      <c r="E50" s="10">
        <v>1</v>
      </c>
      <c r="F50" s="10"/>
      <c r="G50" s="10"/>
      <c r="H50" s="10"/>
      <c r="I50" s="10"/>
      <c r="J50" s="10"/>
      <c r="K50" s="44"/>
      <c r="L50" s="39">
        <v>1</v>
      </c>
      <c r="M50" s="10">
        <v>1</v>
      </c>
      <c r="N50" s="10"/>
      <c r="O50" s="10"/>
      <c r="P50" s="10"/>
      <c r="Q50" s="10"/>
      <c r="R50" s="10"/>
    </row>
    <row r="51" spans="1:18" ht="15" customHeight="1" x14ac:dyDescent="0.25">
      <c r="A51" s="4">
        <v>5</v>
      </c>
      <c r="B51" s="6" t="s">
        <v>5</v>
      </c>
      <c r="C51" s="10">
        <v>1</v>
      </c>
      <c r="D51" s="39">
        <v>2</v>
      </c>
      <c r="E51" s="10">
        <v>2</v>
      </c>
      <c r="F51" s="10">
        <v>2</v>
      </c>
      <c r="G51" s="10">
        <v>1</v>
      </c>
      <c r="H51" s="10">
        <v>2</v>
      </c>
      <c r="I51" s="10">
        <v>2</v>
      </c>
      <c r="J51" s="10">
        <v>2</v>
      </c>
      <c r="K51" s="44">
        <v>2</v>
      </c>
      <c r="L51" s="39">
        <v>1</v>
      </c>
      <c r="M51" s="10">
        <v>1</v>
      </c>
      <c r="N51" s="10">
        <v>1</v>
      </c>
      <c r="O51" s="10">
        <v>1</v>
      </c>
      <c r="P51" s="10"/>
      <c r="Q51" s="10"/>
      <c r="R51" s="10"/>
    </row>
    <row r="52" spans="1:18" ht="15" customHeight="1" x14ac:dyDescent="0.25">
      <c r="A52" s="4">
        <v>6</v>
      </c>
      <c r="B52" s="6" t="s">
        <v>6</v>
      </c>
      <c r="C52" s="10">
        <v>1</v>
      </c>
      <c r="D52" s="39">
        <v>1</v>
      </c>
      <c r="E52" s="10">
        <v>1</v>
      </c>
      <c r="F52" s="10"/>
      <c r="G52" s="10"/>
      <c r="H52" s="10"/>
      <c r="I52" s="10"/>
      <c r="J52" s="10"/>
      <c r="K52" s="44"/>
      <c r="L52" s="39"/>
      <c r="M52" s="10"/>
      <c r="N52" s="10"/>
      <c r="O52" s="10"/>
      <c r="P52" s="10"/>
      <c r="Q52" s="10"/>
      <c r="R52" s="10"/>
    </row>
    <row r="53" spans="1:18" ht="15" customHeight="1" x14ac:dyDescent="0.25">
      <c r="A53" s="4">
        <v>7</v>
      </c>
      <c r="B53" s="6" t="s">
        <v>7</v>
      </c>
      <c r="C53" s="10">
        <v>1</v>
      </c>
      <c r="D53" s="39"/>
      <c r="E53" s="10"/>
      <c r="F53" s="10"/>
      <c r="G53" s="10"/>
      <c r="H53" s="10">
        <v>1</v>
      </c>
      <c r="I53" s="10">
        <v>1</v>
      </c>
      <c r="J53" s="10"/>
      <c r="K53" s="44"/>
      <c r="L53" s="39">
        <v>1</v>
      </c>
      <c r="M53" s="10">
        <v>1</v>
      </c>
      <c r="N53" s="10"/>
      <c r="O53" s="10"/>
      <c r="P53" s="10"/>
      <c r="Q53" s="10">
        <v>1</v>
      </c>
      <c r="R53" s="10"/>
    </row>
    <row r="54" spans="1:18" ht="15" customHeight="1" x14ac:dyDescent="0.25">
      <c r="A54" s="4">
        <v>8</v>
      </c>
      <c r="B54" s="6" t="s">
        <v>8</v>
      </c>
      <c r="C54" s="10"/>
      <c r="D54" s="39"/>
      <c r="E54" s="10"/>
      <c r="F54" s="10"/>
      <c r="G54" s="10"/>
      <c r="H54" s="10"/>
      <c r="I54" s="10"/>
      <c r="J54" s="10"/>
      <c r="K54" s="44"/>
      <c r="L54" s="39">
        <v>1</v>
      </c>
      <c r="M54" s="10">
        <v>1</v>
      </c>
      <c r="N54" s="10"/>
      <c r="O54" s="10"/>
      <c r="P54" s="10"/>
      <c r="Q54" s="10">
        <v>1</v>
      </c>
      <c r="R54" s="10"/>
    </row>
    <row r="55" spans="1:18" ht="15" customHeight="1" x14ac:dyDescent="0.25">
      <c r="A55" s="4">
        <v>9</v>
      </c>
      <c r="B55" s="6" t="s">
        <v>9</v>
      </c>
      <c r="C55" s="24">
        <v>1</v>
      </c>
      <c r="D55" s="41">
        <v>1</v>
      </c>
      <c r="E55" s="24">
        <v>1</v>
      </c>
      <c r="F55" s="24">
        <v>1</v>
      </c>
      <c r="G55" s="24"/>
      <c r="H55" s="24"/>
      <c r="I55" s="24"/>
      <c r="J55" s="24"/>
      <c r="K55" s="44">
        <v>1</v>
      </c>
      <c r="L55" s="41">
        <v>1</v>
      </c>
      <c r="M55" s="24">
        <v>1</v>
      </c>
      <c r="N55" s="24"/>
      <c r="O55" s="24"/>
      <c r="P55" s="24"/>
      <c r="Q55" s="24">
        <v>1</v>
      </c>
      <c r="R55" s="24"/>
    </row>
    <row r="56" spans="1:18" ht="15" customHeight="1" x14ac:dyDescent="0.25">
      <c r="A56" s="4">
        <v>10</v>
      </c>
      <c r="B56" s="6" t="s">
        <v>10</v>
      </c>
      <c r="C56" s="10"/>
      <c r="D56" s="39"/>
      <c r="E56" s="10"/>
      <c r="F56" s="10"/>
      <c r="G56" s="10"/>
      <c r="H56" s="10"/>
      <c r="I56" s="10"/>
      <c r="J56" s="10"/>
      <c r="K56" s="44"/>
      <c r="L56" s="39">
        <v>1</v>
      </c>
      <c r="M56" s="10"/>
      <c r="N56" s="10"/>
      <c r="O56" s="10"/>
      <c r="P56" s="10"/>
      <c r="Q56" s="10"/>
      <c r="R56" s="10"/>
    </row>
    <row r="57" spans="1:18" ht="15" customHeight="1" x14ac:dyDescent="0.25">
      <c r="A57" s="4">
        <v>11</v>
      </c>
      <c r="B57" s="6" t="s">
        <v>11</v>
      </c>
      <c r="C57" s="10"/>
      <c r="D57" s="39"/>
      <c r="E57" s="10"/>
      <c r="F57" s="10"/>
      <c r="G57" s="10"/>
      <c r="H57" s="10"/>
      <c r="I57" s="10"/>
      <c r="J57" s="10"/>
      <c r="K57" s="44"/>
      <c r="L57" s="39">
        <v>1</v>
      </c>
      <c r="M57" s="10"/>
      <c r="N57" s="10"/>
      <c r="O57" s="10"/>
      <c r="P57" s="10"/>
      <c r="Q57" s="10"/>
      <c r="R57" s="10"/>
    </row>
    <row r="58" spans="1:18" ht="15" customHeight="1" x14ac:dyDescent="0.25">
      <c r="A58" s="4">
        <v>12</v>
      </c>
      <c r="B58" s="6" t="s">
        <v>12</v>
      </c>
      <c r="C58" s="10"/>
      <c r="D58" s="39"/>
      <c r="E58" s="10"/>
      <c r="F58" s="10"/>
      <c r="G58" s="10"/>
      <c r="H58" s="10"/>
      <c r="I58" s="10"/>
      <c r="J58" s="10"/>
      <c r="K58" s="44"/>
      <c r="L58" s="39">
        <v>1</v>
      </c>
      <c r="M58" s="10"/>
      <c r="N58" s="10"/>
      <c r="O58" s="10"/>
      <c r="P58" s="10"/>
      <c r="Q58" s="10"/>
      <c r="R58" s="10"/>
    </row>
    <row r="59" spans="1:18" ht="15" customHeight="1" x14ac:dyDescent="0.25">
      <c r="A59" s="4">
        <v>13</v>
      </c>
      <c r="B59" s="6" t="s">
        <v>13</v>
      </c>
      <c r="C59" s="10"/>
      <c r="D59" s="39"/>
      <c r="E59" s="10"/>
      <c r="F59" s="10"/>
      <c r="G59" s="10"/>
      <c r="H59" s="10"/>
      <c r="I59" s="10"/>
      <c r="J59" s="10"/>
      <c r="K59" s="44"/>
      <c r="L59" s="39"/>
      <c r="M59" s="10"/>
      <c r="N59" s="10"/>
      <c r="O59" s="10"/>
      <c r="P59" s="10"/>
      <c r="Q59" s="10"/>
      <c r="R59" s="10"/>
    </row>
    <row r="60" spans="1:18" ht="15" customHeight="1" x14ac:dyDescent="0.25">
      <c r="A60" s="4">
        <v>14</v>
      </c>
      <c r="B60" s="6" t="s">
        <v>14</v>
      </c>
      <c r="C60" s="10"/>
      <c r="D60" s="39"/>
      <c r="E60" s="10"/>
      <c r="F60" s="10"/>
      <c r="G60" s="10"/>
      <c r="H60" s="10"/>
      <c r="I60" s="10"/>
      <c r="J60" s="10"/>
      <c r="K60" s="44"/>
      <c r="L60" s="39"/>
      <c r="M60" s="10"/>
      <c r="N60" s="10"/>
      <c r="O60" s="10"/>
      <c r="P60" s="10"/>
      <c r="Q60" s="10"/>
      <c r="R60" s="10"/>
    </row>
    <row r="61" spans="1:18" ht="15" customHeight="1" x14ac:dyDescent="0.25">
      <c r="A61" s="4">
        <v>15</v>
      </c>
      <c r="B61" s="6" t="s">
        <v>15</v>
      </c>
      <c r="C61" s="10"/>
      <c r="D61" s="39"/>
      <c r="E61" s="10"/>
      <c r="F61" s="10"/>
      <c r="G61" s="10"/>
      <c r="H61" s="10"/>
      <c r="I61" s="10"/>
      <c r="J61" s="10"/>
      <c r="K61" s="44"/>
      <c r="L61" s="39"/>
      <c r="M61" s="10"/>
      <c r="N61" s="10"/>
      <c r="O61" s="10"/>
      <c r="P61" s="10"/>
      <c r="Q61" s="10"/>
      <c r="R61" s="10"/>
    </row>
    <row r="62" spans="1:18" ht="15" customHeight="1" x14ac:dyDescent="0.25">
      <c r="A62" s="4">
        <v>16</v>
      </c>
      <c r="B62" s="6" t="s">
        <v>16</v>
      </c>
      <c r="C62" s="10"/>
      <c r="D62" s="39"/>
      <c r="E62" s="10"/>
      <c r="F62" s="10"/>
      <c r="G62" s="10"/>
      <c r="H62" s="10"/>
      <c r="I62" s="10"/>
      <c r="J62" s="10"/>
      <c r="K62" s="44"/>
      <c r="L62" s="39"/>
      <c r="M62" s="10"/>
      <c r="N62" s="10"/>
      <c r="O62" s="10"/>
      <c r="P62" s="10"/>
      <c r="Q62" s="10"/>
      <c r="R62" s="10"/>
    </row>
    <row r="63" spans="1:18" ht="15" customHeight="1" x14ac:dyDescent="0.25">
      <c r="A63" s="4">
        <v>17</v>
      </c>
      <c r="B63" s="6" t="s">
        <v>17</v>
      </c>
      <c r="C63" s="10"/>
      <c r="D63" s="39"/>
      <c r="E63" s="10"/>
      <c r="F63" s="10"/>
      <c r="G63" s="10"/>
      <c r="H63" s="10"/>
      <c r="I63" s="10"/>
      <c r="J63" s="10"/>
      <c r="K63" s="44"/>
      <c r="L63" s="39"/>
      <c r="M63" s="10"/>
      <c r="N63" s="10"/>
      <c r="O63" s="10"/>
      <c r="P63" s="10"/>
      <c r="Q63" s="10"/>
      <c r="R63" s="10"/>
    </row>
    <row r="64" spans="1:18" ht="15" customHeight="1" x14ac:dyDescent="0.25">
      <c r="A64" s="4">
        <v>18</v>
      </c>
      <c r="B64" s="6" t="s">
        <v>18</v>
      </c>
      <c r="C64" s="10"/>
      <c r="D64" s="39"/>
      <c r="E64" s="10"/>
      <c r="F64" s="10"/>
      <c r="G64" s="10"/>
      <c r="H64" s="10"/>
      <c r="I64" s="10"/>
      <c r="J64" s="10"/>
      <c r="K64" s="44"/>
      <c r="L64" s="39"/>
      <c r="M64" s="10"/>
      <c r="N64" s="10"/>
      <c r="O64" s="10"/>
      <c r="P64" s="10"/>
      <c r="Q64" s="10"/>
      <c r="R64" s="10"/>
    </row>
    <row r="65" spans="1:18" ht="15" customHeight="1" x14ac:dyDescent="0.25">
      <c r="A65" s="4">
        <v>19</v>
      </c>
      <c r="B65" s="6" t="s">
        <v>19</v>
      </c>
      <c r="C65" s="10"/>
      <c r="D65" s="39"/>
      <c r="E65" s="10"/>
      <c r="F65" s="10"/>
      <c r="G65" s="10"/>
      <c r="H65" s="10"/>
      <c r="I65" s="10"/>
      <c r="J65" s="10"/>
      <c r="K65" s="44"/>
      <c r="L65" s="39"/>
      <c r="M65" s="10"/>
      <c r="N65" s="10"/>
      <c r="O65" s="10"/>
      <c r="P65" s="10"/>
      <c r="Q65" s="10"/>
      <c r="R65" s="10"/>
    </row>
    <row r="66" spans="1:18" ht="15" customHeight="1" x14ac:dyDescent="0.25">
      <c r="A66" s="4">
        <v>20</v>
      </c>
      <c r="B66" s="6" t="s">
        <v>20</v>
      </c>
      <c r="C66" s="10"/>
      <c r="D66" s="39"/>
      <c r="E66" s="10"/>
      <c r="F66" s="10"/>
      <c r="G66" s="10"/>
      <c r="H66" s="10"/>
      <c r="I66" s="10"/>
      <c r="J66" s="10"/>
      <c r="K66" s="44"/>
      <c r="L66" s="39"/>
      <c r="M66" s="10"/>
      <c r="N66" s="10"/>
      <c r="O66" s="10"/>
      <c r="P66" s="10"/>
      <c r="Q66" s="10"/>
      <c r="R66" s="10"/>
    </row>
    <row r="67" spans="1:18" ht="15" customHeight="1" x14ac:dyDescent="0.25">
      <c r="A67" s="4">
        <v>21</v>
      </c>
      <c r="B67" s="6" t="s">
        <v>21</v>
      </c>
      <c r="C67" s="10"/>
      <c r="D67" s="39"/>
      <c r="E67" s="10"/>
      <c r="F67" s="10"/>
      <c r="G67" s="10"/>
      <c r="H67" s="10"/>
      <c r="I67" s="10"/>
      <c r="J67" s="10"/>
      <c r="K67" s="44"/>
      <c r="L67" s="39"/>
      <c r="M67" s="10"/>
      <c r="N67" s="10"/>
      <c r="O67" s="10"/>
      <c r="P67" s="10"/>
      <c r="Q67" s="10"/>
      <c r="R67" s="10"/>
    </row>
    <row r="68" spans="1:18" ht="15" customHeight="1" x14ac:dyDescent="0.25">
      <c r="A68" s="4">
        <v>22</v>
      </c>
      <c r="B68" s="6" t="s">
        <v>22</v>
      </c>
      <c r="C68" s="10"/>
      <c r="D68" s="39"/>
      <c r="E68" s="10"/>
      <c r="F68" s="10"/>
      <c r="G68" s="10"/>
      <c r="H68" s="10"/>
      <c r="I68" s="10"/>
      <c r="J68" s="10"/>
      <c r="K68" s="44"/>
      <c r="L68" s="39"/>
      <c r="M68" s="10"/>
      <c r="N68" s="10"/>
      <c r="O68" s="10"/>
      <c r="P68" s="10"/>
      <c r="Q68" s="10"/>
      <c r="R68" s="10"/>
    </row>
    <row r="69" spans="1:18" ht="15" customHeight="1" x14ac:dyDescent="0.25">
      <c r="A69" s="4">
        <v>23</v>
      </c>
      <c r="B69" s="6" t="s">
        <v>490</v>
      </c>
      <c r="C69" s="10"/>
      <c r="D69" s="39"/>
      <c r="E69" s="10"/>
      <c r="F69" s="10"/>
      <c r="G69" s="10"/>
      <c r="H69" s="10"/>
      <c r="I69" s="10"/>
      <c r="J69" s="10"/>
      <c r="K69" s="44"/>
      <c r="L69" s="39"/>
      <c r="M69" s="10"/>
      <c r="N69" s="10"/>
      <c r="O69" s="10"/>
      <c r="P69" s="10"/>
      <c r="Q69" s="10"/>
      <c r="R69" s="10"/>
    </row>
    <row r="70" spans="1:18" ht="15" customHeight="1" x14ac:dyDescent="0.25">
      <c r="A70" s="4">
        <v>24</v>
      </c>
      <c r="B70" s="6" t="s">
        <v>491</v>
      </c>
      <c r="C70" s="10"/>
      <c r="D70" s="39"/>
      <c r="E70" s="10"/>
      <c r="F70" s="10"/>
      <c r="G70" s="10"/>
      <c r="H70" s="10"/>
      <c r="I70" s="10"/>
      <c r="J70" s="10"/>
      <c r="K70" s="44"/>
      <c r="L70" s="39"/>
      <c r="M70" s="10"/>
      <c r="N70" s="10"/>
      <c r="O70" s="10"/>
      <c r="P70" s="10"/>
      <c r="Q70" s="10"/>
      <c r="R70" s="10"/>
    </row>
    <row r="71" spans="1:18" ht="15" customHeight="1" x14ac:dyDescent="0.25">
      <c r="A71" s="4">
        <v>25</v>
      </c>
      <c r="B71" s="6" t="s">
        <v>448</v>
      </c>
      <c r="C71" s="10"/>
      <c r="D71" s="39"/>
      <c r="E71" s="10"/>
      <c r="F71" s="10"/>
      <c r="G71" s="10"/>
      <c r="H71" s="10"/>
      <c r="I71" s="10"/>
      <c r="J71" s="10"/>
      <c r="K71" s="44"/>
      <c r="L71" s="39">
        <v>1</v>
      </c>
      <c r="M71" s="10"/>
      <c r="N71" s="10">
        <v>1</v>
      </c>
      <c r="O71" s="10">
        <v>1</v>
      </c>
      <c r="P71" s="10"/>
      <c r="Q71" s="10">
        <v>1</v>
      </c>
      <c r="R71" s="10"/>
    </row>
    <row r="72" spans="1:18" ht="15" customHeight="1" x14ac:dyDescent="0.25">
      <c r="A72" s="4">
        <v>26</v>
      </c>
      <c r="B72" s="6" t="s">
        <v>449</v>
      </c>
      <c r="C72" s="10"/>
      <c r="D72" s="39"/>
      <c r="E72" s="10"/>
      <c r="F72" s="10"/>
      <c r="G72" s="10"/>
      <c r="H72" s="10"/>
      <c r="I72" s="10"/>
      <c r="J72" s="10"/>
      <c r="K72" s="44"/>
      <c r="L72" s="39"/>
      <c r="M72" s="10"/>
      <c r="N72" s="10"/>
      <c r="O72" s="10"/>
      <c r="P72" s="10"/>
      <c r="Q72" s="10"/>
      <c r="R72" s="10"/>
    </row>
    <row r="73" spans="1:18" ht="15" customHeight="1" x14ac:dyDescent="0.25">
      <c r="A73" s="4">
        <v>27</v>
      </c>
      <c r="B73" s="6" t="s">
        <v>23</v>
      </c>
      <c r="C73" s="10">
        <v>1</v>
      </c>
      <c r="D73" s="39"/>
      <c r="E73" s="10">
        <v>2</v>
      </c>
      <c r="F73" s="10">
        <v>2</v>
      </c>
      <c r="G73" s="10">
        <v>1</v>
      </c>
      <c r="H73" s="10">
        <v>2</v>
      </c>
      <c r="I73" s="10">
        <v>1</v>
      </c>
      <c r="J73" s="10">
        <v>1</v>
      </c>
      <c r="K73" s="39">
        <v>2</v>
      </c>
      <c r="L73" s="39">
        <v>1</v>
      </c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</row>
    <row r="74" spans="1:18" ht="15" customHeight="1" x14ac:dyDescent="0.25">
      <c r="A74" s="4">
        <v>28</v>
      </c>
      <c r="B74" s="6" t="s">
        <v>24</v>
      </c>
      <c r="C74" s="10"/>
      <c r="D74" s="39"/>
      <c r="E74" s="10"/>
      <c r="F74" s="10"/>
      <c r="G74" s="10"/>
      <c r="H74" s="10"/>
      <c r="I74" s="10"/>
      <c r="J74" s="10"/>
      <c r="K74" s="39">
        <v>1</v>
      </c>
      <c r="L74" s="39"/>
      <c r="M74" s="10"/>
      <c r="N74" s="10"/>
      <c r="O74" s="10"/>
      <c r="P74" s="10"/>
      <c r="Q74" s="10"/>
      <c r="R74" s="10"/>
    </row>
    <row r="75" spans="1:18" ht="15" customHeight="1" x14ac:dyDescent="0.25">
      <c r="A75" s="4">
        <v>29</v>
      </c>
      <c r="B75" s="6" t="s">
        <v>25</v>
      </c>
      <c r="C75" s="10">
        <v>1</v>
      </c>
      <c r="D75" s="39"/>
      <c r="E75" s="10">
        <v>1</v>
      </c>
      <c r="F75" s="10">
        <v>1</v>
      </c>
      <c r="G75" s="10"/>
      <c r="H75" s="10"/>
      <c r="I75" s="10">
        <v>1</v>
      </c>
      <c r="J75" s="10"/>
      <c r="K75" s="39">
        <v>1</v>
      </c>
      <c r="L75" s="39"/>
      <c r="M75" s="10"/>
      <c r="N75" s="10"/>
      <c r="O75" s="10"/>
      <c r="P75" s="10"/>
      <c r="Q75" s="10"/>
      <c r="R75" s="10"/>
    </row>
    <row r="76" spans="1:18" ht="15" customHeight="1" x14ac:dyDescent="0.25">
      <c r="A76" s="4">
        <v>30</v>
      </c>
      <c r="B76" s="6" t="s">
        <v>26</v>
      </c>
      <c r="C76" s="10"/>
      <c r="D76" s="39"/>
      <c r="E76" s="10"/>
      <c r="F76" s="10"/>
      <c r="G76" s="10"/>
      <c r="H76" s="10">
        <v>1</v>
      </c>
      <c r="I76" s="10">
        <v>1</v>
      </c>
      <c r="J76" s="10">
        <v>1</v>
      </c>
      <c r="K76" s="39"/>
      <c r="L76" s="39"/>
      <c r="M76" s="10"/>
      <c r="N76" s="10"/>
      <c r="O76" s="10"/>
      <c r="P76" s="10"/>
      <c r="Q76" s="10">
        <v>1</v>
      </c>
      <c r="R76" s="10">
        <v>1</v>
      </c>
    </row>
    <row r="77" spans="1:18" ht="15" customHeight="1" x14ac:dyDescent="0.25">
      <c r="A77" s="4">
        <v>31</v>
      </c>
      <c r="B77" s="6" t="s">
        <v>27</v>
      </c>
      <c r="C77" s="10"/>
      <c r="D77" s="39"/>
      <c r="E77" s="10"/>
      <c r="F77" s="10"/>
      <c r="G77" s="10"/>
      <c r="H77" s="10"/>
      <c r="I77" s="10"/>
      <c r="J77" s="10"/>
      <c r="K77" s="39"/>
      <c r="L77" s="39">
        <v>1</v>
      </c>
      <c r="M77" s="10">
        <v>1</v>
      </c>
      <c r="N77" s="10">
        <v>2</v>
      </c>
      <c r="O77" s="10">
        <v>1</v>
      </c>
      <c r="P77" s="10">
        <v>1</v>
      </c>
      <c r="Q77" s="10">
        <v>1</v>
      </c>
      <c r="R77" s="10">
        <v>1</v>
      </c>
    </row>
    <row r="78" spans="1:18" ht="15" customHeight="1" x14ac:dyDescent="0.25">
      <c r="A78" s="4">
        <v>32</v>
      </c>
      <c r="B78" s="6" t="s">
        <v>28</v>
      </c>
      <c r="C78" s="10">
        <v>1</v>
      </c>
      <c r="D78" s="39"/>
      <c r="E78" s="10">
        <v>1</v>
      </c>
      <c r="F78" s="10"/>
      <c r="G78" s="10"/>
      <c r="H78" s="10"/>
      <c r="I78" s="10"/>
      <c r="J78" s="10"/>
      <c r="K78" s="39">
        <v>1</v>
      </c>
      <c r="L78" s="39"/>
      <c r="M78" s="10"/>
      <c r="N78" s="10"/>
      <c r="O78" s="10"/>
      <c r="P78" s="10"/>
      <c r="Q78" s="10">
        <v>1</v>
      </c>
      <c r="R78" s="10">
        <v>1</v>
      </c>
    </row>
    <row r="79" spans="1:18" ht="15" customHeight="1" x14ac:dyDescent="0.25">
      <c r="A79" s="4">
        <v>33</v>
      </c>
      <c r="B79" s="6" t="s">
        <v>29</v>
      </c>
      <c r="C79" s="10"/>
      <c r="D79" s="39"/>
      <c r="E79" s="10">
        <v>1</v>
      </c>
      <c r="F79" s="10">
        <v>1</v>
      </c>
      <c r="G79" s="10"/>
      <c r="H79" s="10"/>
      <c r="I79" s="10"/>
      <c r="J79" s="10"/>
      <c r="K79" s="39"/>
      <c r="L79" s="39"/>
      <c r="M79" s="10"/>
      <c r="N79" s="10"/>
      <c r="O79" s="10"/>
      <c r="P79" s="10"/>
      <c r="Q79" s="10"/>
      <c r="R79" s="10">
        <v>1</v>
      </c>
    </row>
    <row r="80" spans="1:18" ht="15" customHeight="1" x14ac:dyDescent="0.25">
      <c r="A80" s="4">
        <v>34</v>
      </c>
      <c r="B80" s="6" t="s">
        <v>30</v>
      </c>
      <c r="C80" s="10">
        <v>1</v>
      </c>
      <c r="D80" s="39"/>
      <c r="E80" s="10">
        <v>1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39">
        <v>1</v>
      </c>
      <c r="L80" s="39">
        <v>1</v>
      </c>
      <c r="M80" s="10"/>
      <c r="N80" s="10">
        <v>1</v>
      </c>
      <c r="O80" s="10">
        <v>1</v>
      </c>
      <c r="P80" s="10">
        <v>1</v>
      </c>
      <c r="Q80" s="10">
        <v>1</v>
      </c>
      <c r="R80" s="10">
        <v>1</v>
      </c>
    </row>
    <row r="81" spans="1:18" ht="15" customHeight="1" x14ac:dyDescent="0.25">
      <c r="A81" s="113" t="s">
        <v>115</v>
      </c>
      <c r="B81" s="113"/>
      <c r="C81" s="11">
        <f t="shared" ref="C81:R81" si="1">SUM(C47:C80)</f>
        <v>8</v>
      </c>
      <c r="D81" s="11">
        <f t="shared" si="1"/>
        <v>5</v>
      </c>
      <c r="E81" s="11">
        <f t="shared" si="1"/>
        <v>11</v>
      </c>
      <c r="F81" s="11">
        <f t="shared" si="1"/>
        <v>8</v>
      </c>
      <c r="G81" s="11">
        <f t="shared" si="1"/>
        <v>3</v>
      </c>
      <c r="H81" s="11">
        <f t="shared" si="1"/>
        <v>7</v>
      </c>
      <c r="I81" s="11">
        <f t="shared" si="1"/>
        <v>7</v>
      </c>
      <c r="J81" s="11">
        <f t="shared" si="1"/>
        <v>5</v>
      </c>
      <c r="K81" s="11">
        <f t="shared" si="1"/>
        <v>9</v>
      </c>
      <c r="L81" s="11">
        <f t="shared" si="1"/>
        <v>13</v>
      </c>
      <c r="M81" s="11">
        <f t="shared" si="1"/>
        <v>6</v>
      </c>
      <c r="N81" s="11">
        <f t="shared" si="1"/>
        <v>6</v>
      </c>
      <c r="O81" s="11">
        <f t="shared" si="1"/>
        <v>5</v>
      </c>
      <c r="P81" s="11">
        <f t="shared" si="1"/>
        <v>3</v>
      </c>
      <c r="Q81" s="11">
        <f t="shared" si="1"/>
        <v>9</v>
      </c>
      <c r="R81" s="11">
        <f t="shared" si="1"/>
        <v>6</v>
      </c>
    </row>
    <row r="82" spans="1:18" ht="15" customHeight="1" x14ac:dyDescent="0.25">
      <c r="A82" s="7" t="s">
        <v>31</v>
      </c>
      <c r="B82" s="5"/>
      <c r="C82" s="10"/>
      <c r="D82" s="39"/>
      <c r="E82" s="10"/>
      <c r="F82" s="10"/>
      <c r="G82" s="10"/>
      <c r="H82" s="10"/>
      <c r="I82" s="10"/>
      <c r="J82" s="10"/>
      <c r="K82" s="43"/>
      <c r="L82" s="39"/>
      <c r="M82" s="10"/>
      <c r="N82" s="10"/>
      <c r="O82" s="10"/>
      <c r="P82" s="10"/>
      <c r="Q82" s="10"/>
      <c r="R82" s="10"/>
    </row>
    <row r="83" spans="1:18" ht="15" customHeight="1" x14ac:dyDescent="0.25">
      <c r="A83" s="4">
        <v>35</v>
      </c>
      <c r="B83" s="6" t="s">
        <v>32</v>
      </c>
      <c r="C83" s="24"/>
      <c r="D83" s="41"/>
      <c r="E83" s="24"/>
      <c r="F83" s="24"/>
      <c r="G83" s="24"/>
      <c r="H83" s="24"/>
      <c r="I83" s="24"/>
      <c r="J83" s="24"/>
      <c r="K83" s="44"/>
      <c r="L83" s="41"/>
      <c r="M83" s="24"/>
      <c r="N83" s="24">
        <v>1</v>
      </c>
      <c r="O83" s="24">
        <v>1</v>
      </c>
      <c r="P83" s="24">
        <v>1</v>
      </c>
      <c r="Q83" s="24"/>
      <c r="R83" s="24"/>
    </row>
    <row r="84" spans="1:18" ht="15" customHeight="1" x14ac:dyDescent="0.25">
      <c r="A84" s="4">
        <v>36</v>
      </c>
      <c r="B84" s="6" t="s">
        <v>33</v>
      </c>
      <c r="C84" s="10"/>
      <c r="D84" s="39">
        <v>1</v>
      </c>
      <c r="E84" s="10">
        <v>1</v>
      </c>
      <c r="F84" s="10">
        <v>1</v>
      </c>
      <c r="G84" s="10">
        <v>1</v>
      </c>
      <c r="H84" s="10">
        <v>1</v>
      </c>
      <c r="I84" s="10">
        <v>1</v>
      </c>
      <c r="J84" s="10">
        <v>1</v>
      </c>
      <c r="K84" s="44"/>
      <c r="L84" s="39">
        <v>1</v>
      </c>
      <c r="M84" s="10"/>
      <c r="N84" s="10">
        <v>1</v>
      </c>
      <c r="O84" s="10">
        <v>1</v>
      </c>
      <c r="P84" s="10">
        <v>1</v>
      </c>
      <c r="Q84" s="10"/>
      <c r="R84" s="10"/>
    </row>
    <row r="85" spans="1:18" ht="15" customHeight="1" x14ac:dyDescent="0.25">
      <c r="A85" s="4">
        <v>37</v>
      </c>
      <c r="B85" s="6" t="s">
        <v>34</v>
      </c>
      <c r="C85" s="10">
        <v>2</v>
      </c>
      <c r="D85" s="39">
        <v>2</v>
      </c>
      <c r="E85" s="10">
        <v>2</v>
      </c>
      <c r="F85" s="10">
        <v>2</v>
      </c>
      <c r="G85" s="10">
        <v>2</v>
      </c>
      <c r="H85" s="10">
        <v>2</v>
      </c>
      <c r="I85" s="10">
        <v>1</v>
      </c>
      <c r="J85" s="10">
        <v>1</v>
      </c>
      <c r="K85" s="44">
        <v>2</v>
      </c>
      <c r="L85" s="39">
        <v>1</v>
      </c>
      <c r="M85" s="10">
        <v>1</v>
      </c>
      <c r="N85" s="10"/>
      <c r="O85" s="10"/>
      <c r="P85" s="10"/>
      <c r="Q85" s="10">
        <v>1</v>
      </c>
      <c r="R85" s="10">
        <v>1</v>
      </c>
    </row>
    <row r="86" spans="1:18" ht="15" customHeight="1" x14ac:dyDescent="0.25">
      <c r="A86" s="4">
        <v>38</v>
      </c>
      <c r="B86" s="6" t="s">
        <v>35</v>
      </c>
      <c r="C86" s="10"/>
      <c r="D86" s="39">
        <v>1</v>
      </c>
      <c r="E86" s="10"/>
      <c r="F86" s="10"/>
      <c r="G86" s="10"/>
      <c r="H86" s="10"/>
      <c r="I86" s="10"/>
      <c r="J86" s="10"/>
      <c r="K86" s="44"/>
      <c r="L86" s="39">
        <v>1</v>
      </c>
      <c r="M86" s="10">
        <v>1</v>
      </c>
      <c r="N86" s="10">
        <v>1</v>
      </c>
      <c r="O86" s="10"/>
      <c r="P86" s="10"/>
      <c r="Q86" s="10"/>
      <c r="R86" s="10"/>
    </row>
    <row r="87" spans="1:18" ht="15" customHeight="1" x14ac:dyDescent="0.25">
      <c r="A87" s="4">
        <v>39</v>
      </c>
      <c r="B87" s="6" t="s">
        <v>36</v>
      </c>
      <c r="C87" s="10"/>
      <c r="D87" s="39"/>
      <c r="E87" s="10"/>
      <c r="F87" s="10"/>
      <c r="G87" s="10"/>
      <c r="H87" s="10"/>
      <c r="I87" s="10"/>
      <c r="J87" s="10"/>
      <c r="K87" s="44"/>
      <c r="L87" s="39"/>
      <c r="M87" s="10"/>
      <c r="N87" s="10"/>
      <c r="O87" s="10"/>
      <c r="P87" s="10"/>
      <c r="Q87" s="10"/>
      <c r="R87" s="10"/>
    </row>
    <row r="88" spans="1:18" ht="15" customHeight="1" x14ac:dyDescent="0.25">
      <c r="A88" s="4">
        <v>40</v>
      </c>
      <c r="B88" s="6" t="s">
        <v>37</v>
      </c>
      <c r="C88" s="10"/>
      <c r="D88" s="39"/>
      <c r="E88" s="10"/>
      <c r="F88" s="10"/>
      <c r="G88" s="10"/>
      <c r="H88" s="10"/>
      <c r="I88" s="10"/>
      <c r="J88" s="10"/>
      <c r="K88" s="44"/>
      <c r="L88" s="39"/>
      <c r="M88" s="10"/>
      <c r="N88" s="10"/>
      <c r="O88" s="10"/>
      <c r="P88" s="10"/>
      <c r="Q88" s="10"/>
      <c r="R88" s="10"/>
    </row>
    <row r="89" spans="1:18" ht="15" customHeight="1" x14ac:dyDescent="0.25">
      <c r="A89" s="4">
        <v>41</v>
      </c>
      <c r="B89" s="6" t="s">
        <v>38</v>
      </c>
      <c r="C89" s="10"/>
      <c r="D89" s="39">
        <v>1</v>
      </c>
      <c r="E89" s="10">
        <v>1</v>
      </c>
      <c r="F89" s="10">
        <v>1</v>
      </c>
      <c r="G89" s="10"/>
      <c r="H89" s="10">
        <v>1</v>
      </c>
      <c r="I89" s="10"/>
      <c r="J89" s="10"/>
      <c r="K89" s="44"/>
      <c r="L89" s="39"/>
      <c r="M89" s="10"/>
      <c r="N89" s="10"/>
      <c r="O89" s="10"/>
      <c r="P89" s="10"/>
      <c r="Q89" s="10"/>
      <c r="R89" s="10"/>
    </row>
    <row r="90" spans="1:18" ht="15" customHeight="1" x14ac:dyDescent="0.25">
      <c r="A90" s="4">
        <v>42</v>
      </c>
      <c r="B90" s="6" t="s">
        <v>39</v>
      </c>
      <c r="C90" s="10"/>
      <c r="D90" s="39"/>
      <c r="E90" s="10"/>
      <c r="F90" s="10"/>
      <c r="G90" s="10"/>
      <c r="H90" s="10"/>
      <c r="I90" s="10"/>
      <c r="J90" s="10">
        <v>1</v>
      </c>
      <c r="K90" s="44"/>
      <c r="L90" s="39"/>
      <c r="M90" s="10"/>
      <c r="N90" s="10"/>
      <c r="O90" s="10"/>
      <c r="P90" s="10"/>
      <c r="Q90" s="10"/>
      <c r="R90" s="10"/>
    </row>
    <row r="91" spans="1:18" ht="15" customHeight="1" x14ac:dyDescent="0.25">
      <c r="A91" s="4">
        <v>43</v>
      </c>
      <c r="B91" s="6" t="s">
        <v>40</v>
      </c>
      <c r="C91" s="24"/>
      <c r="D91" s="41"/>
      <c r="E91" s="24"/>
      <c r="F91" s="24">
        <v>1</v>
      </c>
      <c r="G91" s="24">
        <v>1</v>
      </c>
      <c r="H91" s="24">
        <v>1</v>
      </c>
      <c r="I91" s="24">
        <v>1</v>
      </c>
      <c r="J91" s="24">
        <v>1</v>
      </c>
      <c r="K91" s="44"/>
      <c r="L91" s="41"/>
      <c r="M91" s="24"/>
      <c r="N91" s="24"/>
      <c r="O91" s="24"/>
      <c r="P91" s="24"/>
      <c r="Q91" s="24"/>
      <c r="R91" s="24"/>
    </row>
    <row r="92" spans="1:18" ht="15" customHeight="1" x14ac:dyDescent="0.25">
      <c r="A92" s="4">
        <v>44</v>
      </c>
      <c r="B92" s="6" t="s">
        <v>41</v>
      </c>
      <c r="C92" s="10">
        <v>1</v>
      </c>
      <c r="D92" s="39">
        <v>1</v>
      </c>
      <c r="E92" s="10"/>
      <c r="F92" s="10"/>
      <c r="G92" s="10"/>
      <c r="H92" s="10"/>
      <c r="I92" s="10"/>
      <c r="J92" s="10">
        <v>1</v>
      </c>
      <c r="K92" s="44"/>
      <c r="L92" s="39">
        <v>1</v>
      </c>
      <c r="M92" s="10"/>
      <c r="N92" s="10"/>
      <c r="O92" s="10"/>
      <c r="P92" s="10">
        <v>1</v>
      </c>
      <c r="Q92" s="10"/>
      <c r="R92" s="10"/>
    </row>
    <row r="93" spans="1:18" ht="15" customHeight="1" x14ac:dyDescent="0.25">
      <c r="A93" s="4">
        <v>45</v>
      </c>
      <c r="B93" s="6" t="s">
        <v>42</v>
      </c>
      <c r="C93" s="10"/>
      <c r="D93" s="39">
        <v>1</v>
      </c>
      <c r="E93" s="10"/>
      <c r="F93" s="10"/>
      <c r="G93" s="10"/>
      <c r="H93" s="10"/>
      <c r="I93" s="10"/>
      <c r="J93" s="10"/>
      <c r="K93" s="44"/>
      <c r="L93" s="39"/>
      <c r="M93" s="10"/>
      <c r="N93" s="10"/>
      <c r="O93" s="10"/>
      <c r="P93" s="10"/>
      <c r="Q93" s="10"/>
      <c r="R93" s="10"/>
    </row>
    <row r="94" spans="1:18" ht="15" customHeight="1" x14ac:dyDescent="0.25">
      <c r="A94" s="113" t="s">
        <v>115</v>
      </c>
      <c r="B94" s="113"/>
      <c r="C94" s="11">
        <f t="shared" ref="C94:R94" si="2">SUM(C83:C93)</f>
        <v>3</v>
      </c>
      <c r="D94" s="11">
        <f t="shared" si="2"/>
        <v>7</v>
      </c>
      <c r="E94" s="11">
        <f t="shared" si="2"/>
        <v>4</v>
      </c>
      <c r="F94" s="11">
        <f t="shared" si="2"/>
        <v>5</v>
      </c>
      <c r="G94" s="11">
        <f t="shared" si="2"/>
        <v>4</v>
      </c>
      <c r="H94" s="11">
        <f t="shared" si="2"/>
        <v>5</v>
      </c>
      <c r="I94" s="11">
        <f t="shared" si="2"/>
        <v>3</v>
      </c>
      <c r="J94" s="11">
        <f t="shared" si="2"/>
        <v>5</v>
      </c>
      <c r="K94" s="11">
        <f t="shared" si="2"/>
        <v>2</v>
      </c>
      <c r="L94" s="11">
        <f t="shared" si="2"/>
        <v>4</v>
      </c>
      <c r="M94" s="11">
        <f t="shared" si="2"/>
        <v>2</v>
      </c>
      <c r="N94" s="11">
        <f t="shared" si="2"/>
        <v>3</v>
      </c>
      <c r="O94" s="11">
        <f t="shared" si="2"/>
        <v>2</v>
      </c>
      <c r="P94" s="11">
        <f t="shared" si="2"/>
        <v>3</v>
      </c>
      <c r="Q94" s="11">
        <f t="shared" si="2"/>
        <v>1</v>
      </c>
      <c r="R94" s="11">
        <f t="shared" si="2"/>
        <v>1</v>
      </c>
    </row>
    <row r="95" spans="1:18" ht="15" customHeight="1" x14ac:dyDescent="0.25">
      <c r="A95" s="7" t="s">
        <v>43</v>
      </c>
      <c r="B95" s="5"/>
      <c r="C95" s="10"/>
      <c r="D95" s="39"/>
      <c r="E95" s="10"/>
      <c r="F95" s="10"/>
      <c r="G95" s="10"/>
      <c r="H95" s="10"/>
      <c r="I95" s="10"/>
      <c r="J95" s="10"/>
      <c r="K95" s="43"/>
      <c r="L95" s="39"/>
      <c r="M95" s="10"/>
      <c r="N95" s="10"/>
      <c r="O95" s="10"/>
      <c r="P95" s="10"/>
      <c r="Q95" s="10"/>
      <c r="R95" s="10"/>
    </row>
    <row r="96" spans="1:18" ht="15" customHeight="1" x14ac:dyDescent="0.25">
      <c r="A96" s="4">
        <v>46</v>
      </c>
      <c r="B96" s="6" t="s">
        <v>44</v>
      </c>
      <c r="C96" s="10"/>
      <c r="D96" s="39"/>
      <c r="E96" s="10"/>
      <c r="F96" s="10"/>
      <c r="G96" s="10"/>
      <c r="H96" s="10"/>
      <c r="I96" s="10"/>
      <c r="J96" s="10"/>
      <c r="K96" s="44"/>
      <c r="L96" s="39"/>
      <c r="M96" s="10"/>
      <c r="N96" s="10"/>
      <c r="O96" s="10"/>
      <c r="P96" s="10"/>
      <c r="Q96" s="10"/>
      <c r="R96" s="10"/>
    </row>
    <row r="97" spans="1:18" ht="15" customHeight="1" x14ac:dyDescent="0.25">
      <c r="A97" s="4">
        <f>A96+1</f>
        <v>47</v>
      </c>
      <c r="B97" s="6" t="s">
        <v>45</v>
      </c>
      <c r="C97" s="10"/>
      <c r="D97" s="39"/>
      <c r="E97" s="10"/>
      <c r="F97" s="10"/>
      <c r="G97" s="10"/>
      <c r="H97" s="10"/>
      <c r="I97" s="10"/>
      <c r="J97" s="10">
        <v>1</v>
      </c>
      <c r="K97" s="44">
        <v>1</v>
      </c>
      <c r="L97" s="39"/>
      <c r="M97" s="10">
        <v>1</v>
      </c>
      <c r="N97" s="10">
        <v>1</v>
      </c>
      <c r="O97" s="10">
        <v>1</v>
      </c>
      <c r="P97" s="10"/>
      <c r="Q97" s="10"/>
      <c r="R97" s="10">
        <v>1</v>
      </c>
    </row>
    <row r="98" spans="1:18" ht="15" customHeight="1" x14ac:dyDescent="0.25">
      <c r="A98" s="4">
        <f t="shared" ref="A98:A104" si="3">A97+1</f>
        <v>48</v>
      </c>
      <c r="B98" s="6" t="s">
        <v>46</v>
      </c>
      <c r="C98" s="10"/>
      <c r="D98" s="39"/>
      <c r="E98" s="10"/>
      <c r="F98" s="10"/>
      <c r="G98" s="10"/>
      <c r="H98" s="10"/>
      <c r="I98" s="10"/>
      <c r="J98" s="10"/>
      <c r="K98" s="44"/>
      <c r="L98" s="39"/>
      <c r="M98" s="10"/>
      <c r="N98" s="10"/>
      <c r="O98" s="10"/>
      <c r="P98" s="10"/>
      <c r="Q98" s="10"/>
      <c r="R98" s="10"/>
    </row>
    <row r="99" spans="1:18" ht="15" customHeight="1" x14ac:dyDescent="0.25">
      <c r="A99" s="4">
        <f t="shared" si="3"/>
        <v>49</v>
      </c>
      <c r="B99" s="6" t="s">
        <v>47</v>
      </c>
      <c r="C99" s="10"/>
      <c r="D99" s="39">
        <v>2</v>
      </c>
      <c r="E99" s="10">
        <v>2</v>
      </c>
      <c r="F99" s="10">
        <v>2</v>
      </c>
      <c r="G99" s="10">
        <v>2</v>
      </c>
      <c r="H99" s="10">
        <v>2</v>
      </c>
      <c r="I99" s="10"/>
      <c r="J99" s="10"/>
      <c r="K99" s="44">
        <v>2</v>
      </c>
      <c r="L99" s="39"/>
      <c r="M99" s="10"/>
      <c r="N99" s="10">
        <v>1</v>
      </c>
      <c r="O99" s="10">
        <v>1</v>
      </c>
      <c r="P99" s="10">
        <v>1</v>
      </c>
      <c r="Q99" s="10">
        <v>1</v>
      </c>
      <c r="R99" s="10"/>
    </row>
    <row r="100" spans="1:18" ht="15" customHeight="1" x14ac:dyDescent="0.25">
      <c r="A100" s="4">
        <f t="shared" si="3"/>
        <v>50</v>
      </c>
      <c r="B100" s="6" t="s">
        <v>48</v>
      </c>
      <c r="C100" s="10"/>
      <c r="D100" s="39"/>
      <c r="E100" s="10"/>
      <c r="F100" s="10"/>
      <c r="G100" s="10"/>
      <c r="H100" s="10"/>
      <c r="I100" s="10"/>
      <c r="J100" s="10"/>
      <c r="K100" s="44"/>
      <c r="L100" s="39"/>
      <c r="M100" s="10"/>
      <c r="N100" s="10"/>
      <c r="O100" s="10"/>
      <c r="P100" s="10"/>
      <c r="Q100" s="10"/>
      <c r="R100" s="10"/>
    </row>
    <row r="101" spans="1:18" ht="15" customHeight="1" x14ac:dyDescent="0.25">
      <c r="A101" s="4">
        <f t="shared" si="3"/>
        <v>51</v>
      </c>
      <c r="B101" s="6" t="s">
        <v>49</v>
      </c>
      <c r="C101" s="10"/>
      <c r="D101" s="39"/>
      <c r="E101" s="10"/>
      <c r="F101" s="10"/>
      <c r="G101" s="10"/>
      <c r="H101" s="10"/>
      <c r="I101" s="10"/>
      <c r="J101" s="10">
        <v>1</v>
      </c>
      <c r="K101" s="44"/>
      <c r="L101" s="39"/>
      <c r="M101" s="10"/>
      <c r="N101" s="10"/>
      <c r="O101" s="10"/>
      <c r="P101" s="10"/>
      <c r="Q101" s="10"/>
      <c r="R101" s="10"/>
    </row>
    <row r="102" spans="1:18" ht="15" customHeight="1" x14ac:dyDescent="0.25">
      <c r="A102" s="4">
        <f t="shared" si="3"/>
        <v>52</v>
      </c>
      <c r="B102" s="6" t="s">
        <v>50</v>
      </c>
      <c r="C102" s="10"/>
      <c r="D102" s="39"/>
      <c r="E102" s="10"/>
      <c r="F102" s="10"/>
      <c r="G102" s="10"/>
      <c r="H102" s="10"/>
      <c r="I102" s="10"/>
      <c r="J102" s="10"/>
      <c r="K102" s="44"/>
      <c r="L102" s="39"/>
      <c r="M102" s="10"/>
      <c r="N102" s="10"/>
      <c r="O102" s="10"/>
      <c r="P102" s="10"/>
      <c r="Q102" s="10"/>
      <c r="R102" s="10"/>
    </row>
    <row r="103" spans="1:18" ht="15" customHeight="1" x14ac:dyDescent="0.25">
      <c r="A103" s="4">
        <f t="shared" si="3"/>
        <v>53</v>
      </c>
      <c r="B103" s="6" t="s">
        <v>51</v>
      </c>
      <c r="C103" s="10"/>
      <c r="D103" s="39"/>
      <c r="E103" s="10"/>
      <c r="F103" s="10"/>
      <c r="G103" s="10"/>
      <c r="H103" s="10"/>
      <c r="I103" s="10"/>
      <c r="J103" s="10"/>
      <c r="K103" s="44"/>
      <c r="L103" s="39"/>
      <c r="M103" s="10"/>
      <c r="N103" s="10"/>
      <c r="O103" s="10"/>
      <c r="P103" s="10"/>
      <c r="Q103" s="10">
        <v>1</v>
      </c>
      <c r="R103" s="10">
        <v>1</v>
      </c>
    </row>
    <row r="104" spans="1:18" ht="15" customHeight="1" x14ac:dyDescent="0.25">
      <c r="A104" s="4">
        <f t="shared" si="3"/>
        <v>54</v>
      </c>
      <c r="B104" s="6" t="s">
        <v>52</v>
      </c>
      <c r="C104" s="10"/>
      <c r="D104" s="39">
        <v>1</v>
      </c>
      <c r="E104" s="10">
        <v>1</v>
      </c>
      <c r="F104" s="10"/>
      <c r="G104" s="10"/>
      <c r="H104" s="10"/>
      <c r="I104" s="10"/>
      <c r="J104" s="10"/>
      <c r="K104" s="44"/>
      <c r="L104" s="39"/>
      <c r="M104" s="10">
        <v>1</v>
      </c>
      <c r="N104" s="10">
        <v>1</v>
      </c>
      <c r="O104" s="10">
        <v>1</v>
      </c>
      <c r="P104" s="10">
        <v>1</v>
      </c>
      <c r="Q104" s="10"/>
      <c r="R104" s="10">
        <v>1</v>
      </c>
    </row>
    <row r="105" spans="1:18" ht="15" customHeight="1" x14ac:dyDescent="0.25">
      <c r="A105" s="113" t="s">
        <v>115</v>
      </c>
      <c r="B105" s="113"/>
      <c r="C105" s="11">
        <f t="shared" ref="C105:R105" si="4">SUM(C96:C104)</f>
        <v>0</v>
      </c>
      <c r="D105" s="11">
        <f t="shared" si="4"/>
        <v>3</v>
      </c>
      <c r="E105" s="11">
        <f t="shared" si="4"/>
        <v>3</v>
      </c>
      <c r="F105" s="11">
        <f t="shared" si="4"/>
        <v>2</v>
      </c>
      <c r="G105" s="11">
        <f t="shared" si="4"/>
        <v>2</v>
      </c>
      <c r="H105" s="11">
        <f t="shared" si="4"/>
        <v>2</v>
      </c>
      <c r="I105" s="11">
        <f t="shared" si="4"/>
        <v>0</v>
      </c>
      <c r="J105" s="11">
        <f t="shared" si="4"/>
        <v>2</v>
      </c>
      <c r="K105" s="11">
        <f t="shared" si="4"/>
        <v>3</v>
      </c>
      <c r="L105" s="11">
        <f t="shared" si="4"/>
        <v>0</v>
      </c>
      <c r="M105" s="11">
        <f t="shared" si="4"/>
        <v>2</v>
      </c>
      <c r="N105" s="11">
        <f t="shared" si="4"/>
        <v>3</v>
      </c>
      <c r="O105" s="11">
        <f t="shared" si="4"/>
        <v>3</v>
      </c>
      <c r="P105" s="11">
        <f t="shared" si="4"/>
        <v>2</v>
      </c>
      <c r="Q105" s="11">
        <f t="shared" si="4"/>
        <v>2</v>
      </c>
      <c r="R105" s="11">
        <f t="shared" si="4"/>
        <v>3</v>
      </c>
    </row>
    <row r="106" spans="1:18" ht="15" customHeight="1" x14ac:dyDescent="0.25">
      <c r="A106" s="7" t="s">
        <v>53</v>
      </c>
      <c r="B106" s="5"/>
      <c r="C106" s="10"/>
      <c r="D106" s="39"/>
      <c r="E106" s="10"/>
      <c r="F106" s="10"/>
      <c r="G106" s="10"/>
      <c r="H106" s="10"/>
      <c r="I106" s="10"/>
      <c r="J106" s="10"/>
      <c r="K106" s="43"/>
      <c r="L106" s="39"/>
      <c r="M106" s="10"/>
      <c r="N106" s="10"/>
      <c r="O106" s="10"/>
      <c r="P106" s="10"/>
      <c r="Q106" s="10"/>
      <c r="R106" s="10"/>
    </row>
    <row r="107" spans="1:18" ht="15" customHeight="1" x14ac:dyDescent="0.25">
      <c r="A107" s="4">
        <f>A104+1</f>
        <v>55</v>
      </c>
      <c r="B107" s="6" t="s">
        <v>54</v>
      </c>
      <c r="C107" s="10"/>
      <c r="D107" s="39"/>
      <c r="E107" s="10"/>
      <c r="F107" s="10"/>
      <c r="G107" s="10"/>
      <c r="H107" s="10"/>
      <c r="I107" s="10"/>
      <c r="J107" s="10"/>
      <c r="K107" s="44"/>
      <c r="L107" s="39"/>
      <c r="M107" s="10"/>
      <c r="N107" s="10"/>
      <c r="O107" s="10"/>
      <c r="P107" s="10"/>
      <c r="Q107" s="10"/>
      <c r="R107" s="10"/>
    </row>
    <row r="108" spans="1:18" ht="15" customHeight="1" x14ac:dyDescent="0.25">
      <c r="A108" s="4">
        <f>A107+1</f>
        <v>56</v>
      </c>
      <c r="B108" s="6" t="s">
        <v>55</v>
      </c>
      <c r="C108" s="10"/>
      <c r="D108" s="39"/>
      <c r="E108" s="10"/>
      <c r="F108" s="10"/>
      <c r="G108" s="10"/>
      <c r="H108" s="10"/>
      <c r="I108" s="10"/>
      <c r="J108" s="10"/>
      <c r="K108" s="44"/>
      <c r="L108" s="39"/>
      <c r="M108" s="10"/>
      <c r="N108" s="10"/>
      <c r="O108" s="10"/>
      <c r="P108" s="10"/>
      <c r="Q108" s="10"/>
      <c r="R108" s="10"/>
    </row>
    <row r="109" spans="1:18" ht="15" customHeight="1" x14ac:dyDescent="0.25">
      <c r="A109" s="4">
        <f t="shared" ref="A109:A114" si="5">A108+1</f>
        <v>57</v>
      </c>
      <c r="B109" s="6" t="s">
        <v>56</v>
      </c>
      <c r="C109" s="10"/>
      <c r="D109" s="39"/>
      <c r="E109" s="10"/>
      <c r="F109" s="10"/>
      <c r="G109" s="10"/>
      <c r="H109" s="10"/>
      <c r="I109" s="10"/>
      <c r="J109" s="10"/>
      <c r="K109" s="44"/>
      <c r="L109" s="39"/>
      <c r="M109" s="10"/>
      <c r="N109" s="10"/>
      <c r="O109" s="10"/>
      <c r="P109" s="10"/>
      <c r="Q109" s="10"/>
      <c r="R109" s="10"/>
    </row>
    <row r="110" spans="1:18" ht="15" customHeight="1" x14ac:dyDescent="0.25">
      <c r="A110" s="4">
        <f t="shared" si="5"/>
        <v>58</v>
      </c>
      <c r="B110" s="6" t="s">
        <v>57</v>
      </c>
      <c r="C110" s="10"/>
      <c r="D110" s="39"/>
      <c r="E110" s="10"/>
      <c r="F110" s="10"/>
      <c r="G110" s="10"/>
      <c r="H110" s="10"/>
      <c r="I110" s="10"/>
      <c r="J110" s="10"/>
      <c r="K110" s="44"/>
      <c r="L110" s="39"/>
      <c r="M110" s="10"/>
      <c r="N110" s="10"/>
      <c r="O110" s="10"/>
      <c r="P110" s="10"/>
      <c r="Q110" s="10"/>
      <c r="R110" s="10"/>
    </row>
    <row r="111" spans="1:18" ht="15" customHeight="1" x14ac:dyDescent="0.25">
      <c r="A111" s="4">
        <f t="shared" si="5"/>
        <v>59</v>
      </c>
      <c r="B111" s="6" t="s">
        <v>58</v>
      </c>
      <c r="C111" s="10"/>
      <c r="D111" s="39"/>
      <c r="E111" s="10"/>
      <c r="F111" s="10"/>
      <c r="G111" s="10"/>
      <c r="H111" s="10"/>
      <c r="I111" s="10"/>
      <c r="J111" s="10"/>
      <c r="K111" s="44"/>
      <c r="L111" s="39"/>
      <c r="M111" s="10"/>
      <c r="N111" s="10"/>
      <c r="O111" s="10"/>
      <c r="P111" s="10"/>
      <c r="Q111" s="10"/>
      <c r="R111" s="10"/>
    </row>
    <row r="112" spans="1:18" ht="15" customHeight="1" x14ac:dyDescent="0.25">
      <c r="A112" s="4">
        <f t="shared" si="5"/>
        <v>60</v>
      </c>
      <c r="B112" s="6" t="s">
        <v>59</v>
      </c>
      <c r="C112" s="10"/>
      <c r="D112" s="39"/>
      <c r="E112" s="10"/>
      <c r="F112" s="10"/>
      <c r="G112" s="10"/>
      <c r="H112" s="10"/>
      <c r="I112" s="10"/>
      <c r="J112" s="10"/>
      <c r="K112" s="44"/>
      <c r="L112" s="39"/>
      <c r="M112" s="10"/>
      <c r="N112" s="10"/>
      <c r="O112" s="10"/>
      <c r="P112" s="10"/>
      <c r="Q112" s="10"/>
      <c r="R112" s="10"/>
    </row>
    <row r="113" spans="1:18" ht="15" customHeight="1" x14ac:dyDescent="0.25">
      <c r="A113" s="4">
        <f t="shared" si="5"/>
        <v>61</v>
      </c>
      <c r="B113" s="6" t="s">
        <v>60</v>
      </c>
      <c r="C113" s="10"/>
      <c r="D113" s="39"/>
      <c r="E113" s="10"/>
      <c r="F113" s="10"/>
      <c r="G113" s="10">
        <v>1</v>
      </c>
      <c r="H113" s="10">
        <v>1</v>
      </c>
      <c r="I113" s="10">
        <v>1</v>
      </c>
      <c r="J113" s="10">
        <v>1</v>
      </c>
      <c r="K113" s="44">
        <v>1</v>
      </c>
      <c r="L113" s="39">
        <v>1</v>
      </c>
      <c r="M113" s="10"/>
      <c r="N113" s="10">
        <v>1</v>
      </c>
      <c r="O113" s="10">
        <v>1</v>
      </c>
      <c r="P113" s="10">
        <v>1</v>
      </c>
      <c r="Q113" s="10">
        <v>1</v>
      </c>
      <c r="R113" s="10"/>
    </row>
    <row r="114" spans="1:18" ht="15" customHeight="1" x14ac:dyDescent="0.25">
      <c r="A114" s="4">
        <f t="shared" si="5"/>
        <v>62</v>
      </c>
      <c r="B114" s="6" t="s">
        <v>61</v>
      </c>
      <c r="C114" s="10"/>
      <c r="D114" s="39"/>
      <c r="E114" s="10"/>
      <c r="F114" s="10"/>
      <c r="G114" s="10"/>
      <c r="H114" s="10"/>
      <c r="I114" s="10"/>
      <c r="J114" s="10"/>
      <c r="K114" s="44"/>
      <c r="L114" s="39"/>
      <c r="M114" s="10"/>
      <c r="N114" s="10"/>
      <c r="O114" s="10"/>
      <c r="P114" s="10"/>
      <c r="Q114" s="10"/>
      <c r="R114" s="10"/>
    </row>
    <row r="115" spans="1:18" ht="15" customHeight="1" x14ac:dyDescent="0.25">
      <c r="A115" s="113" t="s">
        <v>115</v>
      </c>
      <c r="B115" s="113"/>
      <c r="C115" s="11">
        <f t="shared" ref="C115:R115" si="6">SUM(C107:C114)</f>
        <v>0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1</v>
      </c>
      <c r="H115" s="11">
        <f t="shared" si="6"/>
        <v>1</v>
      </c>
      <c r="I115" s="11">
        <f t="shared" si="6"/>
        <v>1</v>
      </c>
      <c r="J115" s="11">
        <f t="shared" si="6"/>
        <v>1</v>
      </c>
      <c r="K115" s="11">
        <f t="shared" si="6"/>
        <v>1</v>
      </c>
      <c r="L115" s="11">
        <f t="shared" si="6"/>
        <v>1</v>
      </c>
      <c r="M115" s="11">
        <f t="shared" si="6"/>
        <v>0</v>
      </c>
      <c r="N115" s="11">
        <f t="shared" si="6"/>
        <v>1</v>
      </c>
      <c r="O115" s="11">
        <f t="shared" si="6"/>
        <v>1</v>
      </c>
      <c r="P115" s="11">
        <f t="shared" si="6"/>
        <v>1</v>
      </c>
      <c r="Q115" s="11">
        <f t="shared" si="6"/>
        <v>1</v>
      </c>
      <c r="R115" s="11">
        <f t="shared" si="6"/>
        <v>0</v>
      </c>
    </row>
    <row r="116" spans="1:18" ht="15" customHeight="1" x14ac:dyDescent="0.25">
      <c r="A116" s="7" t="s">
        <v>62</v>
      </c>
      <c r="B116" s="5"/>
      <c r="C116" s="10"/>
      <c r="D116" s="39"/>
      <c r="E116" s="10"/>
      <c r="F116" s="10"/>
      <c r="G116" s="10"/>
      <c r="H116" s="10"/>
      <c r="I116" s="10"/>
      <c r="J116" s="10"/>
      <c r="K116" s="43"/>
      <c r="L116" s="39"/>
      <c r="M116" s="10"/>
      <c r="N116" s="10"/>
      <c r="O116" s="10"/>
      <c r="P116" s="10"/>
      <c r="Q116" s="10"/>
      <c r="R116" s="10"/>
    </row>
    <row r="117" spans="1:18" ht="15" customHeight="1" x14ac:dyDescent="0.25">
      <c r="A117" s="4">
        <f>A114+1</f>
        <v>63</v>
      </c>
      <c r="B117" s="6" t="s">
        <v>63</v>
      </c>
      <c r="C117" s="10"/>
      <c r="D117" s="39">
        <v>1</v>
      </c>
      <c r="E117" s="10"/>
      <c r="F117" s="10"/>
      <c r="G117" s="10"/>
      <c r="H117" s="10"/>
      <c r="I117" s="10"/>
      <c r="J117" s="10"/>
      <c r="K117" s="44">
        <v>1</v>
      </c>
      <c r="L117" s="39"/>
      <c r="M117" s="10">
        <v>1</v>
      </c>
      <c r="N117" s="10">
        <v>1</v>
      </c>
      <c r="O117" s="10">
        <v>1</v>
      </c>
      <c r="P117" s="10"/>
      <c r="Q117" s="10"/>
      <c r="R117" s="10">
        <v>1</v>
      </c>
    </row>
    <row r="118" spans="1:18" ht="15" customHeight="1" x14ac:dyDescent="0.25">
      <c r="A118" s="4">
        <f>A117+1</f>
        <v>64</v>
      </c>
      <c r="B118" s="6" t="s">
        <v>64</v>
      </c>
      <c r="C118" s="10"/>
      <c r="D118" s="39"/>
      <c r="E118" s="10"/>
      <c r="F118" s="10"/>
      <c r="G118" s="10"/>
      <c r="H118" s="10"/>
      <c r="I118" s="10"/>
      <c r="J118" s="10"/>
      <c r="K118" s="44"/>
      <c r="L118" s="39"/>
      <c r="M118" s="10"/>
      <c r="N118" s="10"/>
      <c r="O118" s="10"/>
      <c r="P118" s="10"/>
      <c r="Q118" s="10"/>
      <c r="R118" s="10"/>
    </row>
    <row r="119" spans="1:18" ht="15" customHeight="1" x14ac:dyDescent="0.25">
      <c r="A119" s="4">
        <f t="shared" ref="A119:A131" si="7">A118+1</f>
        <v>65</v>
      </c>
      <c r="B119" s="6" t="s">
        <v>65</v>
      </c>
      <c r="C119" s="10"/>
      <c r="D119" s="39">
        <v>1</v>
      </c>
      <c r="E119" s="10"/>
      <c r="F119" s="10"/>
      <c r="G119" s="10">
        <v>1</v>
      </c>
      <c r="H119" s="10">
        <v>1</v>
      </c>
      <c r="I119" s="10">
        <v>1</v>
      </c>
      <c r="J119" s="10">
        <v>1</v>
      </c>
      <c r="K119" s="44"/>
      <c r="L119" s="39">
        <v>1</v>
      </c>
      <c r="M119" s="10">
        <v>1</v>
      </c>
      <c r="N119" s="10"/>
      <c r="O119" s="10"/>
      <c r="P119" s="10"/>
      <c r="Q119" s="10"/>
      <c r="R119" s="10"/>
    </row>
    <row r="120" spans="1:18" ht="15" customHeight="1" x14ac:dyDescent="0.25">
      <c r="A120" s="4">
        <f t="shared" si="7"/>
        <v>66</v>
      </c>
      <c r="B120" s="6" t="s">
        <v>66</v>
      </c>
      <c r="C120" s="10"/>
      <c r="D120" s="39"/>
      <c r="E120" s="10"/>
      <c r="F120" s="10"/>
      <c r="G120" s="10"/>
      <c r="H120" s="10">
        <v>1</v>
      </c>
      <c r="I120" s="10">
        <v>1</v>
      </c>
      <c r="J120" s="10">
        <v>1</v>
      </c>
      <c r="K120" s="44">
        <v>1</v>
      </c>
      <c r="L120" s="39"/>
      <c r="M120" s="10"/>
      <c r="N120" s="10">
        <v>1</v>
      </c>
      <c r="O120" s="10"/>
      <c r="P120" s="10">
        <v>1</v>
      </c>
      <c r="Q120" s="10"/>
      <c r="R120" s="10">
        <v>1</v>
      </c>
    </row>
    <row r="121" spans="1:18" ht="15" customHeight="1" x14ac:dyDescent="0.25">
      <c r="A121" s="4">
        <f t="shared" si="7"/>
        <v>67</v>
      </c>
      <c r="B121" s="6" t="s">
        <v>67</v>
      </c>
      <c r="C121" s="10"/>
      <c r="D121" s="39"/>
      <c r="E121" s="10"/>
      <c r="F121" s="10"/>
      <c r="G121" s="10"/>
      <c r="H121" s="10"/>
      <c r="I121" s="10"/>
      <c r="J121" s="10"/>
      <c r="K121" s="44"/>
      <c r="L121" s="39"/>
      <c r="M121" s="10"/>
      <c r="N121" s="10">
        <v>1</v>
      </c>
      <c r="O121" s="10"/>
      <c r="P121" s="10"/>
      <c r="Q121" s="10"/>
      <c r="R121" s="10"/>
    </row>
    <row r="122" spans="1:18" ht="15" customHeight="1" x14ac:dyDescent="0.25">
      <c r="A122" s="4">
        <f t="shared" si="7"/>
        <v>68</v>
      </c>
      <c r="B122" s="6" t="s">
        <v>68</v>
      </c>
      <c r="C122" s="10">
        <v>1</v>
      </c>
      <c r="D122" s="39">
        <v>1</v>
      </c>
      <c r="E122" s="10">
        <v>1</v>
      </c>
      <c r="F122" s="10">
        <v>1</v>
      </c>
      <c r="G122" s="10">
        <v>1</v>
      </c>
      <c r="H122" s="10">
        <v>1</v>
      </c>
      <c r="I122" s="10">
        <v>1</v>
      </c>
      <c r="J122" s="10">
        <v>1</v>
      </c>
      <c r="K122" s="44"/>
      <c r="L122" s="39"/>
      <c r="M122" s="10">
        <v>2</v>
      </c>
      <c r="N122" s="10">
        <v>1</v>
      </c>
      <c r="O122" s="10">
        <v>1</v>
      </c>
      <c r="P122" s="10">
        <v>1</v>
      </c>
      <c r="Q122" s="10">
        <v>1</v>
      </c>
      <c r="R122" s="10">
        <v>2</v>
      </c>
    </row>
    <row r="123" spans="1:18" ht="15" customHeight="1" x14ac:dyDescent="0.25">
      <c r="A123" s="4">
        <f t="shared" si="7"/>
        <v>69</v>
      </c>
      <c r="B123" s="6" t="s">
        <v>69</v>
      </c>
      <c r="C123" s="10">
        <v>1</v>
      </c>
      <c r="D123" s="39">
        <v>1</v>
      </c>
      <c r="E123" s="10"/>
      <c r="F123" s="10"/>
      <c r="G123" s="10"/>
      <c r="H123" s="10"/>
      <c r="I123" s="10">
        <v>1</v>
      </c>
      <c r="J123" s="10">
        <v>1</v>
      </c>
      <c r="K123" s="44"/>
      <c r="L123" s="39">
        <v>2</v>
      </c>
      <c r="M123" s="10">
        <v>1</v>
      </c>
      <c r="N123" s="10">
        <v>1</v>
      </c>
      <c r="O123" s="10">
        <v>1</v>
      </c>
      <c r="P123" s="10">
        <v>1</v>
      </c>
      <c r="Q123" s="10">
        <v>1</v>
      </c>
      <c r="R123" s="10">
        <v>1</v>
      </c>
    </row>
    <row r="124" spans="1:18" ht="15" customHeight="1" x14ac:dyDescent="0.25">
      <c r="A124" s="4">
        <f t="shared" si="7"/>
        <v>70</v>
      </c>
      <c r="B124" s="6" t="s">
        <v>70</v>
      </c>
      <c r="C124" s="10"/>
      <c r="D124" s="39"/>
      <c r="E124" s="10"/>
      <c r="F124" s="10"/>
      <c r="G124" s="10"/>
      <c r="H124" s="10"/>
      <c r="I124" s="10"/>
      <c r="J124" s="10"/>
      <c r="K124" s="44"/>
      <c r="L124" s="39"/>
      <c r="M124" s="10">
        <v>1</v>
      </c>
      <c r="N124" s="10">
        <v>1</v>
      </c>
      <c r="O124" s="10">
        <v>1</v>
      </c>
      <c r="P124" s="10">
        <v>1</v>
      </c>
      <c r="Q124" s="10"/>
      <c r="R124" s="10"/>
    </row>
    <row r="125" spans="1:18" ht="15" customHeight="1" x14ac:dyDescent="0.25">
      <c r="A125" s="4">
        <f t="shared" si="7"/>
        <v>71</v>
      </c>
      <c r="B125" s="6" t="s">
        <v>71</v>
      </c>
      <c r="C125" s="24"/>
      <c r="D125" s="41"/>
      <c r="E125" s="24"/>
      <c r="F125" s="24"/>
      <c r="G125" s="24"/>
      <c r="H125" s="24"/>
      <c r="I125" s="24">
        <v>1</v>
      </c>
      <c r="J125" s="24"/>
      <c r="K125" s="44"/>
      <c r="L125" s="41"/>
      <c r="M125" s="24"/>
      <c r="N125" s="24"/>
      <c r="O125" s="24"/>
      <c r="P125" s="24"/>
      <c r="Q125" s="24"/>
      <c r="R125" s="24"/>
    </row>
    <row r="126" spans="1:18" ht="15" customHeight="1" x14ac:dyDescent="0.25">
      <c r="A126" s="4">
        <f t="shared" si="7"/>
        <v>72</v>
      </c>
      <c r="B126" s="6" t="s">
        <v>72</v>
      </c>
      <c r="C126" s="10">
        <v>1</v>
      </c>
      <c r="D126" s="39">
        <v>1</v>
      </c>
      <c r="E126" s="10">
        <v>1</v>
      </c>
      <c r="F126" s="10">
        <v>2</v>
      </c>
      <c r="G126" s="10">
        <v>1</v>
      </c>
      <c r="H126" s="10">
        <v>1</v>
      </c>
      <c r="I126" s="10">
        <v>1</v>
      </c>
      <c r="J126" s="10">
        <v>1</v>
      </c>
      <c r="K126" s="44">
        <v>2</v>
      </c>
      <c r="L126" s="39">
        <v>1</v>
      </c>
      <c r="M126" s="10">
        <v>2</v>
      </c>
      <c r="N126" s="10">
        <v>1</v>
      </c>
      <c r="O126" s="10">
        <v>2</v>
      </c>
      <c r="P126" s="10">
        <v>2</v>
      </c>
      <c r="Q126" s="10"/>
      <c r="R126" s="39">
        <v>2</v>
      </c>
    </row>
    <row r="127" spans="1:18" ht="15" customHeight="1" x14ac:dyDescent="0.25">
      <c r="A127" s="4">
        <f t="shared" si="7"/>
        <v>73</v>
      </c>
      <c r="B127" s="6" t="s">
        <v>73</v>
      </c>
      <c r="C127" s="10">
        <v>1</v>
      </c>
      <c r="D127" s="39"/>
      <c r="E127" s="10"/>
      <c r="F127" s="10">
        <v>1</v>
      </c>
      <c r="G127" s="10">
        <v>1</v>
      </c>
      <c r="H127" s="10">
        <v>1</v>
      </c>
      <c r="I127" s="10">
        <v>1</v>
      </c>
      <c r="J127" s="10">
        <v>1</v>
      </c>
      <c r="K127" s="44">
        <v>1</v>
      </c>
      <c r="L127" s="39"/>
      <c r="M127" s="10">
        <v>2</v>
      </c>
      <c r="N127" s="10">
        <v>1</v>
      </c>
      <c r="O127" s="10">
        <v>1</v>
      </c>
      <c r="P127" s="10">
        <v>1</v>
      </c>
      <c r="Q127" s="10">
        <v>1</v>
      </c>
      <c r="R127" s="39">
        <v>2</v>
      </c>
    </row>
    <row r="128" spans="1:18" ht="15" customHeight="1" x14ac:dyDescent="0.25">
      <c r="A128" s="4">
        <f t="shared" si="7"/>
        <v>74</v>
      </c>
      <c r="B128" s="6" t="s">
        <v>74</v>
      </c>
      <c r="C128" s="24">
        <v>1</v>
      </c>
      <c r="D128" s="41"/>
      <c r="E128" s="24"/>
      <c r="F128" s="24"/>
      <c r="G128" s="24">
        <v>1</v>
      </c>
      <c r="H128" s="24">
        <v>1</v>
      </c>
      <c r="I128" s="24">
        <v>1</v>
      </c>
      <c r="J128" s="24">
        <v>1</v>
      </c>
      <c r="K128" s="44"/>
      <c r="L128" s="41"/>
      <c r="M128" s="24">
        <v>1</v>
      </c>
      <c r="N128" s="24"/>
      <c r="O128" s="24">
        <v>1</v>
      </c>
      <c r="P128" s="24">
        <v>1</v>
      </c>
      <c r="Q128" s="24"/>
      <c r="R128" s="24">
        <v>1</v>
      </c>
    </row>
    <row r="129" spans="1:18" ht="15" customHeight="1" x14ac:dyDescent="0.25">
      <c r="A129" s="4">
        <f t="shared" si="7"/>
        <v>75</v>
      </c>
      <c r="B129" s="6" t="s">
        <v>75</v>
      </c>
      <c r="C129" s="10">
        <v>1</v>
      </c>
      <c r="D129" s="39"/>
      <c r="E129" s="10"/>
      <c r="F129" s="10"/>
      <c r="G129" s="10"/>
      <c r="H129" s="10">
        <v>1</v>
      </c>
      <c r="I129" s="10">
        <v>1</v>
      </c>
      <c r="J129" s="10">
        <v>1</v>
      </c>
      <c r="K129" s="44">
        <v>1</v>
      </c>
      <c r="L129" s="39"/>
      <c r="M129" s="10">
        <v>1</v>
      </c>
      <c r="N129" s="10"/>
      <c r="O129" s="10">
        <v>1</v>
      </c>
      <c r="P129" s="10">
        <v>1</v>
      </c>
      <c r="Q129" s="10">
        <v>1</v>
      </c>
      <c r="R129" s="10"/>
    </row>
    <row r="130" spans="1:18" ht="15" customHeight="1" x14ac:dyDescent="0.25">
      <c r="A130" s="4">
        <f t="shared" si="7"/>
        <v>76</v>
      </c>
      <c r="B130" s="6" t="s">
        <v>76</v>
      </c>
      <c r="C130" s="10">
        <v>1</v>
      </c>
      <c r="D130" s="39"/>
      <c r="E130" s="10"/>
      <c r="F130" s="10"/>
      <c r="G130" s="10"/>
      <c r="H130" s="10"/>
      <c r="I130" s="10"/>
      <c r="J130" s="10"/>
      <c r="K130" s="44"/>
      <c r="L130" s="39"/>
      <c r="M130" s="10"/>
      <c r="N130" s="10">
        <v>1</v>
      </c>
      <c r="O130" s="10">
        <v>1</v>
      </c>
      <c r="P130" s="10"/>
      <c r="Q130" s="10"/>
      <c r="R130" s="10"/>
    </row>
    <row r="131" spans="1:18" ht="15" customHeight="1" x14ac:dyDescent="0.25">
      <c r="A131" s="4">
        <f t="shared" si="7"/>
        <v>77</v>
      </c>
      <c r="B131" s="6" t="s">
        <v>77</v>
      </c>
      <c r="C131" s="10"/>
      <c r="D131" s="39"/>
      <c r="E131" s="10"/>
      <c r="F131" s="10"/>
      <c r="G131" s="10"/>
      <c r="H131" s="10"/>
      <c r="I131" s="10"/>
      <c r="J131" s="10"/>
      <c r="K131" s="44"/>
      <c r="L131" s="39"/>
      <c r="M131" s="10"/>
      <c r="N131" s="10"/>
      <c r="O131" s="10"/>
      <c r="P131" s="10"/>
      <c r="Q131" s="10"/>
      <c r="R131" s="10"/>
    </row>
    <row r="132" spans="1:18" ht="15" customHeight="1" x14ac:dyDescent="0.25">
      <c r="A132" s="113" t="s">
        <v>115</v>
      </c>
      <c r="B132" s="113"/>
      <c r="C132" s="11">
        <f t="shared" ref="C132:R132" si="8">SUM(C117:C131)</f>
        <v>7</v>
      </c>
      <c r="D132" s="11">
        <f t="shared" si="8"/>
        <v>5</v>
      </c>
      <c r="E132" s="11">
        <f t="shared" si="8"/>
        <v>2</v>
      </c>
      <c r="F132" s="11">
        <f t="shared" si="8"/>
        <v>4</v>
      </c>
      <c r="G132" s="11">
        <f t="shared" si="8"/>
        <v>5</v>
      </c>
      <c r="H132" s="11">
        <f t="shared" si="8"/>
        <v>7</v>
      </c>
      <c r="I132" s="11">
        <f t="shared" si="8"/>
        <v>9</v>
      </c>
      <c r="J132" s="11">
        <f t="shared" si="8"/>
        <v>8</v>
      </c>
      <c r="K132" s="11">
        <f t="shared" si="8"/>
        <v>6</v>
      </c>
      <c r="L132" s="11">
        <f t="shared" si="8"/>
        <v>4</v>
      </c>
      <c r="M132" s="11">
        <f t="shared" si="8"/>
        <v>12</v>
      </c>
      <c r="N132" s="11">
        <f t="shared" si="8"/>
        <v>9</v>
      </c>
      <c r="O132" s="11">
        <f t="shared" si="8"/>
        <v>10</v>
      </c>
      <c r="P132" s="11">
        <f t="shared" si="8"/>
        <v>9</v>
      </c>
      <c r="Q132" s="11">
        <f t="shared" si="8"/>
        <v>4</v>
      </c>
      <c r="R132" s="11">
        <f t="shared" si="8"/>
        <v>10</v>
      </c>
    </row>
    <row r="133" spans="1:18" ht="15" customHeight="1" x14ac:dyDescent="0.25">
      <c r="A133" s="7" t="s">
        <v>78</v>
      </c>
      <c r="B133" s="5"/>
      <c r="C133" s="10"/>
      <c r="D133" s="39"/>
      <c r="E133" s="10"/>
      <c r="F133" s="10"/>
      <c r="G133" s="10"/>
      <c r="H133" s="10"/>
      <c r="I133" s="10"/>
      <c r="J133" s="10"/>
      <c r="K133" s="43"/>
      <c r="L133" s="39"/>
      <c r="M133" s="10"/>
      <c r="N133" s="10"/>
      <c r="O133" s="10"/>
      <c r="P133" s="10"/>
      <c r="Q133" s="10"/>
      <c r="R133" s="10"/>
    </row>
    <row r="134" spans="1:18" ht="15" customHeight="1" x14ac:dyDescent="0.25">
      <c r="A134" s="4">
        <f>A131+1</f>
        <v>78</v>
      </c>
      <c r="B134" s="6" t="s">
        <v>79</v>
      </c>
      <c r="C134" s="10"/>
      <c r="D134" s="39"/>
      <c r="E134" s="10"/>
      <c r="F134" s="10"/>
      <c r="G134" s="10"/>
      <c r="H134" s="10"/>
      <c r="I134" s="10"/>
      <c r="J134" s="10"/>
      <c r="K134" s="44"/>
      <c r="L134" s="39"/>
      <c r="M134" s="10"/>
      <c r="N134" s="10"/>
      <c r="O134" s="10"/>
      <c r="P134" s="10"/>
      <c r="Q134" s="10"/>
      <c r="R134" s="10"/>
    </row>
    <row r="135" spans="1:18" ht="15" customHeight="1" x14ac:dyDescent="0.25">
      <c r="A135" s="4">
        <f>A134+1</f>
        <v>79</v>
      </c>
      <c r="B135" s="6" t="s">
        <v>80</v>
      </c>
      <c r="C135" s="10"/>
      <c r="D135" s="39"/>
      <c r="E135" s="10"/>
      <c r="F135" s="10"/>
      <c r="G135" s="10"/>
      <c r="H135" s="10"/>
      <c r="I135" s="10"/>
      <c r="J135" s="10"/>
      <c r="K135" s="44"/>
      <c r="L135" s="39"/>
      <c r="M135" s="10"/>
      <c r="N135" s="10"/>
      <c r="O135" s="10"/>
      <c r="P135" s="10"/>
      <c r="Q135" s="10"/>
      <c r="R135" s="10"/>
    </row>
    <row r="136" spans="1:18" ht="15" customHeight="1" x14ac:dyDescent="0.25">
      <c r="A136" s="4">
        <f t="shared" ref="A136:A140" si="9">A135+1</f>
        <v>80</v>
      </c>
      <c r="B136" s="6" t="s">
        <v>81</v>
      </c>
      <c r="C136" s="24"/>
      <c r="D136" s="41"/>
      <c r="E136" s="24"/>
      <c r="F136" s="24"/>
      <c r="G136" s="24"/>
      <c r="H136" s="24"/>
      <c r="I136" s="24"/>
      <c r="J136" s="24"/>
      <c r="K136" s="44"/>
      <c r="L136" s="41"/>
      <c r="M136" s="24"/>
      <c r="N136" s="24"/>
      <c r="O136" s="24"/>
      <c r="P136" s="24"/>
      <c r="Q136" s="24"/>
      <c r="R136" s="24"/>
    </row>
    <row r="137" spans="1:18" ht="15" customHeight="1" x14ac:dyDescent="0.25">
      <c r="A137" s="4">
        <f t="shared" si="9"/>
        <v>81</v>
      </c>
      <c r="B137" s="6" t="s">
        <v>82</v>
      </c>
      <c r="C137" s="24"/>
      <c r="D137" s="41"/>
      <c r="E137" s="24"/>
      <c r="F137" s="24"/>
      <c r="G137" s="24"/>
      <c r="H137" s="24"/>
      <c r="I137" s="24"/>
      <c r="J137" s="24"/>
      <c r="K137" s="44"/>
      <c r="L137" s="41"/>
      <c r="M137" s="24"/>
      <c r="N137" s="24"/>
      <c r="O137" s="24"/>
      <c r="P137" s="24"/>
      <c r="Q137" s="24"/>
      <c r="R137" s="24"/>
    </row>
    <row r="138" spans="1:18" ht="15" customHeight="1" x14ac:dyDescent="0.25">
      <c r="A138" s="4">
        <f t="shared" si="9"/>
        <v>82</v>
      </c>
      <c r="B138" s="6" t="s">
        <v>83</v>
      </c>
      <c r="C138" s="10"/>
      <c r="D138" s="39"/>
      <c r="E138" s="10"/>
      <c r="F138" s="10"/>
      <c r="G138" s="10">
        <v>1</v>
      </c>
      <c r="H138" s="10">
        <v>1</v>
      </c>
      <c r="I138" s="10"/>
      <c r="J138" s="10"/>
      <c r="K138" s="44"/>
      <c r="L138" s="39"/>
      <c r="M138" s="10"/>
      <c r="N138" s="10"/>
      <c r="O138" s="10"/>
      <c r="P138" s="10"/>
      <c r="Q138" s="10"/>
      <c r="R138" s="10"/>
    </row>
    <row r="139" spans="1:18" ht="15" customHeight="1" x14ac:dyDescent="0.25">
      <c r="A139" s="4">
        <f t="shared" si="9"/>
        <v>83</v>
      </c>
      <c r="B139" s="6" t="s">
        <v>84</v>
      </c>
      <c r="C139" s="10"/>
      <c r="D139" s="39"/>
      <c r="E139" s="10"/>
      <c r="F139" s="10"/>
      <c r="G139" s="10"/>
      <c r="H139" s="10"/>
      <c r="I139" s="10"/>
      <c r="J139" s="10"/>
      <c r="K139" s="44"/>
      <c r="L139" s="39"/>
      <c r="M139" s="10"/>
      <c r="N139" s="10"/>
      <c r="O139" s="10"/>
      <c r="P139" s="10"/>
      <c r="Q139" s="10"/>
      <c r="R139" s="10"/>
    </row>
    <row r="140" spans="1:18" ht="15" customHeight="1" x14ac:dyDescent="0.25">
      <c r="A140" s="4">
        <f t="shared" si="9"/>
        <v>84</v>
      </c>
      <c r="B140" s="6" t="s">
        <v>85</v>
      </c>
      <c r="C140" s="24"/>
      <c r="D140" s="41"/>
      <c r="E140" s="24"/>
      <c r="F140" s="24"/>
      <c r="G140" s="24"/>
      <c r="H140" s="24"/>
      <c r="I140" s="24"/>
      <c r="J140" s="24"/>
      <c r="K140" s="44"/>
      <c r="L140" s="41"/>
      <c r="M140" s="24"/>
      <c r="N140" s="24"/>
      <c r="O140" s="24"/>
      <c r="P140" s="24"/>
      <c r="Q140" s="24"/>
      <c r="R140" s="24"/>
    </row>
    <row r="141" spans="1:18" ht="15" customHeight="1" x14ac:dyDescent="0.25">
      <c r="A141" s="113" t="s">
        <v>115</v>
      </c>
      <c r="B141" s="113"/>
      <c r="C141" s="11">
        <f t="shared" ref="C141:R141" si="10">SUM(C134:C140)</f>
        <v>0</v>
      </c>
      <c r="D141" s="11">
        <f t="shared" si="10"/>
        <v>0</v>
      </c>
      <c r="E141" s="11">
        <f t="shared" si="10"/>
        <v>0</v>
      </c>
      <c r="F141" s="11">
        <f t="shared" si="10"/>
        <v>0</v>
      </c>
      <c r="G141" s="11">
        <f t="shared" si="10"/>
        <v>1</v>
      </c>
      <c r="H141" s="11">
        <f t="shared" si="10"/>
        <v>1</v>
      </c>
      <c r="I141" s="11">
        <f t="shared" si="10"/>
        <v>0</v>
      </c>
      <c r="J141" s="11">
        <f t="shared" si="10"/>
        <v>0</v>
      </c>
      <c r="K141" s="11">
        <f t="shared" si="10"/>
        <v>0</v>
      </c>
      <c r="L141" s="11">
        <f t="shared" si="10"/>
        <v>0</v>
      </c>
      <c r="M141" s="11">
        <f t="shared" si="10"/>
        <v>0</v>
      </c>
      <c r="N141" s="11">
        <f t="shared" si="10"/>
        <v>0</v>
      </c>
      <c r="O141" s="11">
        <f t="shared" si="10"/>
        <v>0</v>
      </c>
      <c r="P141" s="11">
        <f t="shared" si="10"/>
        <v>0</v>
      </c>
      <c r="Q141" s="11">
        <f t="shared" si="10"/>
        <v>0</v>
      </c>
      <c r="R141" s="11">
        <f t="shared" si="10"/>
        <v>0</v>
      </c>
    </row>
    <row r="142" spans="1:18" ht="15" customHeight="1" x14ac:dyDescent="0.25">
      <c r="A142" s="7" t="s">
        <v>86</v>
      </c>
      <c r="B142" s="5"/>
      <c r="C142" s="10"/>
      <c r="D142" s="39"/>
      <c r="E142" s="10"/>
      <c r="F142" s="10"/>
      <c r="G142" s="10"/>
      <c r="H142" s="10"/>
      <c r="I142" s="10"/>
      <c r="J142" s="10"/>
      <c r="K142" s="43"/>
      <c r="L142" s="39"/>
      <c r="M142" s="10"/>
      <c r="N142" s="10"/>
      <c r="O142" s="10"/>
      <c r="P142" s="10"/>
      <c r="Q142" s="10"/>
      <c r="R142" s="10"/>
    </row>
    <row r="143" spans="1:18" ht="15" customHeight="1" x14ac:dyDescent="0.25">
      <c r="A143" s="4">
        <f>A140+1</f>
        <v>85</v>
      </c>
      <c r="B143" s="6" t="s">
        <v>87</v>
      </c>
      <c r="C143" s="10"/>
      <c r="D143" s="39"/>
      <c r="E143" s="10"/>
      <c r="F143" s="10"/>
      <c r="G143" s="10"/>
      <c r="H143" s="10"/>
      <c r="I143" s="10"/>
      <c r="J143" s="10"/>
      <c r="K143" s="44"/>
      <c r="L143" s="39"/>
      <c r="M143" s="10"/>
      <c r="N143" s="10"/>
      <c r="O143" s="10"/>
      <c r="P143" s="10"/>
      <c r="Q143" s="10"/>
      <c r="R143" s="10"/>
    </row>
    <row r="144" spans="1:18" ht="15" customHeight="1" x14ac:dyDescent="0.25">
      <c r="A144" s="4">
        <v>86</v>
      </c>
      <c r="B144" s="6" t="s">
        <v>88</v>
      </c>
      <c r="C144" s="10">
        <v>1</v>
      </c>
      <c r="D144" s="39"/>
      <c r="E144" s="10"/>
      <c r="F144" s="10"/>
      <c r="G144" s="10"/>
      <c r="H144" s="10"/>
      <c r="I144" s="10"/>
      <c r="J144" s="10"/>
      <c r="K144" s="44"/>
      <c r="L144" s="39"/>
      <c r="M144" s="10"/>
      <c r="N144" s="10"/>
      <c r="O144" s="10"/>
      <c r="P144" s="10"/>
      <c r="Q144" s="10"/>
      <c r="R144" s="10"/>
    </row>
    <row r="145" spans="1:18" ht="15" customHeight="1" x14ac:dyDescent="0.25">
      <c r="A145" s="4">
        <v>87</v>
      </c>
      <c r="B145" s="6" t="s">
        <v>89</v>
      </c>
      <c r="C145" s="10"/>
      <c r="D145" s="39"/>
      <c r="E145" s="10"/>
      <c r="F145" s="10"/>
      <c r="G145" s="10"/>
      <c r="H145" s="10"/>
      <c r="I145" s="10"/>
      <c r="J145" s="10"/>
      <c r="K145" s="44"/>
      <c r="L145" s="39"/>
      <c r="M145" s="10"/>
      <c r="N145" s="10"/>
      <c r="O145" s="10"/>
      <c r="P145" s="10"/>
      <c r="Q145" s="10"/>
      <c r="R145" s="10"/>
    </row>
    <row r="146" spans="1:18" ht="15" customHeight="1" x14ac:dyDescent="0.25">
      <c r="A146" s="4">
        <f t="shared" ref="A146:A153" si="11">A145+1</f>
        <v>88</v>
      </c>
      <c r="B146" s="6" t="s">
        <v>90</v>
      </c>
      <c r="C146" s="10"/>
      <c r="D146" s="39"/>
      <c r="E146" s="10"/>
      <c r="F146" s="10"/>
      <c r="G146" s="10"/>
      <c r="H146" s="10"/>
      <c r="I146" s="10"/>
      <c r="J146" s="10"/>
      <c r="K146" s="44"/>
      <c r="L146" s="39"/>
      <c r="M146" s="10"/>
      <c r="N146" s="10"/>
      <c r="O146" s="10">
        <v>1</v>
      </c>
      <c r="P146" s="10"/>
      <c r="Q146" s="10"/>
      <c r="R146" s="10">
        <v>1</v>
      </c>
    </row>
    <row r="147" spans="1:18" ht="15" customHeight="1" x14ac:dyDescent="0.25">
      <c r="A147" s="4">
        <f t="shared" si="11"/>
        <v>89</v>
      </c>
      <c r="B147" s="6" t="s">
        <v>91</v>
      </c>
      <c r="C147" s="10"/>
      <c r="D147" s="39"/>
      <c r="E147" s="10"/>
      <c r="F147" s="10"/>
      <c r="G147" s="10"/>
      <c r="H147" s="10"/>
      <c r="I147" s="10"/>
      <c r="J147" s="10"/>
      <c r="K147" s="44"/>
      <c r="L147" s="39"/>
      <c r="M147" s="10"/>
      <c r="N147" s="10"/>
      <c r="O147" s="10"/>
      <c r="P147" s="10"/>
      <c r="Q147" s="10"/>
      <c r="R147" s="10"/>
    </row>
    <row r="148" spans="1:18" ht="15" customHeight="1" x14ac:dyDescent="0.25">
      <c r="A148" s="4">
        <f t="shared" si="11"/>
        <v>90</v>
      </c>
      <c r="B148" s="6" t="s">
        <v>92</v>
      </c>
      <c r="C148" s="10">
        <v>1</v>
      </c>
      <c r="D148" s="39"/>
      <c r="E148" s="10"/>
      <c r="F148" s="10"/>
      <c r="G148" s="10"/>
      <c r="H148" s="10"/>
      <c r="I148" s="10">
        <v>1</v>
      </c>
      <c r="J148" s="10"/>
      <c r="K148" s="44"/>
      <c r="L148" s="39"/>
      <c r="M148" s="10"/>
      <c r="N148" s="10"/>
      <c r="O148" s="10"/>
      <c r="P148" s="10"/>
      <c r="Q148" s="10"/>
      <c r="R148" s="10"/>
    </row>
    <row r="149" spans="1:18" ht="15" customHeight="1" x14ac:dyDescent="0.25">
      <c r="A149" s="4">
        <f t="shared" si="11"/>
        <v>91</v>
      </c>
      <c r="B149" s="6" t="s">
        <v>93</v>
      </c>
      <c r="C149" s="10"/>
      <c r="D149" s="39"/>
      <c r="E149" s="10"/>
      <c r="F149" s="10"/>
      <c r="G149" s="10"/>
      <c r="H149" s="10"/>
      <c r="I149" s="10"/>
      <c r="J149" s="10"/>
      <c r="K149" s="44"/>
      <c r="L149" s="39"/>
      <c r="M149" s="10"/>
      <c r="N149" s="10"/>
      <c r="O149" s="10"/>
      <c r="P149" s="10"/>
      <c r="Q149" s="10"/>
      <c r="R149" s="10"/>
    </row>
    <row r="150" spans="1:18" ht="15" customHeight="1" x14ac:dyDescent="0.25">
      <c r="A150" s="4">
        <f t="shared" si="11"/>
        <v>92</v>
      </c>
      <c r="B150" s="6" t="s">
        <v>94</v>
      </c>
      <c r="C150" s="10"/>
      <c r="D150" s="39"/>
      <c r="E150" s="10"/>
      <c r="F150" s="10"/>
      <c r="G150" s="10"/>
      <c r="H150" s="10"/>
      <c r="I150" s="10"/>
      <c r="J150" s="10"/>
      <c r="K150" s="44"/>
      <c r="L150" s="39"/>
      <c r="M150" s="10"/>
      <c r="N150" s="10"/>
      <c r="O150" s="10"/>
      <c r="P150" s="10"/>
      <c r="Q150" s="10"/>
      <c r="R150" s="10"/>
    </row>
    <row r="151" spans="1:18" ht="15" customHeight="1" x14ac:dyDescent="0.25">
      <c r="A151" s="4">
        <v>93</v>
      </c>
      <c r="B151" s="6" t="s">
        <v>95</v>
      </c>
      <c r="C151" s="10"/>
      <c r="D151" s="39"/>
      <c r="E151" s="10"/>
      <c r="F151" s="10"/>
      <c r="G151" s="10"/>
      <c r="H151" s="10"/>
      <c r="I151" s="10"/>
      <c r="J151" s="10"/>
      <c r="K151" s="44"/>
      <c r="L151" s="39"/>
      <c r="M151" s="10"/>
      <c r="N151" s="10"/>
      <c r="O151" s="10"/>
      <c r="P151" s="10"/>
      <c r="Q151" s="10"/>
      <c r="R151" s="10"/>
    </row>
    <row r="152" spans="1:18" ht="15" customHeight="1" x14ac:dyDescent="0.25">
      <c r="A152" s="4">
        <f t="shared" si="11"/>
        <v>94</v>
      </c>
      <c r="B152" s="6" t="s">
        <v>96</v>
      </c>
      <c r="C152" s="10"/>
      <c r="D152" s="39"/>
      <c r="E152" s="10"/>
      <c r="F152" s="10"/>
      <c r="G152" s="10"/>
      <c r="H152" s="10"/>
      <c r="I152" s="10"/>
      <c r="J152" s="10"/>
      <c r="K152" s="44"/>
      <c r="L152" s="39"/>
      <c r="M152" s="10"/>
      <c r="N152" s="10"/>
      <c r="O152" s="10"/>
      <c r="P152" s="10">
        <v>1</v>
      </c>
      <c r="Q152" s="10">
        <v>1</v>
      </c>
      <c r="R152" s="10">
        <v>1</v>
      </c>
    </row>
    <row r="153" spans="1:18" ht="15" customHeight="1" x14ac:dyDescent="0.25">
      <c r="A153" s="4">
        <f t="shared" si="11"/>
        <v>95</v>
      </c>
      <c r="B153" s="6" t="s">
        <v>97</v>
      </c>
      <c r="C153" s="10"/>
      <c r="D153" s="39"/>
      <c r="E153" s="10"/>
      <c r="F153" s="10"/>
      <c r="G153" s="10"/>
      <c r="H153" s="10"/>
      <c r="I153" s="10"/>
      <c r="J153" s="10"/>
      <c r="K153" s="44"/>
      <c r="L153" s="39"/>
      <c r="M153" s="10"/>
      <c r="N153" s="10"/>
      <c r="O153" s="10"/>
      <c r="P153" s="10"/>
      <c r="Q153" s="10"/>
      <c r="R153" s="10"/>
    </row>
    <row r="154" spans="1:18" ht="15" customHeight="1" x14ac:dyDescent="0.25">
      <c r="A154" s="113" t="s">
        <v>115</v>
      </c>
      <c r="B154" s="113"/>
      <c r="C154" s="11">
        <f t="shared" ref="C154:R154" si="12">SUM(C143:C153)</f>
        <v>2</v>
      </c>
      <c r="D154" s="11">
        <f t="shared" si="12"/>
        <v>0</v>
      </c>
      <c r="E154" s="11">
        <f t="shared" si="12"/>
        <v>0</v>
      </c>
      <c r="F154" s="11">
        <f t="shared" si="12"/>
        <v>0</v>
      </c>
      <c r="G154" s="11">
        <f t="shared" si="12"/>
        <v>0</v>
      </c>
      <c r="H154" s="11">
        <f t="shared" si="12"/>
        <v>0</v>
      </c>
      <c r="I154" s="11">
        <f t="shared" si="12"/>
        <v>1</v>
      </c>
      <c r="J154" s="11">
        <f t="shared" si="12"/>
        <v>0</v>
      </c>
      <c r="K154" s="11">
        <f t="shared" si="12"/>
        <v>0</v>
      </c>
      <c r="L154" s="11">
        <f t="shared" si="12"/>
        <v>0</v>
      </c>
      <c r="M154" s="11">
        <f t="shared" si="12"/>
        <v>0</v>
      </c>
      <c r="N154" s="11">
        <f t="shared" si="12"/>
        <v>0</v>
      </c>
      <c r="O154" s="11">
        <f t="shared" si="12"/>
        <v>1</v>
      </c>
      <c r="P154" s="11">
        <f t="shared" si="12"/>
        <v>1</v>
      </c>
      <c r="Q154" s="11">
        <f t="shared" si="12"/>
        <v>1</v>
      </c>
      <c r="R154" s="11">
        <f t="shared" si="12"/>
        <v>2</v>
      </c>
    </row>
    <row r="155" spans="1:18" ht="15" customHeight="1" x14ac:dyDescent="0.25">
      <c r="A155" s="7" t="s">
        <v>98</v>
      </c>
      <c r="B155" s="5"/>
      <c r="C155" s="10"/>
      <c r="D155" s="39"/>
      <c r="E155" s="10"/>
      <c r="F155" s="10"/>
      <c r="G155" s="10"/>
      <c r="H155" s="10"/>
      <c r="I155" s="10"/>
      <c r="J155" s="10"/>
      <c r="K155" s="43"/>
      <c r="L155" s="39"/>
      <c r="M155" s="10"/>
      <c r="N155" s="10"/>
      <c r="O155" s="10"/>
      <c r="P155" s="10"/>
      <c r="Q155" s="10"/>
      <c r="R155" s="10"/>
    </row>
    <row r="156" spans="1:18" ht="15" customHeight="1" x14ac:dyDescent="0.25">
      <c r="A156" s="4">
        <f>A153+1</f>
        <v>96</v>
      </c>
      <c r="B156" s="6" t="s">
        <v>99</v>
      </c>
      <c r="C156" s="10"/>
      <c r="D156" s="39"/>
      <c r="E156" s="10"/>
      <c r="F156" s="10">
        <v>1</v>
      </c>
      <c r="G156" s="10"/>
      <c r="H156" s="10"/>
      <c r="I156" s="10"/>
      <c r="J156" s="10"/>
      <c r="K156" s="44"/>
      <c r="L156" s="39"/>
      <c r="M156" s="10"/>
      <c r="N156" s="10"/>
      <c r="O156" s="10"/>
      <c r="P156" s="10"/>
      <c r="Q156" s="10"/>
      <c r="R156" s="10"/>
    </row>
    <row r="157" spans="1:18" ht="15" customHeight="1" x14ac:dyDescent="0.25">
      <c r="A157" s="4">
        <f>A156+1</f>
        <v>97</v>
      </c>
      <c r="B157" s="6" t="s">
        <v>100</v>
      </c>
      <c r="C157" s="10"/>
      <c r="D157" s="39"/>
      <c r="E157" s="10"/>
      <c r="F157" s="10"/>
      <c r="G157" s="10"/>
      <c r="H157" s="10"/>
      <c r="I157" s="10"/>
      <c r="J157" s="10"/>
      <c r="K157" s="44"/>
      <c r="L157" s="39"/>
      <c r="M157" s="10"/>
      <c r="N157" s="10"/>
      <c r="O157" s="10"/>
      <c r="P157" s="10"/>
      <c r="Q157" s="10"/>
      <c r="R157" s="10"/>
    </row>
    <row r="158" spans="1:18" ht="15" customHeight="1" x14ac:dyDescent="0.25">
      <c r="A158" s="4">
        <v>98</v>
      </c>
      <c r="B158" s="6" t="s">
        <v>101</v>
      </c>
      <c r="C158" s="10"/>
      <c r="D158" s="39"/>
      <c r="E158" s="10"/>
      <c r="F158" s="10"/>
      <c r="G158" s="10">
        <v>1</v>
      </c>
      <c r="H158" s="10"/>
      <c r="I158" s="10"/>
      <c r="J158" s="10"/>
      <c r="K158" s="44"/>
      <c r="L158" s="39"/>
      <c r="M158" s="10"/>
      <c r="N158" s="10"/>
      <c r="O158" s="10"/>
      <c r="P158" s="10"/>
      <c r="Q158" s="10"/>
      <c r="R158" s="10"/>
    </row>
    <row r="159" spans="1:18" ht="15" customHeight="1" x14ac:dyDescent="0.25">
      <c r="A159" s="4">
        <v>99</v>
      </c>
      <c r="B159" s="6" t="s">
        <v>102</v>
      </c>
      <c r="C159" s="10"/>
      <c r="D159" s="39"/>
      <c r="E159" s="10"/>
      <c r="F159" s="10"/>
      <c r="G159" s="10"/>
      <c r="H159" s="10"/>
      <c r="I159" s="10"/>
      <c r="J159" s="10"/>
      <c r="K159" s="44"/>
      <c r="L159" s="39"/>
      <c r="M159" s="10"/>
      <c r="N159" s="10"/>
      <c r="O159" s="10"/>
      <c r="P159" s="10"/>
      <c r="Q159" s="10"/>
      <c r="R159" s="10"/>
    </row>
    <row r="160" spans="1:18" ht="15" customHeight="1" x14ac:dyDescent="0.25">
      <c r="A160" s="4">
        <f t="shared" ref="A160:A167" si="13">A159+1</f>
        <v>100</v>
      </c>
      <c r="B160" s="6" t="s">
        <v>103</v>
      </c>
      <c r="C160" s="10"/>
      <c r="D160" s="39"/>
      <c r="E160" s="10"/>
      <c r="F160" s="10"/>
      <c r="G160" s="10"/>
      <c r="H160" s="10"/>
      <c r="I160" s="10"/>
      <c r="J160" s="10"/>
      <c r="K160" s="44"/>
      <c r="L160" s="39"/>
      <c r="M160" s="10"/>
      <c r="N160" s="10"/>
      <c r="O160" s="10"/>
      <c r="P160" s="10"/>
      <c r="Q160" s="10"/>
      <c r="R160" s="10"/>
    </row>
    <row r="161" spans="1:18" ht="15" customHeight="1" x14ac:dyDescent="0.25">
      <c r="A161" s="4">
        <f t="shared" si="13"/>
        <v>101</v>
      </c>
      <c r="B161" s="6" t="s">
        <v>104</v>
      </c>
      <c r="C161" s="10"/>
      <c r="D161" s="39"/>
      <c r="E161" s="10"/>
      <c r="F161" s="10"/>
      <c r="G161" s="10"/>
      <c r="H161" s="10"/>
      <c r="I161" s="10"/>
      <c r="J161" s="10"/>
      <c r="K161" s="44"/>
      <c r="L161" s="39"/>
      <c r="M161" s="10"/>
      <c r="N161" s="10"/>
      <c r="O161" s="10"/>
      <c r="P161" s="10"/>
      <c r="Q161" s="10"/>
      <c r="R161" s="10"/>
    </row>
    <row r="162" spans="1:18" ht="15" customHeight="1" x14ac:dyDescent="0.25">
      <c r="A162" s="4">
        <f t="shared" si="13"/>
        <v>102</v>
      </c>
      <c r="B162" s="6" t="s">
        <v>105</v>
      </c>
      <c r="C162" s="10"/>
      <c r="D162" s="39"/>
      <c r="E162" s="10"/>
      <c r="F162" s="10"/>
      <c r="G162" s="10"/>
      <c r="H162" s="10"/>
      <c r="I162" s="10"/>
      <c r="J162" s="10"/>
      <c r="K162" s="44"/>
      <c r="L162" s="39"/>
      <c r="M162" s="10"/>
      <c r="N162" s="10"/>
      <c r="O162" s="39"/>
      <c r="P162" s="10">
        <v>1</v>
      </c>
      <c r="Q162" s="10"/>
      <c r="R162" s="10"/>
    </row>
    <row r="163" spans="1:18" ht="15" customHeight="1" x14ac:dyDescent="0.25">
      <c r="A163" s="4">
        <v>103</v>
      </c>
      <c r="B163" s="6" t="s">
        <v>106</v>
      </c>
      <c r="C163" s="10"/>
      <c r="D163" s="39"/>
      <c r="E163" s="10"/>
      <c r="F163" s="10"/>
      <c r="G163" s="10"/>
      <c r="H163" s="10"/>
      <c r="I163" s="10"/>
      <c r="J163" s="10"/>
      <c r="K163" s="44"/>
      <c r="L163" s="39"/>
      <c r="M163" s="10"/>
      <c r="N163" s="10"/>
      <c r="O163" s="39"/>
      <c r="P163" s="10"/>
      <c r="Q163" s="10"/>
      <c r="R163" s="10"/>
    </row>
    <row r="164" spans="1:18" ht="15" customHeight="1" x14ac:dyDescent="0.25">
      <c r="A164" s="4">
        <v>104</v>
      </c>
      <c r="B164" s="6" t="s">
        <v>107</v>
      </c>
      <c r="C164" s="10"/>
      <c r="D164" s="39"/>
      <c r="E164" s="10"/>
      <c r="F164" s="10"/>
      <c r="G164" s="10"/>
      <c r="H164" s="10"/>
      <c r="I164" s="10"/>
      <c r="J164" s="10"/>
      <c r="K164" s="44"/>
      <c r="L164" s="39"/>
      <c r="M164" s="10"/>
      <c r="N164" s="10">
        <v>1</v>
      </c>
      <c r="O164" s="39"/>
      <c r="P164" s="10"/>
      <c r="Q164" s="10">
        <v>1</v>
      </c>
      <c r="R164" s="10">
        <v>1</v>
      </c>
    </row>
    <row r="165" spans="1:18" ht="15" customHeight="1" x14ac:dyDescent="0.25">
      <c r="A165" s="4">
        <f t="shared" si="13"/>
        <v>105</v>
      </c>
      <c r="B165" s="6" t="s">
        <v>108</v>
      </c>
      <c r="C165" s="10"/>
      <c r="D165" s="39"/>
      <c r="E165" s="10"/>
      <c r="F165" s="10"/>
      <c r="G165" s="10">
        <v>1</v>
      </c>
      <c r="H165" s="10"/>
      <c r="I165" s="10"/>
      <c r="J165" s="10"/>
      <c r="K165" s="44"/>
      <c r="L165" s="39"/>
      <c r="M165" s="10"/>
      <c r="N165" s="10"/>
      <c r="O165" s="39"/>
      <c r="P165" s="10"/>
      <c r="Q165" s="10"/>
      <c r="R165" s="10"/>
    </row>
    <row r="166" spans="1:18" ht="15" customHeight="1" x14ac:dyDescent="0.25">
      <c r="A166" s="4">
        <f t="shared" si="13"/>
        <v>106</v>
      </c>
      <c r="B166" s="6" t="s">
        <v>109</v>
      </c>
      <c r="C166" s="24"/>
      <c r="D166" s="41"/>
      <c r="E166" s="24"/>
      <c r="F166" s="24"/>
      <c r="G166" s="24"/>
      <c r="H166" s="24">
        <v>1</v>
      </c>
      <c r="I166" s="24"/>
      <c r="J166" s="24"/>
      <c r="K166" s="44"/>
      <c r="L166" s="41"/>
      <c r="M166" s="24"/>
      <c r="N166" s="24"/>
      <c r="O166" s="41"/>
      <c r="P166" s="24"/>
      <c r="Q166" s="24"/>
      <c r="R166" s="24">
        <v>1</v>
      </c>
    </row>
    <row r="167" spans="1:18" ht="15" customHeight="1" x14ac:dyDescent="0.25">
      <c r="A167" s="4">
        <f t="shared" si="13"/>
        <v>107</v>
      </c>
      <c r="B167" s="6" t="s">
        <v>110</v>
      </c>
      <c r="C167" s="10"/>
      <c r="D167" s="39"/>
      <c r="E167" s="10"/>
      <c r="F167" s="10"/>
      <c r="G167" s="10"/>
      <c r="H167" s="10"/>
      <c r="I167" s="10"/>
      <c r="J167" s="10"/>
      <c r="K167" s="44"/>
      <c r="L167" s="39"/>
      <c r="M167" s="10"/>
      <c r="N167" s="10"/>
      <c r="O167" s="39"/>
      <c r="P167" s="10"/>
      <c r="Q167" s="10">
        <v>1</v>
      </c>
      <c r="R167" s="10"/>
    </row>
    <row r="168" spans="1:18" ht="15" customHeight="1" x14ac:dyDescent="0.25">
      <c r="A168" s="113" t="s">
        <v>115</v>
      </c>
      <c r="B168" s="113"/>
      <c r="C168" s="11">
        <f t="shared" ref="C168:R168" si="14">SUM(C156:C167)</f>
        <v>0</v>
      </c>
      <c r="D168" s="11">
        <f t="shared" si="14"/>
        <v>0</v>
      </c>
      <c r="E168" s="11">
        <f t="shared" si="14"/>
        <v>0</v>
      </c>
      <c r="F168" s="11">
        <f t="shared" si="14"/>
        <v>1</v>
      </c>
      <c r="G168" s="11">
        <f t="shared" si="14"/>
        <v>2</v>
      </c>
      <c r="H168" s="11">
        <f t="shared" si="14"/>
        <v>1</v>
      </c>
      <c r="I168" s="11">
        <f t="shared" si="14"/>
        <v>0</v>
      </c>
      <c r="J168" s="11">
        <f t="shared" si="14"/>
        <v>0</v>
      </c>
      <c r="K168" s="11">
        <f t="shared" si="14"/>
        <v>0</v>
      </c>
      <c r="L168" s="11">
        <f t="shared" si="14"/>
        <v>0</v>
      </c>
      <c r="M168" s="11">
        <f t="shared" si="14"/>
        <v>0</v>
      </c>
      <c r="N168" s="11">
        <f t="shared" si="14"/>
        <v>1</v>
      </c>
      <c r="O168" s="11">
        <f t="shared" si="14"/>
        <v>0</v>
      </c>
      <c r="P168" s="11">
        <f t="shared" si="14"/>
        <v>1</v>
      </c>
      <c r="Q168" s="11">
        <f t="shared" si="14"/>
        <v>2</v>
      </c>
      <c r="R168" s="11">
        <f t="shared" si="14"/>
        <v>2</v>
      </c>
    </row>
    <row r="169" spans="1:18" ht="15" customHeight="1" x14ac:dyDescent="0.25">
      <c r="A169" s="4">
        <v>108</v>
      </c>
      <c r="B169" s="6" t="s">
        <v>149</v>
      </c>
      <c r="C169" s="45"/>
      <c r="D169" s="46"/>
      <c r="E169" s="45"/>
      <c r="F169" s="45">
        <v>1</v>
      </c>
      <c r="G169" s="45"/>
      <c r="H169" s="45"/>
      <c r="I169" s="45"/>
      <c r="J169" s="45"/>
      <c r="K169" s="44"/>
      <c r="L169" s="46"/>
      <c r="M169" s="45"/>
      <c r="N169" s="45"/>
      <c r="O169" s="45"/>
      <c r="P169" s="45"/>
      <c r="Q169" s="45"/>
      <c r="R169" s="45"/>
    </row>
    <row r="170" spans="1:18" ht="15" customHeight="1" x14ac:dyDescent="0.25">
      <c r="A170" s="4">
        <v>109</v>
      </c>
      <c r="B170" s="6" t="s">
        <v>150</v>
      </c>
      <c r="C170" s="45"/>
      <c r="D170" s="46"/>
      <c r="E170" s="45"/>
      <c r="F170" s="45"/>
      <c r="G170" s="45"/>
      <c r="H170" s="45"/>
      <c r="I170" s="45"/>
      <c r="J170" s="45"/>
      <c r="K170" s="44"/>
      <c r="L170" s="46"/>
      <c r="M170" s="45"/>
      <c r="N170" s="45">
        <v>1</v>
      </c>
      <c r="O170" s="45"/>
      <c r="P170" s="45">
        <v>1</v>
      </c>
      <c r="Q170" s="45"/>
      <c r="R170" s="45"/>
    </row>
    <row r="171" spans="1:18" ht="15" customHeight="1" x14ac:dyDescent="0.25">
      <c r="A171" s="4">
        <v>110</v>
      </c>
      <c r="B171" s="6" t="s">
        <v>151</v>
      </c>
      <c r="C171" s="45"/>
      <c r="D171" s="46"/>
      <c r="E171" s="45">
        <v>1</v>
      </c>
      <c r="F171" s="45"/>
      <c r="G171" s="45"/>
      <c r="H171" s="45"/>
      <c r="I171" s="45"/>
      <c r="J171" s="45"/>
      <c r="K171" s="44"/>
      <c r="L171" s="46"/>
      <c r="M171" s="45"/>
      <c r="N171" s="45"/>
      <c r="O171" s="45"/>
      <c r="P171" s="45"/>
      <c r="Q171" s="45"/>
      <c r="R171" s="45"/>
    </row>
    <row r="172" spans="1:18" ht="15" customHeight="1" x14ac:dyDescent="0.25">
      <c r="A172" s="4">
        <v>111</v>
      </c>
      <c r="B172" s="6" t="s">
        <v>152</v>
      </c>
      <c r="C172" s="45"/>
      <c r="D172" s="46"/>
      <c r="E172" s="45"/>
      <c r="F172" s="45"/>
      <c r="G172" s="45"/>
      <c r="H172" s="45"/>
      <c r="I172" s="45"/>
      <c r="J172" s="45"/>
      <c r="K172" s="44"/>
      <c r="L172" s="46"/>
      <c r="M172" s="45"/>
      <c r="N172" s="45"/>
      <c r="O172" s="45"/>
      <c r="P172" s="45"/>
      <c r="Q172" s="45"/>
      <c r="R172" s="45"/>
    </row>
    <row r="173" spans="1:18" ht="15" customHeight="1" x14ac:dyDescent="0.25">
      <c r="A173" s="113" t="s">
        <v>115</v>
      </c>
      <c r="B173" s="113"/>
      <c r="C173" s="11">
        <f>SUM(C169:C172)</f>
        <v>0</v>
      </c>
      <c r="D173" s="11">
        <f t="shared" ref="D173:R173" si="15">SUM(D169:D172)</f>
        <v>0</v>
      </c>
      <c r="E173" s="11">
        <f t="shared" si="15"/>
        <v>1</v>
      </c>
      <c r="F173" s="11">
        <f t="shared" si="15"/>
        <v>1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0</v>
      </c>
      <c r="M173" s="11">
        <f t="shared" si="15"/>
        <v>0</v>
      </c>
      <c r="N173" s="11">
        <f t="shared" si="15"/>
        <v>1</v>
      </c>
      <c r="O173" s="11">
        <f t="shared" si="15"/>
        <v>0</v>
      </c>
      <c r="P173" s="11">
        <f t="shared" si="15"/>
        <v>1</v>
      </c>
      <c r="Q173" s="11">
        <f t="shared" si="15"/>
        <v>0</v>
      </c>
      <c r="R173" s="11">
        <f t="shared" si="15"/>
        <v>0</v>
      </c>
    </row>
    <row r="174" spans="1:18" ht="15" customHeight="1" x14ac:dyDescent="0.25">
      <c r="A174" s="113" t="s">
        <v>116</v>
      </c>
      <c r="B174" s="113"/>
      <c r="C174" s="21">
        <f>C168+C154+C141+C132+C115+C105+C94+C81+C45</f>
        <v>20</v>
      </c>
      <c r="D174" s="21">
        <f t="shared" ref="D174:R174" si="16">D168+D154+D141+D132+D115+D105+D94+D81+D45</f>
        <v>20</v>
      </c>
      <c r="E174" s="21">
        <f t="shared" si="16"/>
        <v>20</v>
      </c>
      <c r="F174" s="21">
        <f t="shared" si="16"/>
        <v>20</v>
      </c>
      <c r="G174" s="21">
        <f t="shared" si="16"/>
        <v>18</v>
      </c>
      <c r="H174" s="21">
        <f t="shared" si="16"/>
        <v>24</v>
      </c>
      <c r="I174" s="21">
        <f t="shared" si="16"/>
        <v>21</v>
      </c>
      <c r="J174" s="21">
        <f t="shared" si="16"/>
        <v>21</v>
      </c>
      <c r="K174" s="21">
        <f t="shared" si="16"/>
        <v>21</v>
      </c>
      <c r="L174" s="21">
        <f t="shared" si="16"/>
        <v>22</v>
      </c>
      <c r="M174" s="21">
        <f t="shared" si="16"/>
        <v>22</v>
      </c>
      <c r="N174" s="21">
        <f t="shared" si="16"/>
        <v>23</v>
      </c>
      <c r="O174" s="21">
        <f t="shared" si="16"/>
        <v>22</v>
      </c>
      <c r="P174" s="21">
        <f t="shared" si="16"/>
        <v>20</v>
      </c>
      <c r="Q174" s="21">
        <f t="shared" si="16"/>
        <v>20</v>
      </c>
      <c r="R174" s="21">
        <f t="shared" si="16"/>
        <v>24</v>
      </c>
    </row>
    <row r="175" spans="1:18" ht="15" customHeight="1" x14ac:dyDescent="0.25"/>
    <row r="176" spans="1:18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</sheetData>
  <mergeCells count="19">
    <mergeCell ref="A174:B174"/>
    <mergeCell ref="A141:B141"/>
    <mergeCell ref="A154:B154"/>
    <mergeCell ref="A173:B173"/>
    <mergeCell ref="A168:B168"/>
    <mergeCell ref="A81:B81"/>
    <mergeCell ref="A94:B94"/>
    <mergeCell ref="A105:B105"/>
    <mergeCell ref="A115:B115"/>
    <mergeCell ref="A132:B132"/>
    <mergeCell ref="A6:R6"/>
    <mergeCell ref="A8:A12"/>
    <mergeCell ref="B8:B12"/>
    <mergeCell ref="C8:R8"/>
    <mergeCell ref="C9:R9"/>
    <mergeCell ref="L10:R10"/>
    <mergeCell ref="L11:R11"/>
    <mergeCell ref="D10:K10"/>
    <mergeCell ref="D11:K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5"/>
  <sheetViews>
    <sheetView zoomScale="70" zoomScaleNormal="70" workbookViewId="0">
      <pane ySplit="13" topLeftCell="A14" activePane="bottomLeft" state="frozen"/>
      <selection pane="bottomLeft" activeCell="A13" sqref="A13:N13"/>
    </sheetView>
  </sheetViews>
  <sheetFormatPr defaultRowHeight="15" x14ac:dyDescent="0.25"/>
  <cols>
    <col min="1" max="1" width="5.140625" style="8" customWidth="1"/>
    <col min="2" max="2" width="62" style="8" customWidth="1"/>
    <col min="3" max="3" width="40.7109375" style="8" customWidth="1"/>
    <col min="4" max="4" width="37.42578125" style="8" customWidth="1"/>
    <col min="5" max="5" width="33.7109375" style="8" customWidth="1"/>
    <col min="6" max="13" width="13.7109375" style="8" customWidth="1"/>
    <col min="14" max="14" width="13.7109375" style="1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M1" s="3" t="s">
        <v>172</v>
      </c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M2" s="3" t="s">
        <v>167</v>
      </c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3" t="s">
        <v>111</v>
      </c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M4" s="3" t="s">
        <v>146</v>
      </c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3" t="s">
        <v>145</v>
      </c>
    </row>
    <row r="6" spans="1:14" ht="50.1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s="1" customFormat="1" ht="9.75" customHeight="1" x14ac:dyDescent="0.25">
      <c r="A7" s="53"/>
      <c r="B7" s="53"/>
      <c r="C7" s="53"/>
      <c r="D7" s="53"/>
      <c r="E7" s="53"/>
      <c r="F7" s="53"/>
      <c r="G7" s="53"/>
      <c r="H7" s="63"/>
      <c r="I7" s="53"/>
      <c r="J7" s="53"/>
      <c r="K7" s="53"/>
      <c r="L7" s="53"/>
      <c r="M7" s="53"/>
      <c r="N7" s="53"/>
    </row>
    <row r="8" spans="1:14" ht="27.95" customHeight="1" x14ac:dyDescent="0.25">
      <c r="A8" s="114" t="s">
        <v>112</v>
      </c>
      <c r="B8" s="116" t="s">
        <v>364</v>
      </c>
      <c r="C8" s="114" t="s">
        <v>113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ht="27.95" customHeight="1" x14ac:dyDescent="0.25">
      <c r="A9" s="114"/>
      <c r="B9" s="116"/>
      <c r="C9" s="114" t="s">
        <v>114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ht="87.95" customHeight="1" x14ac:dyDescent="0.25">
      <c r="A10" s="114"/>
      <c r="B10" s="116"/>
      <c r="C10" s="105" t="s">
        <v>424</v>
      </c>
      <c r="D10" s="105" t="s">
        <v>423</v>
      </c>
      <c r="E10" s="105" t="s">
        <v>422</v>
      </c>
      <c r="F10" s="123" t="s">
        <v>421</v>
      </c>
      <c r="G10" s="123"/>
      <c r="H10" s="123"/>
      <c r="I10" s="123"/>
      <c r="J10" s="123"/>
      <c r="K10" s="123" t="s">
        <v>420</v>
      </c>
      <c r="L10" s="123"/>
      <c r="M10" s="123"/>
      <c r="N10" s="123"/>
    </row>
    <row r="11" spans="1:14" ht="36.75" customHeight="1" x14ac:dyDescent="0.25">
      <c r="A11" s="114"/>
      <c r="B11" s="116"/>
      <c r="C11" s="29" t="s">
        <v>159</v>
      </c>
      <c r="D11" s="29" t="s">
        <v>155</v>
      </c>
      <c r="E11" s="29" t="s">
        <v>158</v>
      </c>
      <c r="F11" s="126" t="s">
        <v>159</v>
      </c>
      <c r="G11" s="126"/>
      <c r="H11" s="126"/>
      <c r="I11" s="126"/>
      <c r="J11" s="126"/>
      <c r="K11" s="126" t="s">
        <v>155</v>
      </c>
      <c r="L11" s="126"/>
      <c r="M11" s="126"/>
      <c r="N11" s="126"/>
    </row>
    <row r="12" spans="1:14" ht="22.5" customHeight="1" x14ac:dyDescent="0.25">
      <c r="A12" s="114"/>
      <c r="B12" s="116"/>
      <c r="C12" s="56" t="s">
        <v>246</v>
      </c>
      <c r="D12" s="56" t="s">
        <v>262</v>
      </c>
      <c r="E12" s="56" t="s">
        <v>227</v>
      </c>
      <c r="F12" s="56" t="s">
        <v>251</v>
      </c>
      <c r="G12" s="56" t="s">
        <v>252</v>
      </c>
      <c r="H12" s="62" t="s">
        <v>236</v>
      </c>
      <c r="I12" s="56" t="s">
        <v>253</v>
      </c>
      <c r="J12" s="56" t="s">
        <v>242</v>
      </c>
      <c r="K12" s="56" t="s">
        <v>247</v>
      </c>
      <c r="L12" s="56" t="s">
        <v>248</v>
      </c>
      <c r="M12" s="56" t="s">
        <v>249</v>
      </c>
      <c r="N12" s="56" t="s">
        <v>250</v>
      </c>
    </row>
    <row r="13" spans="1:14" ht="15" customHeight="1" x14ac:dyDescent="0.25">
      <c r="A13" s="110">
        <v>1</v>
      </c>
      <c r="B13" s="111">
        <v>2</v>
      </c>
      <c r="C13" s="110">
        <v>3</v>
      </c>
      <c r="D13" s="111">
        <v>4</v>
      </c>
      <c r="E13" s="110">
        <v>5</v>
      </c>
      <c r="F13" s="111">
        <v>6</v>
      </c>
      <c r="G13" s="110">
        <v>7</v>
      </c>
      <c r="H13" s="111">
        <v>8</v>
      </c>
      <c r="I13" s="111">
        <v>9</v>
      </c>
      <c r="J13" s="110">
        <v>10</v>
      </c>
      <c r="K13" s="111">
        <v>11</v>
      </c>
      <c r="L13" s="110">
        <v>12</v>
      </c>
      <c r="M13" s="111">
        <v>13</v>
      </c>
      <c r="N13" s="110">
        <v>14</v>
      </c>
    </row>
    <row r="14" spans="1:14" ht="15" customHeight="1" x14ac:dyDescent="0.25">
      <c r="A14" s="14" t="s">
        <v>117</v>
      </c>
      <c r="B14" s="14"/>
      <c r="C14" s="39"/>
      <c r="D14" s="39"/>
      <c r="E14" s="10"/>
      <c r="F14" s="10"/>
      <c r="G14" s="10"/>
      <c r="H14" s="10"/>
      <c r="I14" s="10"/>
      <c r="J14" s="10"/>
      <c r="K14" s="10"/>
      <c r="L14" s="39"/>
      <c r="M14" s="10"/>
      <c r="N14" s="10"/>
    </row>
    <row r="15" spans="1:14" ht="15" customHeight="1" x14ac:dyDescent="0.25">
      <c r="A15" s="15">
        <v>1</v>
      </c>
      <c r="B15" s="16" t="s">
        <v>118</v>
      </c>
      <c r="C15" s="39"/>
      <c r="D15" s="39"/>
      <c r="E15" s="10"/>
      <c r="F15" s="10"/>
      <c r="G15" s="10"/>
      <c r="H15" s="10"/>
      <c r="I15" s="10"/>
      <c r="J15" s="10"/>
      <c r="K15" s="4"/>
      <c r="L15" s="38"/>
      <c r="M15" s="4"/>
      <c r="N15" s="4"/>
    </row>
    <row r="16" spans="1:14" ht="15" customHeight="1" x14ac:dyDescent="0.25">
      <c r="A16" s="15">
        <v>2</v>
      </c>
      <c r="B16" s="16" t="s">
        <v>119</v>
      </c>
      <c r="C16" s="39"/>
      <c r="D16" s="39"/>
      <c r="E16" s="10"/>
      <c r="F16" s="10"/>
      <c r="G16" s="10"/>
      <c r="H16" s="10"/>
      <c r="I16" s="10"/>
      <c r="J16" s="10"/>
      <c r="K16" s="4"/>
      <c r="L16" s="38"/>
      <c r="M16" s="4"/>
      <c r="N16" s="4"/>
    </row>
    <row r="17" spans="1:14" ht="15" customHeight="1" x14ac:dyDescent="0.25">
      <c r="A17" s="15">
        <v>3</v>
      </c>
      <c r="B17" s="16" t="s">
        <v>120</v>
      </c>
      <c r="C17" s="39"/>
      <c r="D17" s="39"/>
      <c r="E17" s="10"/>
      <c r="F17" s="10"/>
      <c r="G17" s="10"/>
      <c r="H17" s="10"/>
      <c r="I17" s="10"/>
      <c r="J17" s="10"/>
      <c r="K17" s="4"/>
      <c r="L17" s="38"/>
      <c r="M17" s="4"/>
      <c r="N17" s="4"/>
    </row>
    <row r="18" spans="1:14" ht="15" customHeight="1" x14ac:dyDescent="0.25">
      <c r="A18" s="15">
        <v>4</v>
      </c>
      <c r="B18" s="16" t="s">
        <v>121</v>
      </c>
      <c r="C18" s="39"/>
      <c r="D18" s="39"/>
      <c r="E18" s="10"/>
      <c r="F18" s="10"/>
      <c r="G18" s="10"/>
      <c r="H18" s="10"/>
      <c r="I18" s="10"/>
      <c r="J18" s="10"/>
      <c r="K18" s="4"/>
      <c r="L18" s="38"/>
      <c r="M18" s="4"/>
      <c r="N18" s="4"/>
    </row>
    <row r="19" spans="1:14" ht="15" customHeight="1" x14ac:dyDescent="0.25">
      <c r="A19" s="15">
        <v>5</v>
      </c>
      <c r="B19" s="16" t="s">
        <v>122</v>
      </c>
      <c r="C19" s="39"/>
      <c r="D19" s="39"/>
      <c r="E19" s="10"/>
      <c r="F19" s="10"/>
      <c r="G19" s="10"/>
      <c r="H19" s="10"/>
      <c r="I19" s="10"/>
      <c r="J19" s="10"/>
      <c r="K19" s="4"/>
      <c r="L19" s="38"/>
      <c r="M19" s="4"/>
      <c r="N19" s="4"/>
    </row>
    <row r="20" spans="1:14" ht="15" customHeight="1" x14ac:dyDescent="0.25">
      <c r="A20" s="15">
        <v>6</v>
      </c>
      <c r="B20" s="16" t="s">
        <v>123</v>
      </c>
      <c r="C20" s="39"/>
      <c r="D20" s="39"/>
      <c r="E20" s="10"/>
      <c r="F20" s="10"/>
      <c r="G20" s="10"/>
      <c r="H20" s="10"/>
      <c r="I20" s="10"/>
      <c r="J20" s="10"/>
      <c r="K20" s="4"/>
      <c r="L20" s="38"/>
      <c r="M20" s="4"/>
      <c r="N20" s="4"/>
    </row>
    <row r="21" spans="1:14" ht="15" customHeight="1" x14ac:dyDescent="0.25">
      <c r="A21" s="15">
        <v>7</v>
      </c>
      <c r="B21" s="16" t="s">
        <v>124</v>
      </c>
      <c r="C21" s="39"/>
      <c r="D21" s="39"/>
      <c r="E21" s="10"/>
      <c r="F21" s="10"/>
      <c r="G21" s="10"/>
      <c r="H21" s="10"/>
      <c r="I21" s="10"/>
      <c r="J21" s="10"/>
      <c r="K21" s="4"/>
      <c r="L21" s="38"/>
      <c r="M21" s="4"/>
      <c r="N21" s="4"/>
    </row>
    <row r="22" spans="1:14" ht="15" customHeight="1" x14ac:dyDescent="0.25">
      <c r="A22" s="15">
        <v>8</v>
      </c>
      <c r="B22" s="16" t="s">
        <v>125</v>
      </c>
      <c r="C22" s="39"/>
      <c r="D22" s="39"/>
      <c r="E22" s="10"/>
      <c r="F22" s="10"/>
      <c r="G22" s="10"/>
      <c r="H22" s="10"/>
      <c r="I22" s="10"/>
      <c r="J22" s="10"/>
      <c r="K22" s="4"/>
      <c r="L22" s="38"/>
      <c r="M22" s="4"/>
      <c r="N22" s="4"/>
    </row>
    <row r="23" spans="1:14" ht="15" customHeight="1" x14ac:dyDescent="0.25">
      <c r="A23" s="15">
        <v>9</v>
      </c>
      <c r="B23" s="16" t="s">
        <v>126</v>
      </c>
      <c r="C23" s="39"/>
      <c r="D23" s="39"/>
      <c r="E23" s="10"/>
      <c r="F23" s="10"/>
      <c r="G23" s="10"/>
      <c r="H23" s="10"/>
      <c r="I23" s="10"/>
      <c r="J23" s="10"/>
      <c r="K23" s="4"/>
      <c r="L23" s="38"/>
      <c r="M23" s="4"/>
      <c r="N23" s="4"/>
    </row>
    <row r="24" spans="1:14" ht="15" customHeight="1" x14ac:dyDescent="0.25">
      <c r="A24" s="15">
        <v>10</v>
      </c>
      <c r="B24" s="16" t="s">
        <v>127</v>
      </c>
      <c r="C24" s="39"/>
      <c r="D24" s="39"/>
      <c r="E24" s="10"/>
      <c r="F24" s="10"/>
      <c r="G24" s="10"/>
      <c r="H24" s="10"/>
      <c r="I24" s="10"/>
      <c r="J24" s="10"/>
      <c r="K24" s="4"/>
      <c r="L24" s="38"/>
      <c r="M24" s="4"/>
      <c r="N24" s="4"/>
    </row>
    <row r="25" spans="1:14" ht="15" customHeight="1" x14ac:dyDescent="0.25">
      <c r="A25" s="15">
        <v>11</v>
      </c>
      <c r="B25" s="16" t="s">
        <v>128</v>
      </c>
      <c r="C25" s="39"/>
      <c r="D25" s="39"/>
      <c r="E25" s="10"/>
      <c r="F25" s="10"/>
      <c r="G25" s="10"/>
      <c r="H25" s="10"/>
      <c r="I25" s="10"/>
      <c r="J25" s="10"/>
      <c r="K25" s="4"/>
      <c r="L25" s="38"/>
      <c r="M25" s="4"/>
      <c r="N25" s="4"/>
    </row>
    <row r="26" spans="1:14" ht="15" customHeight="1" x14ac:dyDescent="0.25">
      <c r="A26" s="15">
        <v>12</v>
      </c>
      <c r="B26" s="16" t="s">
        <v>129</v>
      </c>
      <c r="C26" s="39"/>
      <c r="D26" s="39"/>
      <c r="E26" s="10"/>
      <c r="F26" s="10"/>
      <c r="G26" s="10"/>
      <c r="H26" s="10"/>
      <c r="I26" s="10"/>
      <c r="J26" s="10"/>
      <c r="K26" s="4"/>
      <c r="L26" s="38"/>
      <c r="M26" s="4"/>
      <c r="N26" s="4"/>
    </row>
    <row r="27" spans="1:14" ht="15" customHeight="1" x14ac:dyDescent="0.25">
      <c r="A27" s="15">
        <v>13</v>
      </c>
      <c r="B27" s="16" t="s">
        <v>130</v>
      </c>
      <c r="C27" s="39"/>
      <c r="D27" s="39"/>
      <c r="E27" s="10"/>
      <c r="F27" s="10"/>
      <c r="G27" s="10"/>
      <c r="H27" s="10"/>
      <c r="I27" s="10"/>
      <c r="J27" s="10"/>
      <c r="K27" s="4"/>
      <c r="L27" s="38"/>
      <c r="M27" s="4"/>
      <c r="N27" s="4"/>
    </row>
    <row r="28" spans="1:14" ht="15" customHeight="1" x14ac:dyDescent="0.25">
      <c r="A28" s="15">
        <v>14</v>
      </c>
      <c r="B28" s="16" t="s">
        <v>131</v>
      </c>
      <c r="C28" s="39"/>
      <c r="D28" s="39"/>
      <c r="E28" s="10"/>
      <c r="F28" s="10"/>
      <c r="G28" s="10"/>
      <c r="H28" s="10"/>
      <c r="I28" s="10"/>
      <c r="J28" s="10"/>
      <c r="K28" s="4"/>
      <c r="L28" s="38"/>
      <c r="M28" s="4"/>
      <c r="N28" s="4"/>
    </row>
    <row r="29" spans="1:14" ht="15" customHeight="1" x14ac:dyDescent="0.25">
      <c r="A29" s="15">
        <v>15</v>
      </c>
      <c r="B29" s="16" t="s">
        <v>132</v>
      </c>
      <c r="C29" s="39"/>
      <c r="D29" s="39"/>
      <c r="E29" s="10"/>
      <c r="F29" s="10"/>
      <c r="G29" s="10"/>
      <c r="H29" s="10"/>
      <c r="I29" s="10"/>
      <c r="J29" s="10"/>
      <c r="K29" s="4"/>
      <c r="L29" s="38"/>
      <c r="M29" s="4"/>
      <c r="N29" s="4"/>
    </row>
    <row r="30" spans="1:14" ht="15" customHeight="1" x14ac:dyDescent="0.25">
      <c r="A30" s="15">
        <v>16</v>
      </c>
      <c r="B30" s="16" t="s">
        <v>133</v>
      </c>
      <c r="C30" s="39"/>
      <c r="D30" s="39"/>
      <c r="E30" s="10"/>
      <c r="F30" s="10"/>
      <c r="G30" s="10"/>
      <c r="H30" s="10"/>
      <c r="I30" s="10"/>
      <c r="J30" s="10"/>
      <c r="K30" s="4"/>
      <c r="L30" s="38"/>
      <c r="M30" s="4"/>
      <c r="N30" s="4"/>
    </row>
    <row r="31" spans="1:14" ht="15" customHeight="1" x14ac:dyDescent="0.25">
      <c r="A31" s="15">
        <v>17</v>
      </c>
      <c r="B31" s="16" t="s">
        <v>134</v>
      </c>
      <c r="C31" s="39"/>
      <c r="D31" s="39"/>
      <c r="E31" s="10"/>
      <c r="F31" s="10"/>
      <c r="G31" s="10"/>
      <c r="H31" s="10"/>
      <c r="I31" s="10"/>
      <c r="J31" s="10"/>
      <c r="K31" s="4"/>
      <c r="L31" s="38"/>
      <c r="M31" s="4"/>
      <c r="N31" s="4"/>
    </row>
    <row r="32" spans="1:14" ht="15" customHeight="1" x14ac:dyDescent="0.25">
      <c r="A32" s="15">
        <v>18</v>
      </c>
      <c r="B32" s="16" t="s">
        <v>135</v>
      </c>
      <c r="C32" s="39"/>
      <c r="D32" s="39"/>
      <c r="E32" s="10"/>
      <c r="F32" s="10"/>
      <c r="G32" s="10"/>
      <c r="H32" s="10"/>
      <c r="I32" s="10"/>
      <c r="J32" s="10"/>
      <c r="K32" s="4"/>
      <c r="L32" s="38"/>
      <c r="M32" s="4"/>
      <c r="N32" s="4"/>
    </row>
    <row r="33" spans="1:14" ht="15" customHeight="1" x14ac:dyDescent="0.25">
      <c r="A33" s="15">
        <v>19</v>
      </c>
      <c r="B33" s="16" t="s">
        <v>136</v>
      </c>
      <c r="C33" s="39"/>
      <c r="D33" s="39"/>
      <c r="E33" s="10"/>
      <c r="F33" s="10"/>
      <c r="G33" s="10"/>
      <c r="H33" s="10"/>
      <c r="I33" s="10"/>
      <c r="J33" s="10"/>
      <c r="K33" s="4"/>
      <c r="L33" s="38"/>
      <c r="M33" s="4"/>
      <c r="N33" s="4"/>
    </row>
    <row r="34" spans="1:14" ht="15" customHeight="1" x14ac:dyDescent="0.25">
      <c r="A34" s="15">
        <v>20</v>
      </c>
      <c r="B34" s="16" t="s">
        <v>137</v>
      </c>
      <c r="C34" s="39"/>
      <c r="D34" s="39"/>
      <c r="E34" s="10"/>
      <c r="F34" s="10"/>
      <c r="G34" s="10"/>
      <c r="H34" s="10"/>
      <c r="I34" s="10"/>
      <c r="J34" s="10"/>
      <c r="K34" s="4"/>
      <c r="L34" s="38"/>
      <c r="M34" s="4"/>
      <c r="N34" s="4"/>
    </row>
    <row r="35" spans="1:14" ht="15" customHeight="1" x14ac:dyDescent="0.25">
      <c r="A35" s="15">
        <v>21</v>
      </c>
      <c r="B35" s="16" t="s">
        <v>447</v>
      </c>
      <c r="C35" s="39"/>
      <c r="D35" s="39"/>
      <c r="E35" s="10"/>
      <c r="F35" s="10"/>
      <c r="G35" s="10"/>
      <c r="H35" s="10"/>
      <c r="I35" s="10"/>
      <c r="J35" s="10"/>
      <c r="K35" s="4"/>
      <c r="L35" s="38"/>
      <c r="M35" s="4"/>
      <c r="N35" s="4"/>
    </row>
    <row r="36" spans="1:14" ht="15" customHeight="1" x14ac:dyDescent="0.25">
      <c r="A36" s="15">
        <v>22</v>
      </c>
      <c r="B36" s="16" t="s">
        <v>147</v>
      </c>
      <c r="C36" s="39"/>
      <c r="D36" s="39"/>
      <c r="E36" s="10"/>
      <c r="F36" s="10"/>
      <c r="G36" s="10"/>
      <c r="H36" s="10"/>
      <c r="I36" s="10"/>
      <c r="J36" s="10"/>
      <c r="K36" s="4"/>
      <c r="L36" s="38"/>
      <c r="M36" s="4"/>
      <c r="N36" s="4"/>
    </row>
    <row r="37" spans="1:14" ht="15" customHeight="1" x14ac:dyDescent="0.25">
      <c r="A37" s="15">
        <v>23</v>
      </c>
      <c r="B37" s="16" t="s">
        <v>138</v>
      </c>
      <c r="C37" s="39"/>
      <c r="D37" s="39"/>
      <c r="E37" s="10"/>
      <c r="F37" s="10"/>
      <c r="G37" s="10"/>
      <c r="H37" s="10"/>
      <c r="I37" s="10"/>
      <c r="J37" s="10"/>
      <c r="K37" s="4"/>
      <c r="L37" s="38"/>
      <c r="M37" s="4"/>
      <c r="N37" s="4"/>
    </row>
    <row r="38" spans="1:14" ht="15" customHeight="1" x14ac:dyDescent="0.25">
      <c r="A38" s="15">
        <v>24</v>
      </c>
      <c r="B38" s="16" t="s">
        <v>139</v>
      </c>
      <c r="C38" s="39"/>
      <c r="D38" s="39"/>
      <c r="E38" s="10">
        <v>1</v>
      </c>
      <c r="F38" s="10"/>
      <c r="G38" s="10"/>
      <c r="H38" s="10"/>
      <c r="I38" s="10"/>
      <c r="J38" s="10"/>
      <c r="K38" s="4"/>
      <c r="L38" s="38"/>
      <c r="M38" s="4"/>
      <c r="N38" s="4"/>
    </row>
    <row r="39" spans="1:14" ht="15" customHeight="1" x14ac:dyDescent="0.25">
      <c r="A39" s="15">
        <v>25</v>
      </c>
      <c r="B39" s="16" t="s">
        <v>140</v>
      </c>
      <c r="C39" s="39"/>
      <c r="D39" s="39"/>
      <c r="E39" s="10"/>
      <c r="F39" s="10"/>
      <c r="G39" s="10"/>
      <c r="H39" s="10"/>
      <c r="I39" s="10"/>
      <c r="J39" s="10"/>
      <c r="K39" s="4"/>
      <c r="L39" s="38"/>
      <c r="M39" s="4"/>
      <c r="N39" s="4"/>
    </row>
    <row r="40" spans="1:14" ht="15" customHeight="1" x14ac:dyDescent="0.25">
      <c r="A40" s="15">
        <v>26</v>
      </c>
      <c r="B40" s="16" t="s">
        <v>141</v>
      </c>
      <c r="C40" s="39"/>
      <c r="D40" s="39"/>
      <c r="E40" s="10"/>
      <c r="F40" s="10"/>
      <c r="G40" s="10"/>
      <c r="H40" s="10"/>
      <c r="I40" s="10"/>
      <c r="J40" s="10"/>
      <c r="K40" s="4"/>
      <c r="L40" s="38"/>
      <c r="M40" s="4"/>
      <c r="N40" s="4"/>
    </row>
    <row r="41" spans="1:14" ht="15" customHeight="1" x14ac:dyDescent="0.25">
      <c r="A41" s="15">
        <v>27</v>
      </c>
      <c r="B41" s="16" t="s">
        <v>142</v>
      </c>
      <c r="C41" s="39"/>
      <c r="D41" s="39"/>
      <c r="E41" s="10"/>
      <c r="F41" s="10"/>
      <c r="G41" s="10"/>
      <c r="H41" s="10"/>
      <c r="I41" s="10"/>
      <c r="J41" s="10"/>
      <c r="K41" s="4"/>
      <c r="L41" s="38"/>
      <c r="M41" s="4"/>
      <c r="N41" s="4"/>
    </row>
    <row r="42" spans="1:14" ht="15" customHeight="1" x14ac:dyDescent="0.25">
      <c r="A42" s="15">
        <v>28</v>
      </c>
      <c r="B42" s="16" t="s">
        <v>143</v>
      </c>
      <c r="C42" s="39"/>
      <c r="D42" s="39"/>
      <c r="E42" s="10"/>
      <c r="F42" s="10"/>
      <c r="G42" s="10"/>
      <c r="H42" s="10"/>
      <c r="I42" s="10"/>
      <c r="J42" s="10"/>
      <c r="K42" s="4"/>
      <c r="L42" s="38"/>
      <c r="M42" s="4"/>
      <c r="N42" s="4"/>
    </row>
    <row r="43" spans="1:14" ht="15" customHeight="1" x14ac:dyDescent="0.25">
      <c r="A43" s="15">
        <v>29</v>
      </c>
      <c r="B43" s="16" t="s">
        <v>144</v>
      </c>
      <c r="C43" s="39"/>
      <c r="D43" s="39"/>
      <c r="E43" s="10"/>
      <c r="F43" s="10"/>
      <c r="G43" s="10"/>
      <c r="H43" s="10"/>
      <c r="I43" s="10"/>
      <c r="J43" s="10"/>
      <c r="K43" s="4"/>
      <c r="L43" s="38"/>
      <c r="M43" s="4"/>
      <c r="N43" s="4"/>
    </row>
    <row r="44" spans="1:14" s="1" customFormat="1" ht="15" customHeight="1" x14ac:dyDescent="0.25">
      <c r="A44" s="15">
        <v>30</v>
      </c>
      <c r="B44" s="16" t="s">
        <v>191</v>
      </c>
      <c r="C44" s="39"/>
      <c r="D44" s="39"/>
      <c r="E44" s="10"/>
      <c r="F44" s="10"/>
      <c r="G44" s="10"/>
      <c r="H44" s="10"/>
      <c r="I44" s="10"/>
      <c r="J44" s="10"/>
      <c r="K44" s="4"/>
      <c r="L44" s="38"/>
      <c r="M44" s="4"/>
      <c r="N44" s="4"/>
    </row>
    <row r="45" spans="1:14" ht="15" customHeight="1" x14ac:dyDescent="0.25">
      <c r="A45" s="17"/>
      <c r="B45" s="18" t="s">
        <v>115</v>
      </c>
      <c r="C45" s="40">
        <f t="shared" ref="C45:N45" si="0">SUM(C15:C43)</f>
        <v>0</v>
      </c>
      <c r="D45" s="40">
        <f t="shared" ref="D45" si="1">SUM(D15:D43)</f>
        <v>0</v>
      </c>
      <c r="E45" s="11">
        <f t="shared" si="0"/>
        <v>1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  <c r="L45" s="11">
        <f t="shared" si="0"/>
        <v>0</v>
      </c>
      <c r="M45" s="11">
        <f t="shared" si="0"/>
        <v>0</v>
      </c>
      <c r="N45" s="11">
        <f t="shared" si="0"/>
        <v>0</v>
      </c>
    </row>
    <row r="46" spans="1:14" ht="15" customHeight="1" x14ac:dyDescent="0.25">
      <c r="A46" s="7" t="s">
        <v>0</v>
      </c>
      <c r="B46" s="5"/>
      <c r="C46" s="39"/>
      <c r="D46" s="39"/>
      <c r="E46" s="10"/>
      <c r="F46" s="10"/>
      <c r="G46" s="10"/>
      <c r="H46" s="10"/>
      <c r="I46" s="10"/>
      <c r="J46" s="10"/>
      <c r="K46" s="4"/>
      <c r="L46" s="38"/>
      <c r="M46" s="4"/>
      <c r="N46" s="4"/>
    </row>
    <row r="47" spans="1:14" ht="15" customHeight="1" x14ac:dyDescent="0.25">
      <c r="A47" s="4">
        <v>1</v>
      </c>
      <c r="B47" s="6" t="s">
        <v>1</v>
      </c>
      <c r="C47" s="39"/>
      <c r="D47" s="39"/>
      <c r="E47" s="10">
        <v>1</v>
      </c>
      <c r="F47" s="10">
        <v>1</v>
      </c>
      <c r="G47" s="10"/>
      <c r="H47" s="10"/>
      <c r="I47" s="10"/>
      <c r="J47" s="10"/>
      <c r="K47" s="4">
        <v>1</v>
      </c>
      <c r="L47" s="38"/>
      <c r="M47" s="4"/>
      <c r="N47" s="4"/>
    </row>
    <row r="48" spans="1:14" ht="15" customHeight="1" x14ac:dyDescent="0.25">
      <c r="A48" s="4">
        <v>2</v>
      </c>
      <c r="B48" s="6" t="s">
        <v>2</v>
      </c>
      <c r="C48" s="39"/>
      <c r="D48" s="39"/>
      <c r="E48" s="10"/>
      <c r="F48" s="10"/>
      <c r="G48" s="10"/>
      <c r="H48" s="10"/>
      <c r="I48" s="10"/>
      <c r="J48" s="10"/>
      <c r="K48" s="4"/>
      <c r="L48" s="38"/>
      <c r="M48" s="4"/>
      <c r="N48" s="4"/>
    </row>
    <row r="49" spans="1:14" ht="15" customHeight="1" x14ac:dyDescent="0.25">
      <c r="A49" s="4">
        <v>3</v>
      </c>
      <c r="B49" s="6" t="s">
        <v>3</v>
      </c>
      <c r="C49" s="41"/>
      <c r="D49" s="41">
        <v>1</v>
      </c>
      <c r="E49" s="10">
        <v>1</v>
      </c>
      <c r="F49" s="10"/>
      <c r="G49" s="10"/>
      <c r="H49" s="10"/>
      <c r="I49" s="10"/>
      <c r="J49" s="10"/>
      <c r="K49" s="4">
        <v>1</v>
      </c>
      <c r="L49" s="38"/>
      <c r="M49" s="38">
        <v>1</v>
      </c>
      <c r="N49" s="4"/>
    </row>
    <row r="50" spans="1:14" ht="15" customHeight="1" x14ac:dyDescent="0.25">
      <c r="A50" s="4">
        <v>4</v>
      </c>
      <c r="B50" s="6" t="s">
        <v>4</v>
      </c>
      <c r="C50" s="39"/>
      <c r="D50" s="39"/>
      <c r="E50" s="10">
        <v>1</v>
      </c>
      <c r="F50" s="10">
        <v>1</v>
      </c>
      <c r="G50" s="10">
        <v>1</v>
      </c>
      <c r="H50" s="10">
        <v>1</v>
      </c>
      <c r="I50" s="10"/>
      <c r="J50" s="10"/>
      <c r="K50" s="4">
        <v>1</v>
      </c>
      <c r="L50" s="38"/>
      <c r="M50" s="38">
        <v>1</v>
      </c>
      <c r="N50" s="4"/>
    </row>
    <row r="51" spans="1:14" ht="15" customHeight="1" x14ac:dyDescent="0.25">
      <c r="A51" s="4">
        <v>5</v>
      </c>
      <c r="B51" s="6" t="s">
        <v>5</v>
      </c>
      <c r="C51" s="39"/>
      <c r="D51" s="39"/>
      <c r="E51" s="10">
        <v>1</v>
      </c>
      <c r="F51" s="10">
        <v>1</v>
      </c>
      <c r="G51" s="10">
        <v>1</v>
      </c>
      <c r="H51" s="10"/>
      <c r="I51" s="10"/>
      <c r="J51" s="10"/>
      <c r="K51" s="24">
        <v>1</v>
      </c>
      <c r="L51" s="41"/>
      <c r="M51" s="41">
        <v>1</v>
      </c>
      <c r="N51" s="24"/>
    </row>
    <row r="52" spans="1:14" ht="15" customHeight="1" x14ac:dyDescent="0.25">
      <c r="A52" s="4">
        <v>6</v>
      </c>
      <c r="B52" s="6" t="s">
        <v>6</v>
      </c>
      <c r="C52" s="39"/>
      <c r="D52" s="39"/>
      <c r="E52" s="10"/>
      <c r="F52" s="10"/>
      <c r="G52" s="10"/>
      <c r="H52" s="10"/>
      <c r="I52" s="10"/>
      <c r="J52" s="10"/>
      <c r="K52" s="4">
        <v>1</v>
      </c>
      <c r="L52" s="38"/>
      <c r="M52" s="38"/>
      <c r="N52" s="4"/>
    </row>
    <row r="53" spans="1:14" ht="15" customHeight="1" x14ac:dyDescent="0.25">
      <c r="A53" s="4">
        <v>7</v>
      </c>
      <c r="B53" s="6" t="s">
        <v>7</v>
      </c>
      <c r="C53" s="39"/>
      <c r="D53" s="39"/>
      <c r="E53" s="10"/>
      <c r="F53" s="10"/>
      <c r="G53" s="10"/>
      <c r="H53" s="10"/>
      <c r="I53" s="10"/>
      <c r="J53" s="10"/>
      <c r="K53" s="4">
        <v>1</v>
      </c>
      <c r="L53" s="38"/>
      <c r="M53" s="38">
        <v>1</v>
      </c>
      <c r="N53" s="4"/>
    </row>
    <row r="54" spans="1:14" ht="15" customHeight="1" x14ac:dyDescent="0.25">
      <c r="A54" s="4">
        <v>8</v>
      </c>
      <c r="B54" s="6" t="s">
        <v>8</v>
      </c>
      <c r="C54" s="41">
        <v>1</v>
      </c>
      <c r="D54" s="41"/>
      <c r="E54" s="10"/>
      <c r="F54" s="10">
        <v>1</v>
      </c>
      <c r="G54" s="10"/>
      <c r="H54" s="10"/>
      <c r="I54" s="10"/>
      <c r="J54" s="10"/>
      <c r="K54" s="24"/>
      <c r="L54" s="41"/>
      <c r="M54" s="24"/>
      <c r="N54" s="24"/>
    </row>
    <row r="55" spans="1:14" ht="15" customHeight="1" x14ac:dyDescent="0.25">
      <c r="A55" s="4">
        <v>9</v>
      </c>
      <c r="B55" s="6" t="s">
        <v>9</v>
      </c>
      <c r="C55" s="41"/>
      <c r="D55" s="41"/>
      <c r="E55" s="10"/>
      <c r="F55" s="10"/>
      <c r="G55" s="10"/>
      <c r="H55" s="10"/>
      <c r="I55" s="10"/>
      <c r="J55" s="10"/>
      <c r="K55" s="4"/>
      <c r="L55" s="38"/>
      <c r="M55" s="4"/>
      <c r="N55" s="4"/>
    </row>
    <row r="56" spans="1:14" ht="15" customHeight="1" x14ac:dyDescent="0.25">
      <c r="A56" s="4">
        <v>10</v>
      </c>
      <c r="B56" s="6" t="s">
        <v>10</v>
      </c>
      <c r="C56" s="39"/>
      <c r="D56" s="39"/>
      <c r="E56" s="10"/>
      <c r="F56" s="10"/>
      <c r="G56" s="10"/>
      <c r="H56" s="10"/>
      <c r="I56" s="10"/>
      <c r="J56" s="10"/>
      <c r="K56" s="4">
        <v>1</v>
      </c>
      <c r="L56" s="38">
        <v>1</v>
      </c>
      <c r="M56" s="4"/>
      <c r="N56" s="4"/>
    </row>
    <row r="57" spans="1:14" ht="15" customHeight="1" x14ac:dyDescent="0.25">
      <c r="A57" s="4">
        <v>11</v>
      </c>
      <c r="B57" s="6" t="s">
        <v>11</v>
      </c>
      <c r="C57" s="39"/>
      <c r="D57" s="39"/>
      <c r="E57" s="10"/>
      <c r="F57" s="10"/>
      <c r="G57" s="10"/>
      <c r="H57" s="10"/>
      <c r="I57" s="10"/>
      <c r="J57" s="10"/>
      <c r="K57" s="4"/>
      <c r="L57" s="38"/>
      <c r="M57" s="4"/>
      <c r="N57" s="4"/>
    </row>
    <row r="58" spans="1:14" ht="15" customHeight="1" x14ac:dyDescent="0.25">
      <c r="A58" s="4">
        <v>12</v>
      </c>
      <c r="B58" s="6" t="s">
        <v>12</v>
      </c>
      <c r="C58" s="39">
        <v>1</v>
      </c>
      <c r="D58" s="39">
        <v>1</v>
      </c>
      <c r="E58" s="10"/>
      <c r="F58" s="10"/>
      <c r="G58" s="10"/>
      <c r="H58" s="10"/>
      <c r="I58" s="10"/>
      <c r="J58" s="10"/>
      <c r="K58" s="4"/>
      <c r="L58" s="38"/>
      <c r="M58" s="4"/>
      <c r="N58" s="4"/>
    </row>
    <row r="59" spans="1:14" ht="15" customHeight="1" x14ac:dyDescent="0.25">
      <c r="A59" s="4">
        <v>13</v>
      </c>
      <c r="B59" s="6" t="s">
        <v>13</v>
      </c>
      <c r="C59" s="39"/>
      <c r="D59" s="39"/>
      <c r="E59" s="10"/>
      <c r="F59" s="10"/>
      <c r="G59" s="10"/>
      <c r="H59" s="10"/>
      <c r="I59" s="10"/>
      <c r="J59" s="10"/>
      <c r="K59" s="4"/>
      <c r="L59" s="38"/>
      <c r="M59" s="4"/>
      <c r="N59" s="4"/>
    </row>
    <row r="60" spans="1:14" ht="15" customHeight="1" x14ac:dyDescent="0.25">
      <c r="A60" s="4">
        <v>14</v>
      </c>
      <c r="B60" s="6" t="s">
        <v>14</v>
      </c>
      <c r="C60" s="39"/>
      <c r="D60" s="39">
        <v>1</v>
      </c>
      <c r="E60" s="10"/>
      <c r="F60" s="10"/>
      <c r="G60" s="10"/>
      <c r="H60" s="10"/>
      <c r="I60" s="10"/>
      <c r="J60" s="10"/>
      <c r="K60" s="4"/>
      <c r="L60" s="38"/>
      <c r="M60" s="4"/>
      <c r="N60" s="4"/>
    </row>
    <row r="61" spans="1:14" ht="15" customHeight="1" x14ac:dyDescent="0.25">
      <c r="A61" s="4">
        <v>15</v>
      </c>
      <c r="B61" s="6" t="s">
        <v>15</v>
      </c>
      <c r="C61" s="39"/>
      <c r="D61" s="39"/>
      <c r="E61" s="10"/>
      <c r="F61" s="10"/>
      <c r="G61" s="10"/>
      <c r="H61" s="10"/>
      <c r="I61" s="10"/>
      <c r="J61" s="10"/>
      <c r="K61" s="4"/>
      <c r="L61" s="38"/>
      <c r="M61" s="4"/>
      <c r="N61" s="4"/>
    </row>
    <row r="62" spans="1:14" ht="15" customHeight="1" x14ac:dyDescent="0.25">
      <c r="A62" s="4">
        <v>16</v>
      </c>
      <c r="B62" s="6" t="s">
        <v>16</v>
      </c>
      <c r="C62" s="39"/>
      <c r="D62" s="39"/>
      <c r="E62" s="10"/>
      <c r="F62" s="10"/>
      <c r="G62" s="10"/>
      <c r="H62" s="10"/>
      <c r="I62" s="10"/>
      <c r="J62" s="10"/>
      <c r="K62" s="4"/>
      <c r="L62" s="38"/>
      <c r="M62" s="4"/>
      <c r="N62" s="4"/>
    </row>
    <row r="63" spans="1:14" ht="15" customHeight="1" x14ac:dyDescent="0.25">
      <c r="A63" s="4">
        <v>17</v>
      </c>
      <c r="B63" s="6" t="s">
        <v>17</v>
      </c>
      <c r="C63" s="39"/>
      <c r="D63" s="39"/>
      <c r="E63" s="10"/>
      <c r="F63" s="10"/>
      <c r="G63" s="10"/>
      <c r="H63" s="10"/>
      <c r="I63" s="10"/>
      <c r="J63" s="10"/>
      <c r="K63" s="4"/>
      <c r="L63" s="38"/>
      <c r="M63" s="4"/>
      <c r="N63" s="4"/>
    </row>
    <row r="64" spans="1:14" ht="15" customHeight="1" x14ac:dyDescent="0.25">
      <c r="A64" s="4">
        <v>18</v>
      </c>
      <c r="B64" s="6" t="s">
        <v>18</v>
      </c>
      <c r="C64" s="39"/>
      <c r="D64" s="39"/>
      <c r="E64" s="10"/>
      <c r="F64" s="10"/>
      <c r="G64" s="10"/>
      <c r="H64" s="10"/>
      <c r="I64" s="10"/>
      <c r="J64" s="10"/>
      <c r="K64" s="4"/>
      <c r="L64" s="38"/>
      <c r="M64" s="4"/>
      <c r="N64" s="4"/>
    </row>
    <row r="65" spans="1:14" ht="15" customHeight="1" x14ac:dyDescent="0.25">
      <c r="A65" s="4">
        <v>19</v>
      </c>
      <c r="B65" s="6" t="s">
        <v>19</v>
      </c>
      <c r="C65" s="39"/>
      <c r="D65" s="39"/>
      <c r="E65" s="10"/>
      <c r="F65" s="10"/>
      <c r="G65" s="10"/>
      <c r="H65" s="10"/>
      <c r="I65" s="10"/>
      <c r="J65" s="10"/>
      <c r="K65" s="4"/>
      <c r="L65" s="38"/>
      <c r="M65" s="4"/>
      <c r="N65" s="4"/>
    </row>
    <row r="66" spans="1:14" ht="15" customHeight="1" x14ac:dyDescent="0.25">
      <c r="A66" s="4">
        <v>20</v>
      </c>
      <c r="B66" s="6" t="s">
        <v>20</v>
      </c>
      <c r="C66" s="39"/>
      <c r="D66" s="39"/>
      <c r="E66" s="10"/>
      <c r="F66" s="10"/>
      <c r="G66" s="10"/>
      <c r="H66" s="10"/>
      <c r="I66" s="10"/>
      <c r="J66" s="10"/>
      <c r="K66" s="4"/>
      <c r="L66" s="38"/>
      <c r="M66" s="4"/>
      <c r="N66" s="4"/>
    </row>
    <row r="67" spans="1:14" ht="15" customHeight="1" x14ac:dyDescent="0.25">
      <c r="A67" s="4">
        <v>21</v>
      </c>
      <c r="B67" s="6" t="s">
        <v>21</v>
      </c>
      <c r="C67" s="39"/>
      <c r="D67" s="39"/>
      <c r="E67" s="10"/>
      <c r="F67" s="10"/>
      <c r="G67" s="10"/>
      <c r="H67" s="10"/>
      <c r="I67" s="10"/>
      <c r="J67" s="10"/>
      <c r="K67" s="4"/>
      <c r="L67" s="38"/>
      <c r="M67" s="4"/>
      <c r="N67" s="4"/>
    </row>
    <row r="68" spans="1:14" ht="15" customHeight="1" x14ac:dyDescent="0.25">
      <c r="A68" s="4">
        <v>22</v>
      </c>
      <c r="B68" s="6" t="s">
        <v>22</v>
      </c>
      <c r="C68" s="39"/>
      <c r="D68" s="39"/>
      <c r="E68" s="10"/>
      <c r="F68" s="10"/>
      <c r="G68" s="10"/>
      <c r="H68" s="10"/>
      <c r="I68" s="10"/>
      <c r="J68" s="10"/>
      <c r="K68" s="4"/>
      <c r="L68" s="38"/>
      <c r="M68" s="4"/>
      <c r="N68" s="4"/>
    </row>
    <row r="69" spans="1:14" ht="15" customHeight="1" x14ac:dyDescent="0.25">
      <c r="A69" s="4">
        <v>23</v>
      </c>
      <c r="B69" s="6" t="s">
        <v>490</v>
      </c>
      <c r="C69" s="39"/>
      <c r="D69" s="39"/>
      <c r="E69" s="10"/>
      <c r="F69" s="10"/>
      <c r="G69" s="10"/>
      <c r="H69" s="10"/>
      <c r="I69" s="10"/>
      <c r="J69" s="10"/>
      <c r="K69" s="4"/>
      <c r="L69" s="38"/>
      <c r="M69" s="4"/>
      <c r="N69" s="4"/>
    </row>
    <row r="70" spans="1:14" ht="15" customHeight="1" x14ac:dyDescent="0.25">
      <c r="A70" s="4">
        <v>24</v>
      </c>
      <c r="B70" s="6" t="s">
        <v>491</v>
      </c>
      <c r="C70" s="39"/>
      <c r="D70" s="39"/>
      <c r="E70" s="10"/>
      <c r="F70" s="10"/>
      <c r="G70" s="10"/>
      <c r="H70" s="10"/>
      <c r="I70" s="10"/>
      <c r="J70" s="10"/>
      <c r="K70" s="4"/>
      <c r="L70" s="38"/>
      <c r="M70" s="4"/>
      <c r="N70" s="4"/>
    </row>
    <row r="71" spans="1:14" ht="15" customHeight="1" x14ac:dyDescent="0.25">
      <c r="A71" s="4">
        <v>25</v>
      </c>
      <c r="B71" s="6" t="s">
        <v>448</v>
      </c>
      <c r="C71" s="39"/>
      <c r="D71" s="39"/>
      <c r="E71" s="10"/>
      <c r="F71" s="10"/>
      <c r="G71" s="10"/>
      <c r="H71" s="10"/>
      <c r="I71" s="10"/>
      <c r="J71" s="10"/>
      <c r="K71" s="4"/>
      <c r="L71" s="38"/>
      <c r="M71" s="4"/>
      <c r="N71" s="4"/>
    </row>
    <row r="72" spans="1:14" ht="15" customHeight="1" x14ac:dyDescent="0.25">
      <c r="A72" s="4">
        <v>26</v>
      </c>
      <c r="B72" s="6" t="s">
        <v>449</v>
      </c>
      <c r="C72" s="39"/>
      <c r="D72" s="39"/>
      <c r="E72" s="10"/>
      <c r="F72" s="10"/>
      <c r="G72" s="10"/>
      <c r="H72" s="10"/>
      <c r="I72" s="10"/>
      <c r="J72" s="10"/>
      <c r="K72" s="4"/>
      <c r="L72" s="38"/>
      <c r="M72" s="4"/>
      <c r="N72" s="4"/>
    </row>
    <row r="73" spans="1:14" ht="15" customHeight="1" x14ac:dyDescent="0.25">
      <c r="A73" s="4">
        <v>27</v>
      </c>
      <c r="B73" s="6" t="s">
        <v>23</v>
      </c>
      <c r="C73" s="39"/>
      <c r="D73" s="39">
        <v>1</v>
      </c>
      <c r="E73" s="10"/>
      <c r="F73" s="10">
        <v>1</v>
      </c>
      <c r="G73" s="10">
        <v>1</v>
      </c>
      <c r="H73" s="10"/>
      <c r="I73" s="10"/>
      <c r="J73" s="10"/>
      <c r="K73" s="4">
        <v>2</v>
      </c>
      <c r="L73" s="38">
        <v>1</v>
      </c>
      <c r="M73" s="4">
        <v>1</v>
      </c>
      <c r="N73" s="4">
        <v>1</v>
      </c>
    </row>
    <row r="74" spans="1:14" ht="15" customHeight="1" x14ac:dyDescent="0.25">
      <c r="A74" s="4">
        <v>28</v>
      </c>
      <c r="B74" s="6" t="s">
        <v>24</v>
      </c>
      <c r="C74" s="41"/>
      <c r="D74" s="41"/>
      <c r="E74" s="10">
        <v>1</v>
      </c>
      <c r="F74" s="10">
        <v>1</v>
      </c>
      <c r="G74" s="10">
        <v>1</v>
      </c>
      <c r="H74" s="10">
        <v>1</v>
      </c>
      <c r="I74" s="10">
        <v>1</v>
      </c>
      <c r="J74" s="10">
        <v>1</v>
      </c>
      <c r="K74" s="4"/>
      <c r="L74" s="38"/>
      <c r="M74" s="4"/>
      <c r="N74" s="4"/>
    </row>
    <row r="75" spans="1:14" ht="15" customHeight="1" x14ac:dyDescent="0.25">
      <c r="A75" s="4">
        <v>29</v>
      </c>
      <c r="B75" s="6" t="s">
        <v>25</v>
      </c>
      <c r="C75" s="39"/>
      <c r="D75" s="39"/>
      <c r="E75" s="24"/>
      <c r="F75" s="24"/>
      <c r="G75" s="24"/>
      <c r="H75" s="24"/>
      <c r="I75" s="24"/>
      <c r="J75" s="24"/>
      <c r="K75" s="24"/>
      <c r="L75" s="41"/>
      <c r="M75" s="24"/>
      <c r="N75" s="24">
        <v>1</v>
      </c>
    </row>
    <row r="76" spans="1:14" ht="15" customHeight="1" x14ac:dyDescent="0.25">
      <c r="A76" s="4">
        <v>30</v>
      </c>
      <c r="B76" s="6" t="s">
        <v>26</v>
      </c>
      <c r="C76" s="39"/>
      <c r="D76" s="39"/>
      <c r="E76" s="10"/>
      <c r="F76" s="10"/>
      <c r="G76" s="10"/>
      <c r="H76" s="10"/>
      <c r="I76" s="10"/>
      <c r="J76" s="10"/>
      <c r="K76" s="4"/>
      <c r="L76" s="38"/>
      <c r="M76" s="4"/>
      <c r="N76" s="4">
        <v>1</v>
      </c>
    </row>
    <row r="77" spans="1:14" ht="15" customHeight="1" x14ac:dyDescent="0.25">
      <c r="A77" s="4">
        <v>31</v>
      </c>
      <c r="B77" s="6" t="s">
        <v>27</v>
      </c>
      <c r="C77" s="39"/>
      <c r="D77" s="39"/>
      <c r="E77" s="10"/>
      <c r="F77" s="10">
        <v>1</v>
      </c>
      <c r="G77" s="10">
        <v>1</v>
      </c>
      <c r="H77" s="10"/>
      <c r="I77" s="10"/>
      <c r="J77" s="10">
        <v>1</v>
      </c>
      <c r="K77" s="4"/>
      <c r="L77" s="38"/>
      <c r="M77" s="4"/>
      <c r="N77" s="4"/>
    </row>
    <row r="78" spans="1:14" ht="15" customHeight="1" x14ac:dyDescent="0.25">
      <c r="A78" s="4">
        <v>32</v>
      </c>
      <c r="B78" s="6" t="s">
        <v>28</v>
      </c>
      <c r="C78" s="39"/>
      <c r="D78" s="39"/>
      <c r="E78" s="10"/>
      <c r="F78" s="10"/>
      <c r="G78" s="10">
        <v>1</v>
      </c>
      <c r="H78" s="10"/>
      <c r="I78" s="10"/>
      <c r="J78" s="10">
        <v>1</v>
      </c>
      <c r="K78" s="4">
        <v>1</v>
      </c>
      <c r="L78" s="38">
        <v>1</v>
      </c>
      <c r="M78" s="4"/>
      <c r="N78" s="4"/>
    </row>
    <row r="79" spans="1:14" ht="15" customHeight="1" x14ac:dyDescent="0.25">
      <c r="A79" s="4">
        <v>33</v>
      </c>
      <c r="B79" s="6" t="s">
        <v>29</v>
      </c>
      <c r="C79" s="41"/>
      <c r="D79" s="41"/>
      <c r="E79" s="10"/>
      <c r="F79" s="10">
        <v>1</v>
      </c>
      <c r="G79" s="10">
        <v>1</v>
      </c>
      <c r="H79" s="10">
        <v>1</v>
      </c>
      <c r="I79" s="10">
        <v>1</v>
      </c>
      <c r="J79" s="10">
        <v>1</v>
      </c>
      <c r="K79" s="4">
        <v>1</v>
      </c>
      <c r="L79" s="38">
        <v>1</v>
      </c>
      <c r="M79" s="4">
        <v>1</v>
      </c>
      <c r="N79" s="4">
        <v>1</v>
      </c>
    </row>
    <row r="80" spans="1:14" ht="15" customHeight="1" x14ac:dyDescent="0.25">
      <c r="A80" s="4">
        <v>34</v>
      </c>
      <c r="B80" s="6" t="s">
        <v>30</v>
      </c>
      <c r="C80" s="39"/>
      <c r="D80" s="39"/>
      <c r="E80" s="10"/>
      <c r="F80" s="10">
        <v>1</v>
      </c>
      <c r="G80" s="10"/>
      <c r="H80" s="10"/>
      <c r="I80" s="10"/>
      <c r="J80" s="10"/>
      <c r="K80" s="4">
        <v>2</v>
      </c>
      <c r="L80" s="38">
        <v>1</v>
      </c>
      <c r="M80" s="4">
        <v>1</v>
      </c>
      <c r="N80" s="4">
        <v>1</v>
      </c>
    </row>
    <row r="81" spans="1:14" ht="15" customHeight="1" x14ac:dyDescent="0.25">
      <c r="A81" s="113" t="s">
        <v>115</v>
      </c>
      <c r="B81" s="113"/>
      <c r="C81" s="40">
        <f t="shared" ref="C81:N81" si="2">SUM(C47:C80)</f>
        <v>2</v>
      </c>
      <c r="D81" s="40">
        <f t="shared" si="2"/>
        <v>4</v>
      </c>
      <c r="E81" s="40">
        <f t="shared" si="2"/>
        <v>5</v>
      </c>
      <c r="F81" s="40">
        <f t="shared" si="2"/>
        <v>9</v>
      </c>
      <c r="G81" s="40">
        <f t="shared" si="2"/>
        <v>7</v>
      </c>
      <c r="H81" s="40">
        <f t="shared" si="2"/>
        <v>3</v>
      </c>
      <c r="I81" s="40">
        <f t="shared" si="2"/>
        <v>2</v>
      </c>
      <c r="J81" s="40">
        <f t="shared" si="2"/>
        <v>4</v>
      </c>
      <c r="K81" s="40">
        <f t="shared" si="2"/>
        <v>13</v>
      </c>
      <c r="L81" s="40">
        <f t="shared" si="2"/>
        <v>5</v>
      </c>
      <c r="M81" s="40">
        <f t="shared" si="2"/>
        <v>7</v>
      </c>
      <c r="N81" s="40">
        <f t="shared" si="2"/>
        <v>5</v>
      </c>
    </row>
    <row r="82" spans="1:14" ht="15" customHeight="1" x14ac:dyDescent="0.25">
      <c r="A82" s="7" t="s">
        <v>31</v>
      </c>
      <c r="B82" s="5"/>
      <c r="C82" s="39"/>
      <c r="D82" s="39"/>
      <c r="E82" s="10"/>
      <c r="F82" s="10"/>
      <c r="G82" s="10"/>
      <c r="H82" s="10"/>
      <c r="I82" s="10"/>
      <c r="J82" s="10"/>
      <c r="K82" s="4"/>
      <c r="L82" s="38"/>
      <c r="M82" s="4"/>
      <c r="N82" s="4"/>
    </row>
    <row r="83" spans="1:14" ht="15" customHeight="1" x14ac:dyDescent="0.25">
      <c r="A83" s="4">
        <v>35</v>
      </c>
      <c r="B83" s="6" t="s">
        <v>32</v>
      </c>
      <c r="C83" s="39"/>
      <c r="D83" s="39"/>
      <c r="E83" s="10"/>
      <c r="F83" s="10"/>
      <c r="G83" s="10"/>
      <c r="H83" s="10"/>
      <c r="I83" s="10"/>
      <c r="J83" s="10"/>
      <c r="K83" s="4">
        <v>1</v>
      </c>
      <c r="L83" s="38">
        <v>1</v>
      </c>
      <c r="M83" s="4"/>
      <c r="N83" s="4"/>
    </row>
    <row r="84" spans="1:14" ht="15" customHeight="1" x14ac:dyDescent="0.25">
      <c r="A84" s="4">
        <v>36</v>
      </c>
      <c r="B84" s="6" t="s">
        <v>33</v>
      </c>
      <c r="C84" s="39"/>
      <c r="D84" s="39"/>
      <c r="E84" s="10"/>
      <c r="F84" s="10"/>
      <c r="G84" s="10"/>
      <c r="H84" s="10"/>
      <c r="I84" s="10"/>
      <c r="J84" s="10"/>
      <c r="K84" s="4">
        <v>1</v>
      </c>
      <c r="L84" s="38">
        <v>1</v>
      </c>
      <c r="M84" s="4"/>
      <c r="N84" s="4"/>
    </row>
    <row r="85" spans="1:14" ht="15" customHeight="1" x14ac:dyDescent="0.25">
      <c r="A85" s="4">
        <v>37</v>
      </c>
      <c r="B85" s="6" t="s">
        <v>34</v>
      </c>
      <c r="C85" s="39"/>
      <c r="D85" s="39"/>
      <c r="E85" s="10"/>
      <c r="F85" s="10"/>
      <c r="G85" s="10"/>
      <c r="H85" s="10"/>
      <c r="I85" s="10"/>
      <c r="J85" s="10"/>
      <c r="K85" s="4">
        <v>1</v>
      </c>
      <c r="L85" s="38">
        <v>1</v>
      </c>
      <c r="M85" s="4"/>
      <c r="N85" s="4"/>
    </row>
    <row r="86" spans="1:14" ht="15" customHeight="1" x14ac:dyDescent="0.25">
      <c r="A86" s="4">
        <v>38</v>
      </c>
      <c r="B86" s="6" t="s">
        <v>35</v>
      </c>
      <c r="C86" s="39">
        <v>1</v>
      </c>
      <c r="D86" s="39">
        <v>1</v>
      </c>
      <c r="E86" s="10"/>
      <c r="F86" s="10"/>
      <c r="G86" s="10"/>
      <c r="H86" s="10"/>
      <c r="I86" s="10"/>
      <c r="J86" s="10"/>
      <c r="K86" s="4"/>
      <c r="L86" s="38"/>
      <c r="M86" s="4"/>
      <c r="N86" s="4"/>
    </row>
    <row r="87" spans="1:14" ht="15" customHeight="1" x14ac:dyDescent="0.25">
      <c r="A87" s="4">
        <v>39</v>
      </c>
      <c r="B87" s="6" t="s">
        <v>36</v>
      </c>
      <c r="C87" s="39"/>
      <c r="D87" s="39"/>
      <c r="E87" s="10"/>
      <c r="F87" s="10">
        <v>1</v>
      </c>
      <c r="G87" s="10"/>
      <c r="H87" s="10"/>
      <c r="I87" s="10"/>
      <c r="J87" s="10"/>
      <c r="K87" s="4">
        <v>1</v>
      </c>
      <c r="L87" s="38"/>
      <c r="M87" s="4"/>
      <c r="N87" s="4"/>
    </row>
    <row r="88" spans="1:14" ht="15" customHeight="1" x14ac:dyDescent="0.25">
      <c r="A88" s="4">
        <v>40</v>
      </c>
      <c r="B88" s="6" t="s">
        <v>37</v>
      </c>
      <c r="C88" s="39"/>
      <c r="D88" s="39"/>
      <c r="E88" s="10"/>
      <c r="F88" s="10"/>
      <c r="G88" s="10"/>
      <c r="H88" s="10"/>
      <c r="I88" s="10"/>
      <c r="J88" s="10"/>
      <c r="K88" s="4"/>
      <c r="L88" s="38"/>
      <c r="M88" s="4"/>
      <c r="N88" s="4"/>
    </row>
    <row r="89" spans="1:14" ht="15" customHeight="1" x14ac:dyDescent="0.25">
      <c r="A89" s="4">
        <v>41</v>
      </c>
      <c r="B89" s="6" t="s">
        <v>38</v>
      </c>
      <c r="C89" s="39"/>
      <c r="D89" s="39"/>
      <c r="E89" s="10">
        <v>1</v>
      </c>
      <c r="F89" s="10"/>
      <c r="G89" s="10"/>
      <c r="H89" s="10"/>
      <c r="I89" s="10"/>
      <c r="J89" s="10"/>
      <c r="K89" s="4">
        <v>2</v>
      </c>
      <c r="L89" s="38"/>
      <c r="M89" s="4"/>
      <c r="N89" s="4"/>
    </row>
    <row r="90" spans="1:14" ht="15" customHeight="1" x14ac:dyDescent="0.25">
      <c r="A90" s="4">
        <v>42</v>
      </c>
      <c r="B90" s="6" t="s">
        <v>39</v>
      </c>
      <c r="C90" s="41">
        <v>1</v>
      </c>
      <c r="D90" s="41"/>
      <c r="E90" s="10"/>
      <c r="F90" s="10"/>
      <c r="G90" s="10"/>
      <c r="H90" s="10"/>
      <c r="I90" s="10"/>
      <c r="J90" s="10"/>
      <c r="K90" s="4">
        <v>1</v>
      </c>
      <c r="L90" s="38"/>
      <c r="M90" s="4"/>
      <c r="N90" s="4"/>
    </row>
    <row r="91" spans="1:14" ht="15" customHeight="1" x14ac:dyDescent="0.25">
      <c r="A91" s="4">
        <v>43</v>
      </c>
      <c r="B91" s="6" t="s">
        <v>40</v>
      </c>
      <c r="C91" s="39"/>
      <c r="D91" s="39"/>
      <c r="E91" s="10"/>
      <c r="F91" s="10"/>
      <c r="G91" s="10"/>
      <c r="H91" s="10"/>
      <c r="I91" s="10"/>
      <c r="J91" s="10"/>
      <c r="K91" s="4"/>
      <c r="L91" s="38"/>
      <c r="M91" s="4">
        <v>1</v>
      </c>
      <c r="N91" s="4"/>
    </row>
    <row r="92" spans="1:14" ht="15" customHeight="1" x14ac:dyDescent="0.25">
      <c r="A92" s="4">
        <v>44</v>
      </c>
      <c r="B92" s="6" t="s">
        <v>41</v>
      </c>
      <c r="C92" s="41"/>
      <c r="D92" s="41">
        <v>1</v>
      </c>
      <c r="E92" s="10"/>
      <c r="F92" s="10">
        <v>1</v>
      </c>
      <c r="G92" s="10">
        <v>1</v>
      </c>
      <c r="H92" s="10">
        <v>1</v>
      </c>
      <c r="I92" s="10">
        <v>1</v>
      </c>
      <c r="J92" s="10">
        <v>1</v>
      </c>
      <c r="K92" s="24">
        <v>1</v>
      </c>
      <c r="L92" s="41"/>
      <c r="M92" s="24"/>
      <c r="N92" s="24">
        <v>1</v>
      </c>
    </row>
    <row r="93" spans="1:14" ht="15" customHeight="1" x14ac:dyDescent="0.25">
      <c r="A93" s="4">
        <v>45</v>
      </c>
      <c r="B93" s="6" t="s">
        <v>42</v>
      </c>
      <c r="C93" s="39"/>
      <c r="D93" s="39"/>
      <c r="E93" s="10"/>
      <c r="F93" s="10">
        <v>1</v>
      </c>
      <c r="G93" s="10">
        <v>1</v>
      </c>
      <c r="H93" s="10"/>
      <c r="I93" s="10"/>
      <c r="J93" s="10"/>
      <c r="K93" s="4"/>
      <c r="L93" s="38">
        <v>1</v>
      </c>
      <c r="M93" s="4">
        <v>1</v>
      </c>
      <c r="N93" s="4"/>
    </row>
    <row r="94" spans="1:14" ht="15" customHeight="1" x14ac:dyDescent="0.25">
      <c r="A94" s="113" t="s">
        <v>115</v>
      </c>
      <c r="B94" s="113"/>
      <c r="C94" s="40">
        <f t="shared" ref="C94:N94" si="3">SUM(C83:C93)</f>
        <v>2</v>
      </c>
      <c r="D94" s="40">
        <f t="shared" si="3"/>
        <v>2</v>
      </c>
      <c r="E94" s="40">
        <f t="shared" si="3"/>
        <v>1</v>
      </c>
      <c r="F94" s="40">
        <f t="shared" si="3"/>
        <v>3</v>
      </c>
      <c r="G94" s="40">
        <f t="shared" si="3"/>
        <v>2</v>
      </c>
      <c r="H94" s="40">
        <f t="shared" si="3"/>
        <v>1</v>
      </c>
      <c r="I94" s="40">
        <f t="shared" si="3"/>
        <v>1</v>
      </c>
      <c r="J94" s="40">
        <f t="shared" si="3"/>
        <v>1</v>
      </c>
      <c r="K94" s="40">
        <f t="shared" si="3"/>
        <v>8</v>
      </c>
      <c r="L94" s="40">
        <f t="shared" si="3"/>
        <v>4</v>
      </c>
      <c r="M94" s="40">
        <f t="shared" si="3"/>
        <v>2</v>
      </c>
      <c r="N94" s="40">
        <f t="shared" si="3"/>
        <v>1</v>
      </c>
    </row>
    <row r="95" spans="1:14" ht="15" customHeight="1" x14ac:dyDescent="0.25">
      <c r="A95" s="7" t="s">
        <v>43</v>
      </c>
      <c r="B95" s="5"/>
      <c r="C95" s="39"/>
      <c r="D95" s="39"/>
      <c r="E95" s="10"/>
      <c r="F95" s="10"/>
      <c r="G95" s="10"/>
      <c r="H95" s="10"/>
      <c r="I95" s="10"/>
      <c r="J95" s="10"/>
      <c r="K95" s="4"/>
      <c r="L95" s="38"/>
      <c r="M95" s="4"/>
      <c r="N95" s="4"/>
    </row>
    <row r="96" spans="1:14" ht="15" customHeight="1" x14ac:dyDescent="0.25">
      <c r="A96" s="4">
        <v>46</v>
      </c>
      <c r="B96" s="6" t="s">
        <v>44</v>
      </c>
      <c r="C96" s="39"/>
      <c r="D96" s="39"/>
      <c r="E96" s="10"/>
      <c r="F96" s="10"/>
      <c r="G96" s="10"/>
      <c r="H96" s="10"/>
      <c r="I96" s="10">
        <v>1</v>
      </c>
      <c r="J96" s="10">
        <v>1</v>
      </c>
      <c r="K96" s="4"/>
      <c r="L96" s="38"/>
      <c r="M96" s="4"/>
      <c r="N96" s="4"/>
    </row>
    <row r="97" spans="1:14" ht="15" customHeight="1" x14ac:dyDescent="0.25">
      <c r="A97" s="4">
        <f>A96+1</f>
        <v>47</v>
      </c>
      <c r="B97" s="6" t="s">
        <v>45</v>
      </c>
      <c r="C97" s="41"/>
      <c r="D97" s="41">
        <v>1</v>
      </c>
      <c r="E97" s="10">
        <v>1</v>
      </c>
      <c r="F97" s="10">
        <v>1</v>
      </c>
      <c r="G97" s="10">
        <v>1</v>
      </c>
      <c r="H97" s="10"/>
      <c r="I97" s="10"/>
      <c r="J97" s="10"/>
      <c r="K97" s="4"/>
      <c r="L97" s="38"/>
      <c r="M97" s="4">
        <v>1</v>
      </c>
      <c r="N97" s="4">
        <v>1</v>
      </c>
    </row>
    <row r="98" spans="1:14" ht="15" customHeight="1" x14ac:dyDescent="0.25">
      <c r="A98" s="4">
        <f t="shared" ref="A98:A104" si="4">A97+1</f>
        <v>48</v>
      </c>
      <c r="B98" s="6" t="s">
        <v>46</v>
      </c>
      <c r="C98" s="39"/>
      <c r="D98" s="39"/>
      <c r="E98" s="10"/>
      <c r="F98" s="10">
        <v>1</v>
      </c>
      <c r="G98" s="10"/>
      <c r="H98" s="10"/>
      <c r="I98" s="10"/>
      <c r="J98" s="10"/>
      <c r="K98" s="4"/>
      <c r="L98" s="38"/>
      <c r="M98" s="4"/>
      <c r="N98" s="4"/>
    </row>
    <row r="99" spans="1:14" ht="15" customHeight="1" x14ac:dyDescent="0.25">
      <c r="A99" s="4">
        <f t="shared" si="4"/>
        <v>49</v>
      </c>
      <c r="B99" s="6" t="s">
        <v>47</v>
      </c>
      <c r="C99" s="41"/>
      <c r="D99" s="41"/>
      <c r="E99" s="24">
        <v>1</v>
      </c>
      <c r="F99" s="24">
        <v>2</v>
      </c>
      <c r="G99" s="24">
        <v>2</v>
      </c>
      <c r="H99" s="24">
        <v>2</v>
      </c>
      <c r="I99" s="24">
        <v>2</v>
      </c>
      <c r="J99" s="24">
        <v>2</v>
      </c>
      <c r="K99" s="24">
        <v>1</v>
      </c>
      <c r="L99" s="41"/>
      <c r="M99" s="24">
        <v>1</v>
      </c>
      <c r="N99" s="24">
        <v>1</v>
      </c>
    </row>
    <row r="100" spans="1:14" ht="15" customHeight="1" x14ac:dyDescent="0.25">
      <c r="A100" s="4">
        <f t="shared" si="4"/>
        <v>50</v>
      </c>
      <c r="B100" s="6" t="s">
        <v>48</v>
      </c>
      <c r="C100" s="41"/>
      <c r="D100" s="41"/>
      <c r="E100" s="10"/>
      <c r="F100" s="10"/>
      <c r="G100" s="10"/>
      <c r="H100" s="10"/>
      <c r="I100" s="10"/>
      <c r="J100" s="10"/>
      <c r="K100" s="4"/>
      <c r="L100" s="38"/>
      <c r="M100" s="4"/>
      <c r="N100" s="4"/>
    </row>
    <row r="101" spans="1:14" ht="15" customHeight="1" x14ac:dyDescent="0.25">
      <c r="A101" s="4">
        <f t="shared" si="4"/>
        <v>51</v>
      </c>
      <c r="B101" s="6" t="s">
        <v>49</v>
      </c>
      <c r="C101" s="39"/>
      <c r="D101" s="39"/>
      <c r="E101" s="10"/>
      <c r="F101" s="10"/>
      <c r="G101" s="10"/>
      <c r="H101" s="10"/>
      <c r="I101" s="10">
        <v>1</v>
      </c>
      <c r="J101" s="10">
        <v>1</v>
      </c>
      <c r="K101" s="4"/>
      <c r="L101" s="38"/>
      <c r="M101" s="4">
        <v>1</v>
      </c>
      <c r="N101" s="4"/>
    </row>
    <row r="102" spans="1:14" ht="15" customHeight="1" x14ac:dyDescent="0.25">
      <c r="A102" s="4">
        <f t="shared" si="4"/>
        <v>52</v>
      </c>
      <c r="B102" s="6" t="s">
        <v>50</v>
      </c>
      <c r="C102" s="39"/>
      <c r="D102" s="39"/>
      <c r="E102" s="10"/>
      <c r="F102" s="10"/>
      <c r="G102" s="10"/>
      <c r="H102" s="10"/>
      <c r="I102" s="10"/>
      <c r="J102" s="10"/>
      <c r="K102" s="4"/>
      <c r="L102" s="38"/>
      <c r="M102" s="4"/>
      <c r="N102" s="4"/>
    </row>
    <row r="103" spans="1:14" ht="15" customHeight="1" x14ac:dyDescent="0.25">
      <c r="A103" s="4">
        <f t="shared" si="4"/>
        <v>53</v>
      </c>
      <c r="B103" s="6" t="s">
        <v>51</v>
      </c>
      <c r="C103" s="41"/>
      <c r="D103" s="41"/>
      <c r="E103" s="10"/>
      <c r="F103" s="10">
        <v>1</v>
      </c>
      <c r="G103" s="10"/>
      <c r="H103" s="10"/>
      <c r="I103" s="10">
        <v>1</v>
      </c>
      <c r="J103" s="10">
        <v>1</v>
      </c>
      <c r="K103" s="4"/>
      <c r="L103" s="38"/>
      <c r="M103" s="4"/>
      <c r="N103" s="4"/>
    </row>
    <row r="104" spans="1:14" ht="15" customHeight="1" x14ac:dyDescent="0.25">
      <c r="A104" s="4">
        <f t="shared" si="4"/>
        <v>54</v>
      </c>
      <c r="B104" s="6" t="s">
        <v>52</v>
      </c>
      <c r="C104" s="39"/>
      <c r="D104" s="39"/>
      <c r="E104" s="10">
        <v>1</v>
      </c>
      <c r="F104" s="10">
        <v>2</v>
      </c>
      <c r="G104" s="10">
        <v>1</v>
      </c>
      <c r="H104" s="10">
        <v>1</v>
      </c>
      <c r="I104" s="10">
        <v>1</v>
      </c>
      <c r="J104" s="10">
        <v>1</v>
      </c>
      <c r="K104" s="4">
        <v>2</v>
      </c>
      <c r="L104" s="38">
        <v>1</v>
      </c>
      <c r="M104" s="4">
        <v>1</v>
      </c>
      <c r="N104" s="4">
        <v>1</v>
      </c>
    </row>
    <row r="105" spans="1:14" ht="15" customHeight="1" x14ac:dyDescent="0.25">
      <c r="A105" s="113" t="s">
        <v>115</v>
      </c>
      <c r="B105" s="113"/>
      <c r="C105" s="40">
        <f t="shared" ref="C105:N105" si="5">SUM(C96:C104)</f>
        <v>0</v>
      </c>
      <c r="D105" s="40">
        <f t="shared" si="5"/>
        <v>1</v>
      </c>
      <c r="E105" s="40">
        <f t="shared" si="5"/>
        <v>3</v>
      </c>
      <c r="F105" s="40">
        <f t="shared" si="5"/>
        <v>7</v>
      </c>
      <c r="G105" s="40">
        <f t="shared" si="5"/>
        <v>4</v>
      </c>
      <c r="H105" s="40">
        <f t="shared" si="5"/>
        <v>3</v>
      </c>
      <c r="I105" s="40">
        <f t="shared" si="5"/>
        <v>6</v>
      </c>
      <c r="J105" s="40">
        <f t="shared" si="5"/>
        <v>6</v>
      </c>
      <c r="K105" s="40">
        <f t="shared" si="5"/>
        <v>3</v>
      </c>
      <c r="L105" s="40">
        <f t="shared" si="5"/>
        <v>1</v>
      </c>
      <c r="M105" s="40">
        <f t="shared" si="5"/>
        <v>4</v>
      </c>
      <c r="N105" s="40">
        <f t="shared" si="5"/>
        <v>3</v>
      </c>
    </row>
    <row r="106" spans="1:14" ht="15" customHeight="1" x14ac:dyDescent="0.25">
      <c r="A106" s="7" t="s">
        <v>53</v>
      </c>
      <c r="B106" s="5"/>
      <c r="C106" s="39"/>
      <c r="D106" s="39"/>
      <c r="E106" s="10"/>
      <c r="F106" s="10"/>
      <c r="G106" s="10"/>
      <c r="H106" s="10"/>
      <c r="I106" s="10"/>
      <c r="J106" s="10"/>
      <c r="K106" s="4"/>
      <c r="L106" s="38"/>
      <c r="M106" s="4"/>
      <c r="N106" s="4"/>
    </row>
    <row r="107" spans="1:14" ht="15" customHeight="1" x14ac:dyDescent="0.25">
      <c r="A107" s="4">
        <f>A104+1</f>
        <v>55</v>
      </c>
      <c r="B107" s="6" t="s">
        <v>54</v>
      </c>
      <c r="C107" s="39"/>
      <c r="D107" s="39"/>
      <c r="E107" s="10"/>
      <c r="F107" s="10"/>
      <c r="G107" s="10"/>
      <c r="H107" s="10"/>
      <c r="I107" s="10"/>
      <c r="J107" s="10"/>
      <c r="K107" s="4"/>
      <c r="L107" s="38"/>
      <c r="M107" s="4"/>
      <c r="N107" s="4"/>
    </row>
    <row r="108" spans="1:14" ht="15" customHeight="1" x14ac:dyDescent="0.25">
      <c r="A108" s="4">
        <f>A107+1</f>
        <v>56</v>
      </c>
      <c r="B108" s="6" t="s">
        <v>55</v>
      </c>
      <c r="C108" s="41"/>
      <c r="D108" s="41"/>
      <c r="E108" s="10"/>
      <c r="F108" s="10"/>
      <c r="G108" s="10"/>
      <c r="H108" s="10"/>
      <c r="I108" s="10"/>
      <c r="J108" s="10">
        <v>1</v>
      </c>
      <c r="K108" s="4"/>
      <c r="L108" s="38"/>
      <c r="M108" s="4"/>
      <c r="N108" s="4"/>
    </row>
    <row r="109" spans="1:14" ht="15" customHeight="1" x14ac:dyDescent="0.25">
      <c r="A109" s="4">
        <f t="shared" ref="A109:A114" si="6">A108+1</f>
        <v>57</v>
      </c>
      <c r="B109" s="6" t="s">
        <v>56</v>
      </c>
      <c r="C109" s="39"/>
      <c r="D109" s="39"/>
      <c r="E109" s="10"/>
      <c r="F109" s="10"/>
      <c r="G109" s="10"/>
      <c r="H109" s="10"/>
      <c r="I109" s="10"/>
      <c r="J109" s="10"/>
      <c r="K109" s="4"/>
      <c r="L109" s="38"/>
      <c r="M109" s="4"/>
      <c r="N109" s="4"/>
    </row>
    <row r="110" spans="1:14" ht="15" customHeight="1" x14ac:dyDescent="0.25">
      <c r="A110" s="4">
        <f t="shared" si="6"/>
        <v>58</v>
      </c>
      <c r="B110" s="6" t="s">
        <v>57</v>
      </c>
      <c r="C110" s="39">
        <v>3</v>
      </c>
      <c r="D110" s="39"/>
      <c r="E110" s="10">
        <v>2</v>
      </c>
      <c r="F110" s="10">
        <v>1</v>
      </c>
      <c r="G110" s="10"/>
      <c r="H110" s="10">
        <v>1</v>
      </c>
      <c r="I110" s="10">
        <v>1</v>
      </c>
      <c r="J110" s="10">
        <v>1</v>
      </c>
      <c r="K110" s="24">
        <v>1</v>
      </c>
      <c r="L110" s="41"/>
      <c r="M110" s="24"/>
      <c r="N110" s="24"/>
    </row>
    <row r="111" spans="1:14" ht="15" customHeight="1" x14ac:dyDescent="0.25">
      <c r="A111" s="4">
        <f t="shared" si="6"/>
        <v>59</v>
      </c>
      <c r="B111" s="6" t="s">
        <v>58</v>
      </c>
      <c r="C111" s="39"/>
      <c r="D111" s="39"/>
      <c r="E111" s="10"/>
      <c r="F111" s="10"/>
      <c r="G111" s="10"/>
      <c r="H111" s="10"/>
      <c r="I111" s="10"/>
      <c r="J111" s="10"/>
      <c r="K111" s="4">
        <v>1</v>
      </c>
      <c r="L111" s="38"/>
      <c r="M111" s="4"/>
      <c r="N111" s="4"/>
    </row>
    <row r="112" spans="1:14" ht="15" customHeight="1" x14ac:dyDescent="0.25">
      <c r="A112" s="4">
        <f t="shared" si="6"/>
        <v>60</v>
      </c>
      <c r="B112" s="6" t="s">
        <v>59</v>
      </c>
      <c r="C112" s="39"/>
      <c r="D112" s="39"/>
      <c r="E112" s="10"/>
      <c r="F112" s="10"/>
      <c r="G112" s="10"/>
      <c r="H112" s="10"/>
      <c r="I112" s="10"/>
      <c r="J112" s="10"/>
      <c r="K112" s="4">
        <v>1</v>
      </c>
      <c r="L112" s="38"/>
      <c r="M112" s="4"/>
      <c r="N112" s="4"/>
    </row>
    <row r="113" spans="1:14" ht="15" customHeight="1" x14ac:dyDescent="0.25">
      <c r="A113" s="4">
        <f t="shared" si="6"/>
        <v>61</v>
      </c>
      <c r="B113" s="6" t="s">
        <v>60</v>
      </c>
      <c r="C113" s="39"/>
      <c r="D113" s="39"/>
      <c r="E113" s="10"/>
      <c r="F113" s="10">
        <v>1</v>
      </c>
      <c r="G113" s="10">
        <v>1</v>
      </c>
      <c r="H113" s="10">
        <v>1</v>
      </c>
      <c r="I113" s="10">
        <v>1</v>
      </c>
      <c r="J113" s="10">
        <v>1</v>
      </c>
      <c r="K113" s="4">
        <v>3</v>
      </c>
      <c r="L113" s="38">
        <v>1</v>
      </c>
      <c r="M113" s="4">
        <v>1</v>
      </c>
      <c r="N113" s="4">
        <v>1</v>
      </c>
    </row>
    <row r="114" spans="1:14" ht="15" customHeight="1" x14ac:dyDescent="0.25">
      <c r="A114" s="4">
        <f t="shared" si="6"/>
        <v>62</v>
      </c>
      <c r="B114" s="6" t="s">
        <v>61</v>
      </c>
      <c r="C114" s="39">
        <v>1</v>
      </c>
      <c r="D114" s="39"/>
      <c r="E114" s="10"/>
      <c r="F114" s="10"/>
      <c r="G114" s="10"/>
      <c r="H114" s="10"/>
      <c r="I114" s="10"/>
      <c r="J114" s="10"/>
      <c r="K114" s="4"/>
      <c r="L114" s="38"/>
      <c r="M114" s="4"/>
      <c r="N114" s="4"/>
    </row>
    <row r="115" spans="1:14" ht="15" customHeight="1" x14ac:dyDescent="0.25">
      <c r="A115" s="113" t="s">
        <v>115</v>
      </c>
      <c r="B115" s="113"/>
      <c r="C115" s="40">
        <f t="shared" ref="C115:N115" si="7">SUM(C107:C114)</f>
        <v>4</v>
      </c>
      <c r="D115" s="40">
        <f t="shared" si="7"/>
        <v>0</v>
      </c>
      <c r="E115" s="40">
        <f t="shared" si="7"/>
        <v>2</v>
      </c>
      <c r="F115" s="40">
        <f t="shared" si="7"/>
        <v>2</v>
      </c>
      <c r="G115" s="40">
        <f t="shared" si="7"/>
        <v>1</v>
      </c>
      <c r="H115" s="40">
        <f t="shared" si="7"/>
        <v>2</v>
      </c>
      <c r="I115" s="40">
        <f t="shared" si="7"/>
        <v>2</v>
      </c>
      <c r="J115" s="40">
        <f t="shared" si="7"/>
        <v>3</v>
      </c>
      <c r="K115" s="40">
        <f t="shared" si="7"/>
        <v>6</v>
      </c>
      <c r="L115" s="40">
        <f t="shared" si="7"/>
        <v>1</v>
      </c>
      <c r="M115" s="40">
        <f t="shared" si="7"/>
        <v>1</v>
      </c>
      <c r="N115" s="40">
        <f t="shared" si="7"/>
        <v>1</v>
      </c>
    </row>
    <row r="116" spans="1:14" ht="15" customHeight="1" x14ac:dyDescent="0.25">
      <c r="A116" s="7" t="s">
        <v>62</v>
      </c>
      <c r="B116" s="5"/>
      <c r="C116" s="39"/>
      <c r="D116" s="39"/>
      <c r="E116" s="10"/>
      <c r="F116" s="10"/>
      <c r="G116" s="10"/>
      <c r="H116" s="10"/>
      <c r="I116" s="10"/>
      <c r="J116" s="10"/>
      <c r="K116" s="4"/>
      <c r="L116" s="38"/>
      <c r="M116" s="4"/>
      <c r="N116" s="4"/>
    </row>
    <row r="117" spans="1:14" ht="15" customHeight="1" x14ac:dyDescent="0.25">
      <c r="A117" s="4">
        <f>A114+1</f>
        <v>63</v>
      </c>
      <c r="B117" s="6" t="s">
        <v>63</v>
      </c>
      <c r="C117" s="39">
        <v>4</v>
      </c>
      <c r="D117" s="39"/>
      <c r="E117" s="10"/>
      <c r="F117" s="24">
        <v>2</v>
      </c>
      <c r="G117" s="24">
        <v>2</v>
      </c>
      <c r="H117" s="24">
        <v>1</v>
      </c>
      <c r="I117" s="24">
        <v>1</v>
      </c>
      <c r="J117" s="24">
        <v>1</v>
      </c>
      <c r="K117" s="4">
        <v>1</v>
      </c>
      <c r="L117" s="38"/>
      <c r="M117" s="4"/>
      <c r="N117" s="4"/>
    </row>
    <row r="118" spans="1:14" ht="15" customHeight="1" x14ac:dyDescent="0.25">
      <c r="A118" s="4">
        <f>A117+1</f>
        <v>64</v>
      </c>
      <c r="B118" s="6" t="s">
        <v>64</v>
      </c>
      <c r="C118" s="39"/>
      <c r="D118" s="39"/>
      <c r="E118" s="10"/>
      <c r="F118" s="10"/>
      <c r="G118" s="10"/>
      <c r="H118" s="10"/>
      <c r="I118" s="10"/>
      <c r="J118" s="10"/>
      <c r="K118" s="4"/>
      <c r="L118" s="38"/>
      <c r="M118" s="4"/>
      <c r="N118" s="4"/>
    </row>
    <row r="119" spans="1:14" ht="15" customHeight="1" x14ac:dyDescent="0.25">
      <c r="A119" s="4">
        <f t="shared" ref="A119:A131" si="8">A118+1</f>
        <v>65</v>
      </c>
      <c r="B119" s="6" t="s">
        <v>65</v>
      </c>
      <c r="C119" s="39"/>
      <c r="D119" s="39"/>
      <c r="E119" s="10"/>
      <c r="F119" s="10"/>
      <c r="G119" s="10"/>
      <c r="H119" s="10"/>
      <c r="I119" s="10"/>
      <c r="J119" s="10"/>
      <c r="K119" s="4"/>
      <c r="L119" s="38"/>
      <c r="M119" s="4"/>
      <c r="N119" s="4"/>
    </row>
    <row r="120" spans="1:14" ht="15" customHeight="1" x14ac:dyDescent="0.25">
      <c r="A120" s="4">
        <f t="shared" si="8"/>
        <v>66</v>
      </c>
      <c r="B120" s="6" t="s">
        <v>66</v>
      </c>
      <c r="C120" s="41"/>
      <c r="D120" s="41"/>
      <c r="E120" s="10">
        <v>1</v>
      </c>
      <c r="F120" s="10">
        <v>1</v>
      </c>
      <c r="G120" s="10"/>
      <c r="H120" s="10">
        <v>1</v>
      </c>
      <c r="I120" s="10">
        <v>1</v>
      </c>
      <c r="J120" s="10"/>
      <c r="K120" s="24">
        <v>1</v>
      </c>
      <c r="L120" s="41">
        <v>1</v>
      </c>
      <c r="M120" s="24">
        <v>1</v>
      </c>
      <c r="N120" s="24">
        <v>1</v>
      </c>
    </row>
    <row r="121" spans="1:14" ht="15" customHeight="1" x14ac:dyDescent="0.25">
      <c r="A121" s="4">
        <f t="shared" si="8"/>
        <v>67</v>
      </c>
      <c r="B121" s="6" t="s">
        <v>67</v>
      </c>
      <c r="C121" s="39"/>
      <c r="D121" s="39"/>
      <c r="E121" s="10"/>
      <c r="F121" s="10">
        <v>1</v>
      </c>
      <c r="G121" s="10"/>
      <c r="H121" s="10"/>
      <c r="I121" s="10"/>
      <c r="J121" s="10"/>
      <c r="K121" s="4"/>
      <c r="L121" s="38"/>
      <c r="M121" s="4"/>
      <c r="N121" s="4"/>
    </row>
    <row r="122" spans="1:14" ht="15" customHeight="1" x14ac:dyDescent="0.25">
      <c r="A122" s="4">
        <f t="shared" si="8"/>
        <v>68</v>
      </c>
      <c r="B122" s="6" t="s">
        <v>68</v>
      </c>
      <c r="C122" s="41"/>
      <c r="D122" s="41">
        <v>1</v>
      </c>
      <c r="E122" s="10"/>
      <c r="F122" s="10">
        <v>1</v>
      </c>
      <c r="G122" s="10">
        <v>1</v>
      </c>
      <c r="H122" s="10">
        <v>1</v>
      </c>
      <c r="I122" s="10">
        <v>1</v>
      </c>
      <c r="J122" s="10">
        <v>1</v>
      </c>
      <c r="K122" s="4">
        <v>2</v>
      </c>
      <c r="L122" s="38">
        <v>2</v>
      </c>
      <c r="M122" s="4">
        <v>2</v>
      </c>
      <c r="N122" s="4">
        <v>2</v>
      </c>
    </row>
    <row r="123" spans="1:14" ht="15" customHeight="1" x14ac:dyDescent="0.25">
      <c r="A123" s="4">
        <f t="shared" si="8"/>
        <v>69</v>
      </c>
      <c r="B123" s="6" t="s">
        <v>69</v>
      </c>
      <c r="C123" s="41"/>
      <c r="D123" s="41">
        <v>1</v>
      </c>
      <c r="E123" s="10"/>
      <c r="F123" s="10">
        <v>2</v>
      </c>
      <c r="G123" s="10">
        <v>1</v>
      </c>
      <c r="H123" s="10">
        <v>1</v>
      </c>
      <c r="I123" s="10">
        <v>1</v>
      </c>
      <c r="J123" s="10">
        <v>1</v>
      </c>
      <c r="K123" s="24">
        <v>2</v>
      </c>
      <c r="L123" s="41">
        <v>2</v>
      </c>
      <c r="M123" s="24">
        <v>1</v>
      </c>
      <c r="N123" s="24">
        <v>2</v>
      </c>
    </row>
    <row r="124" spans="1:14" ht="15" customHeight="1" x14ac:dyDescent="0.25">
      <c r="A124" s="4">
        <f t="shared" si="8"/>
        <v>70</v>
      </c>
      <c r="B124" s="6" t="s">
        <v>70</v>
      </c>
      <c r="C124" s="39"/>
      <c r="D124" s="39"/>
      <c r="E124" s="10"/>
      <c r="F124" s="10">
        <v>1</v>
      </c>
      <c r="G124" s="10"/>
      <c r="H124" s="10"/>
      <c r="I124" s="10"/>
      <c r="J124" s="10"/>
      <c r="K124" s="4">
        <v>1</v>
      </c>
      <c r="L124" s="38">
        <v>1</v>
      </c>
      <c r="M124" s="4"/>
      <c r="N124" s="4"/>
    </row>
    <row r="125" spans="1:14" ht="15" customHeight="1" x14ac:dyDescent="0.25">
      <c r="A125" s="4">
        <f t="shared" si="8"/>
        <v>71</v>
      </c>
      <c r="B125" s="6" t="s">
        <v>71</v>
      </c>
      <c r="C125" s="39"/>
      <c r="D125" s="39"/>
      <c r="E125" s="10"/>
      <c r="F125" s="10"/>
      <c r="G125" s="10"/>
      <c r="H125" s="10"/>
      <c r="I125" s="10"/>
      <c r="J125" s="10"/>
      <c r="K125" s="4"/>
      <c r="L125" s="38"/>
      <c r="M125" s="4"/>
      <c r="N125" s="4"/>
    </row>
    <row r="126" spans="1:14" ht="15" customHeight="1" x14ac:dyDescent="0.25">
      <c r="A126" s="4">
        <f t="shared" si="8"/>
        <v>72</v>
      </c>
      <c r="B126" s="6" t="s">
        <v>72</v>
      </c>
      <c r="C126" s="41"/>
      <c r="D126" s="41">
        <v>1</v>
      </c>
      <c r="E126" s="10">
        <v>1</v>
      </c>
      <c r="F126" s="10">
        <v>1</v>
      </c>
      <c r="G126" s="10">
        <v>1</v>
      </c>
      <c r="H126" s="10">
        <v>1</v>
      </c>
      <c r="I126" s="10">
        <v>1</v>
      </c>
      <c r="J126" s="10"/>
      <c r="K126" s="4">
        <v>2</v>
      </c>
      <c r="L126" s="38">
        <v>1</v>
      </c>
      <c r="M126" s="4">
        <v>1</v>
      </c>
      <c r="N126" s="4">
        <v>1</v>
      </c>
    </row>
    <row r="127" spans="1:14" ht="15" customHeight="1" x14ac:dyDescent="0.25">
      <c r="A127" s="4">
        <f t="shared" si="8"/>
        <v>73</v>
      </c>
      <c r="B127" s="6" t="s">
        <v>73</v>
      </c>
      <c r="C127" s="41">
        <v>1</v>
      </c>
      <c r="D127" s="41"/>
      <c r="E127" s="24">
        <v>3</v>
      </c>
      <c r="F127" s="24">
        <v>2</v>
      </c>
      <c r="G127" s="24">
        <v>2</v>
      </c>
      <c r="H127" s="24">
        <v>2</v>
      </c>
      <c r="I127" s="24">
        <v>1</v>
      </c>
      <c r="J127" s="24">
        <v>1</v>
      </c>
      <c r="K127" s="4">
        <v>3</v>
      </c>
      <c r="L127" s="38">
        <v>1</v>
      </c>
      <c r="M127" s="4">
        <v>1</v>
      </c>
      <c r="N127" s="4">
        <v>1</v>
      </c>
    </row>
    <row r="128" spans="1:14" ht="15" customHeight="1" x14ac:dyDescent="0.25">
      <c r="A128" s="4">
        <f t="shared" si="8"/>
        <v>74</v>
      </c>
      <c r="B128" s="6" t="s">
        <v>74</v>
      </c>
      <c r="C128" s="39"/>
      <c r="D128" s="39"/>
      <c r="E128" s="24">
        <v>1</v>
      </c>
      <c r="F128" s="24">
        <v>2</v>
      </c>
      <c r="G128" s="24">
        <v>2</v>
      </c>
      <c r="H128" s="24">
        <v>1</v>
      </c>
      <c r="I128" s="24">
        <v>1</v>
      </c>
      <c r="J128" s="24">
        <v>1</v>
      </c>
      <c r="K128" s="4">
        <v>1</v>
      </c>
      <c r="L128" s="38">
        <v>1</v>
      </c>
      <c r="M128" s="4">
        <v>1</v>
      </c>
      <c r="N128" s="4"/>
    </row>
    <row r="129" spans="1:14" ht="15" customHeight="1" x14ac:dyDescent="0.25">
      <c r="A129" s="4">
        <f t="shared" si="8"/>
        <v>75</v>
      </c>
      <c r="B129" s="6" t="s">
        <v>75</v>
      </c>
      <c r="C129" s="39">
        <v>1</v>
      </c>
      <c r="D129" s="39">
        <v>1</v>
      </c>
      <c r="E129" s="10"/>
      <c r="F129" s="10">
        <v>1</v>
      </c>
      <c r="G129" s="10">
        <v>1</v>
      </c>
      <c r="H129" s="10"/>
      <c r="I129" s="10">
        <v>1</v>
      </c>
      <c r="J129" s="10">
        <v>1</v>
      </c>
      <c r="K129" s="4"/>
      <c r="L129" s="38">
        <v>1</v>
      </c>
      <c r="M129" s="4">
        <v>1</v>
      </c>
      <c r="N129" s="4"/>
    </row>
    <row r="130" spans="1:14" ht="15" customHeight="1" x14ac:dyDescent="0.25">
      <c r="A130" s="4">
        <f t="shared" si="8"/>
        <v>76</v>
      </c>
      <c r="B130" s="6" t="s">
        <v>76</v>
      </c>
      <c r="C130" s="39">
        <v>1</v>
      </c>
      <c r="D130" s="39"/>
      <c r="E130" s="10"/>
      <c r="F130" s="10"/>
      <c r="G130" s="10"/>
      <c r="H130" s="10"/>
      <c r="I130" s="10"/>
      <c r="J130" s="10">
        <v>1</v>
      </c>
      <c r="K130" s="4">
        <v>1</v>
      </c>
      <c r="L130" s="38">
        <v>1</v>
      </c>
      <c r="M130" s="4">
        <v>1</v>
      </c>
      <c r="N130" s="4">
        <v>1</v>
      </c>
    </row>
    <row r="131" spans="1:14" ht="15" customHeight="1" x14ac:dyDescent="0.25">
      <c r="A131" s="4">
        <f t="shared" si="8"/>
        <v>77</v>
      </c>
      <c r="B131" s="6" t="s">
        <v>77</v>
      </c>
      <c r="C131" s="39"/>
      <c r="D131" s="39"/>
      <c r="E131" s="10"/>
      <c r="F131" s="10"/>
      <c r="G131" s="10"/>
      <c r="H131" s="10"/>
      <c r="I131" s="10"/>
      <c r="J131" s="10"/>
      <c r="K131" s="4"/>
      <c r="L131" s="38"/>
      <c r="M131" s="4"/>
      <c r="N131" s="4"/>
    </row>
    <row r="132" spans="1:14" ht="15" customHeight="1" x14ac:dyDescent="0.25">
      <c r="A132" s="113" t="s">
        <v>115</v>
      </c>
      <c r="B132" s="113"/>
      <c r="C132" s="40">
        <f t="shared" ref="C132:N132" si="9">SUM(C117:C131)</f>
        <v>7</v>
      </c>
      <c r="D132" s="40">
        <f t="shared" si="9"/>
        <v>4</v>
      </c>
      <c r="E132" s="40">
        <f t="shared" si="9"/>
        <v>6</v>
      </c>
      <c r="F132" s="40">
        <f t="shared" si="9"/>
        <v>14</v>
      </c>
      <c r="G132" s="40">
        <f t="shared" si="9"/>
        <v>10</v>
      </c>
      <c r="H132" s="40">
        <f t="shared" si="9"/>
        <v>8</v>
      </c>
      <c r="I132" s="40">
        <f t="shared" si="9"/>
        <v>8</v>
      </c>
      <c r="J132" s="40">
        <f t="shared" si="9"/>
        <v>7</v>
      </c>
      <c r="K132" s="40">
        <f t="shared" si="9"/>
        <v>14</v>
      </c>
      <c r="L132" s="40">
        <f t="shared" si="9"/>
        <v>11</v>
      </c>
      <c r="M132" s="40">
        <f t="shared" si="9"/>
        <v>9</v>
      </c>
      <c r="N132" s="40">
        <f t="shared" si="9"/>
        <v>8</v>
      </c>
    </row>
    <row r="133" spans="1:14" ht="15" customHeight="1" x14ac:dyDescent="0.25">
      <c r="A133" s="7" t="s">
        <v>78</v>
      </c>
      <c r="B133" s="5"/>
      <c r="C133" s="39"/>
      <c r="D133" s="39"/>
      <c r="E133" s="10"/>
      <c r="F133" s="10"/>
      <c r="G133" s="10"/>
      <c r="H133" s="10"/>
      <c r="I133" s="10"/>
      <c r="J133" s="10"/>
      <c r="K133" s="4"/>
      <c r="L133" s="38"/>
      <c r="M133" s="4"/>
      <c r="N133" s="4"/>
    </row>
    <row r="134" spans="1:14" ht="15" customHeight="1" x14ac:dyDescent="0.25">
      <c r="A134" s="4">
        <f>A131+1</f>
        <v>78</v>
      </c>
      <c r="B134" s="6" t="s">
        <v>79</v>
      </c>
      <c r="C134" s="41">
        <v>2</v>
      </c>
      <c r="D134" s="41">
        <v>2</v>
      </c>
      <c r="E134" s="10"/>
      <c r="F134" s="10"/>
      <c r="G134" s="10"/>
      <c r="H134" s="10"/>
      <c r="I134" s="10"/>
      <c r="J134" s="10"/>
      <c r="K134" s="4"/>
      <c r="L134" s="38"/>
      <c r="M134" s="4"/>
      <c r="N134" s="4"/>
    </row>
    <row r="135" spans="1:14" ht="15" customHeight="1" x14ac:dyDescent="0.25">
      <c r="A135" s="4">
        <f>A134+1</f>
        <v>79</v>
      </c>
      <c r="B135" s="6" t="s">
        <v>80</v>
      </c>
      <c r="C135" s="39"/>
      <c r="D135" s="39"/>
      <c r="E135" s="10"/>
      <c r="F135" s="10"/>
      <c r="G135" s="10"/>
      <c r="H135" s="10"/>
      <c r="I135" s="10"/>
      <c r="J135" s="10"/>
      <c r="K135" s="4"/>
      <c r="L135" s="38"/>
      <c r="M135" s="4"/>
      <c r="N135" s="4"/>
    </row>
    <row r="136" spans="1:14" ht="15" customHeight="1" x14ac:dyDescent="0.25">
      <c r="A136" s="4">
        <f t="shared" ref="A136:A140" si="10">A135+1</f>
        <v>80</v>
      </c>
      <c r="B136" s="6" t="s">
        <v>81</v>
      </c>
      <c r="C136" s="41">
        <v>1</v>
      </c>
      <c r="D136" s="41"/>
      <c r="E136" s="24"/>
      <c r="F136" s="24"/>
      <c r="G136" s="24"/>
      <c r="H136" s="24"/>
      <c r="I136" s="24"/>
      <c r="J136" s="24"/>
      <c r="K136" s="4"/>
      <c r="L136" s="38"/>
      <c r="M136" s="4"/>
      <c r="N136" s="4"/>
    </row>
    <row r="137" spans="1:14" ht="15" customHeight="1" x14ac:dyDescent="0.25">
      <c r="A137" s="4">
        <f t="shared" si="10"/>
        <v>81</v>
      </c>
      <c r="B137" s="6" t="s">
        <v>82</v>
      </c>
      <c r="C137" s="39"/>
      <c r="D137" s="39"/>
      <c r="E137" s="10"/>
      <c r="F137" s="10"/>
      <c r="G137" s="10"/>
      <c r="H137" s="10"/>
      <c r="I137" s="10"/>
      <c r="J137" s="10"/>
      <c r="K137" s="4"/>
      <c r="L137" s="38"/>
      <c r="M137" s="4"/>
      <c r="N137" s="4"/>
    </row>
    <row r="138" spans="1:14" ht="15" customHeight="1" x14ac:dyDescent="0.25">
      <c r="A138" s="4">
        <f t="shared" si="10"/>
        <v>82</v>
      </c>
      <c r="B138" s="6" t="s">
        <v>83</v>
      </c>
      <c r="C138" s="39"/>
      <c r="D138" s="39"/>
      <c r="E138" s="24"/>
      <c r="F138" s="24"/>
      <c r="G138" s="24"/>
      <c r="H138" s="24"/>
      <c r="I138" s="24"/>
      <c r="J138" s="24"/>
      <c r="K138" s="4"/>
      <c r="L138" s="38"/>
      <c r="M138" s="4"/>
      <c r="N138" s="4">
        <v>1</v>
      </c>
    </row>
    <row r="139" spans="1:14" ht="15" customHeight="1" x14ac:dyDescent="0.25">
      <c r="A139" s="4">
        <f t="shared" si="10"/>
        <v>83</v>
      </c>
      <c r="B139" s="6" t="s">
        <v>84</v>
      </c>
      <c r="C139" s="41">
        <v>1</v>
      </c>
      <c r="D139" s="41"/>
      <c r="E139" s="10"/>
      <c r="F139" s="10"/>
      <c r="G139" s="10"/>
      <c r="H139" s="10"/>
      <c r="I139" s="10">
        <v>1</v>
      </c>
      <c r="J139" s="10">
        <v>1</v>
      </c>
      <c r="K139" s="4"/>
      <c r="L139" s="38"/>
      <c r="M139" s="4"/>
      <c r="N139" s="4"/>
    </row>
    <row r="140" spans="1:14" ht="15" customHeight="1" x14ac:dyDescent="0.25">
      <c r="A140" s="4">
        <f t="shared" si="10"/>
        <v>84</v>
      </c>
      <c r="B140" s="6" t="s">
        <v>85</v>
      </c>
      <c r="C140" s="39"/>
      <c r="D140" s="39"/>
      <c r="E140" s="10"/>
      <c r="F140" s="10"/>
      <c r="G140" s="10"/>
      <c r="H140" s="10"/>
      <c r="I140" s="10"/>
      <c r="J140" s="10"/>
      <c r="K140" s="4"/>
      <c r="L140" s="38"/>
      <c r="M140" s="4"/>
      <c r="N140" s="4"/>
    </row>
    <row r="141" spans="1:14" ht="15" customHeight="1" x14ac:dyDescent="0.25">
      <c r="A141" s="113" t="s">
        <v>115</v>
      </c>
      <c r="B141" s="113"/>
      <c r="C141" s="40">
        <f t="shared" ref="C141:N141" si="11">SUM(C134:C140)</f>
        <v>4</v>
      </c>
      <c r="D141" s="40">
        <f t="shared" si="11"/>
        <v>2</v>
      </c>
      <c r="E141" s="40">
        <f t="shared" si="11"/>
        <v>0</v>
      </c>
      <c r="F141" s="40">
        <f t="shared" si="11"/>
        <v>0</v>
      </c>
      <c r="G141" s="40">
        <f t="shared" si="11"/>
        <v>0</v>
      </c>
      <c r="H141" s="40">
        <f t="shared" si="11"/>
        <v>0</v>
      </c>
      <c r="I141" s="40">
        <f t="shared" si="11"/>
        <v>1</v>
      </c>
      <c r="J141" s="40">
        <f t="shared" si="11"/>
        <v>1</v>
      </c>
      <c r="K141" s="40">
        <f t="shared" si="11"/>
        <v>0</v>
      </c>
      <c r="L141" s="40">
        <f t="shared" si="11"/>
        <v>0</v>
      </c>
      <c r="M141" s="40">
        <f t="shared" si="11"/>
        <v>0</v>
      </c>
      <c r="N141" s="40">
        <f t="shared" si="11"/>
        <v>1</v>
      </c>
    </row>
    <row r="142" spans="1:14" ht="15" customHeight="1" x14ac:dyDescent="0.25">
      <c r="A142" s="7" t="s">
        <v>86</v>
      </c>
      <c r="B142" s="5"/>
      <c r="C142" s="39"/>
      <c r="D142" s="39"/>
      <c r="E142" s="10"/>
      <c r="F142" s="10"/>
      <c r="G142" s="10"/>
      <c r="H142" s="10"/>
      <c r="I142" s="10"/>
      <c r="J142" s="10"/>
      <c r="K142" s="4"/>
      <c r="L142" s="38"/>
      <c r="M142" s="4"/>
      <c r="N142" s="4"/>
    </row>
    <row r="143" spans="1:14" ht="15" customHeight="1" x14ac:dyDescent="0.25">
      <c r="A143" s="4">
        <f>A140+1</f>
        <v>85</v>
      </c>
      <c r="B143" s="6" t="s">
        <v>87</v>
      </c>
      <c r="C143" s="39"/>
      <c r="D143" s="39"/>
      <c r="E143" s="10"/>
      <c r="F143" s="10"/>
      <c r="G143" s="10"/>
      <c r="H143" s="10"/>
      <c r="I143" s="10"/>
      <c r="J143" s="10"/>
      <c r="K143" s="24"/>
      <c r="L143" s="41"/>
      <c r="M143" s="24"/>
      <c r="N143" s="24"/>
    </row>
    <row r="144" spans="1:14" ht="15" customHeight="1" x14ac:dyDescent="0.25">
      <c r="A144" s="4">
        <v>86</v>
      </c>
      <c r="B144" s="6" t="s">
        <v>88</v>
      </c>
      <c r="C144" s="39">
        <v>1</v>
      </c>
      <c r="D144" s="39">
        <v>1</v>
      </c>
      <c r="E144" s="24">
        <v>1</v>
      </c>
      <c r="F144" s="24"/>
      <c r="G144" s="24"/>
      <c r="H144" s="24"/>
      <c r="I144" s="24"/>
      <c r="J144" s="24"/>
      <c r="K144" s="24"/>
      <c r="L144" s="41"/>
      <c r="M144" s="24"/>
      <c r="N144" s="24"/>
    </row>
    <row r="145" spans="1:14" ht="15" customHeight="1" x14ac:dyDescent="0.25">
      <c r="A145" s="4">
        <v>87</v>
      </c>
      <c r="B145" s="6" t="s">
        <v>89</v>
      </c>
      <c r="C145" s="39"/>
      <c r="D145" s="39"/>
      <c r="E145" s="10"/>
      <c r="F145" s="10"/>
      <c r="G145" s="10"/>
      <c r="H145" s="10"/>
      <c r="I145" s="10"/>
      <c r="J145" s="10"/>
      <c r="K145" s="4"/>
      <c r="L145" s="38"/>
      <c r="M145" s="4"/>
      <c r="N145" s="4"/>
    </row>
    <row r="146" spans="1:14" ht="15" customHeight="1" x14ac:dyDescent="0.25">
      <c r="A146" s="4">
        <f t="shared" ref="A146:A153" si="12">A145+1</f>
        <v>88</v>
      </c>
      <c r="B146" s="6" t="s">
        <v>90</v>
      </c>
      <c r="C146" s="41"/>
      <c r="D146" s="41"/>
      <c r="E146" s="24"/>
      <c r="F146" s="24"/>
      <c r="G146" s="24"/>
      <c r="H146" s="24"/>
      <c r="I146" s="24">
        <v>1</v>
      </c>
      <c r="J146" s="24"/>
      <c r="K146" s="24"/>
      <c r="L146" s="41"/>
      <c r="M146" s="24"/>
      <c r="N146" s="24"/>
    </row>
    <row r="147" spans="1:14" ht="15" customHeight="1" x14ac:dyDescent="0.25">
      <c r="A147" s="4">
        <f t="shared" si="12"/>
        <v>89</v>
      </c>
      <c r="B147" s="6" t="s">
        <v>91</v>
      </c>
      <c r="C147" s="39"/>
      <c r="D147" s="39"/>
      <c r="E147" s="10"/>
      <c r="F147" s="10"/>
      <c r="G147" s="10"/>
      <c r="H147" s="10"/>
      <c r="I147" s="10"/>
      <c r="J147" s="10"/>
      <c r="K147" s="4"/>
      <c r="L147" s="38"/>
      <c r="M147" s="4"/>
      <c r="N147" s="4"/>
    </row>
    <row r="148" spans="1:14" ht="15" customHeight="1" x14ac:dyDescent="0.25">
      <c r="A148" s="4">
        <f t="shared" si="12"/>
        <v>90</v>
      </c>
      <c r="B148" s="6" t="s">
        <v>92</v>
      </c>
      <c r="C148" s="41"/>
      <c r="D148" s="41"/>
      <c r="E148" s="10"/>
      <c r="F148" s="10">
        <v>1</v>
      </c>
      <c r="G148" s="10"/>
      <c r="H148" s="10"/>
      <c r="I148" s="10"/>
      <c r="J148" s="10"/>
      <c r="K148" s="24"/>
      <c r="L148" s="41"/>
      <c r="M148" s="24"/>
      <c r="N148" s="24"/>
    </row>
    <row r="149" spans="1:14" ht="15" customHeight="1" x14ac:dyDescent="0.25">
      <c r="A149" s="4">
        <f t="shared" si="12"/>
        <v>91</v>
      </c>
      <c r="B149" s="6" t="s">
        <v>93</v>
      </c>
      <c r="C149" s="39"/>
      <c r="D149" s="39"/>
      <c r="E149" s="10"/>
      <c r="F149" s="10"/>
      <c r="G149" s="10"/>
      <c r="H149" s="10"/>
      <c r="I149" s="10">
        <v>1</v>
      </c>
      <c r="J149" s="10"/>
      <c r="K149" s="4"/>
      <c r="L149" s="38"/>
      <c r="M149" s="4"/>
      <c r="N149" s="4"/>
    </row>
    <row r="150" spans="1:14" ht="15" customHeight="1" x14ac:dyDescent="0.25">
      <c r="A150" s="4">
        <f t="shared" si="12"/>
        <v>92</v>
      </c>
      <c r="B150" s="6" t="s">
        <v>94</v>
      </c>
      <c r="C150" s="39"/>
      <c r="D150" s="39"/>
      <c r="E150" s="10"/>
      <c r="F150" s="10"/>
      <c r="G150" s="10"/>
      <c r="H150" s="10"/>
      <c r="I150" s="10"/>
      <c r="J150" s="10"/>
      <c r="K150" s="4"/>
      <c r="L150" s="38"/>
      <c r="M150" s="4"/>
      <c r="N150" s="4"/>
    </row>
    <row r="151" spans="1:14" ht="15" customHeight="1" x14ac:dyDescent="0.25">
      <c r="A151" s="4">
        <v>93</v>
      </c>
      <c r="B151" s="6" t="s">
        <v>95</v>
      </c>
      <c r="C151" s="41">
        <v>1</v>
      </c>
      <c r="D151" s="41"/>
      <c r="E151" s="10"/>
      <c r="F151" s="10"/>
      <c r="G151" s="10"/>
      <c r="H151" s="10"/>
      <c r="I151" s="10"/>
      <c r="J151" s="10"/>
      <c r="K151" s="24"/>
      <c r="L151" s="41"/>
      <c r="M151" s="24"/>
      <c r="N151" s="24"/>
    </row>
    <row r="152" spans="1:14" ht="15" customHeight="1" x14ac:dyDescent="0.25">
      <c r="A152" s="4">
        <f t="shared" si="12"/>
        <v>94</v>
      </c>
      <c r="B152" s="6" t="s">
        <v>96</v>
      </c>
      <c r="C152" s="39"/>
      <c r="D152" s="39"/>
      <c r="E152" s="10"/>
      <c r="F152" s="10"/>
      <c r="G152" s="10"/>
      <c r="H152" s="10"/>
      <c r="I152" s="10"/>
      <c r="J152" s="10"/>
      <c r="K152" s="4"/>
      <c r="L152" s="38"/>
      <c r="M152" s="4"/>
      <c r="N152" s="4"/>
    </row>
    <row r="153" spans="1:14" ht="15" customHeight="1" x14ac:dyDescent="0.25">
      <c r="A153" s="4">
        <f t="shared" si="12"/>
        <v>95</v>
      </c>
      <c r="B153" s="6" t="s">
        <v>97</v>
      </c>
      <c r="C153" s="39"/>
      <c r="D153" s="39">
        <v>1</v>
      </c>
      <c r="E153" s="10"/>
      <c r="F153" s="10"/>
      <c r="G153" s="10"/>
      <c r="H153" s="10"/>
      <c r="I153" s="10"/>
      <c r="J153" s="10"/>
      <c r="K153" s="4"/>
      <c r="L153" s="38"/>
      <c r="M153" s="4"/>
      <c r="N153" s="4"/>
    </row>
    <row r="154" spans="1:14" ht="15" customHeight="1" x14ac:dyDescent="0.25">
      <c r="A154" s="113" t="s">
        <v>115</v>
      </c>
      <c r="B154" s="113"/>
      <c r="C154" s="40">
        <f t="shared" ref="C154:N154" si="13">SUM(C143:C153)</f>
        <v>2</v>
      </c>
      <c r="D154" s="40">
        <f t="shared" si="13"/>
        <v>2</v>
      </c>
      <c r="E154" s="40">
        <f t="shared" si="13"/>
        <v>1</v>
      </c>
      <c r="F154" s="40">
        <f t="shared" si="13"/>
        <v>1</v>
      </c>
      <c r="G154" s="40">
        <f t="shared" si="13"/>
        <v>0</v>
      </c>
      <c r="H154" s="40">
        <f t="shared" si="13"/>
        <v>0</v>
      </c>
      <c r="I154" s="40">
        <f t="shared" si="13"/>
        <v>2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0">
        <f t="shared" si="13"/>
        <v>0</v>
      </c>
      <c r="N154" s="40">
        <f t="shared" si="13"/>
        <v>0</v>
      </c>
    </row>
    <row r="155" spans="1:14" ht="15" customHeight="1" x14ac:dyDescent="0.25">
      <c r="A155" s="7" t="s">
        <v>98</v>
      </c>
      <c r="B155" s="5"/>
      <c r="C155" s="39"/>
      <c r="D155" s="39"/>
      <c r="E155" s="10"/>
      <c r="F155" s="10"/>
      <c r="G155" s="10"/>
      <c r="H155" s="10"/>
      <c r="I155" s="10"/>
      <c r="J155" s="10"/>
      <c r="K155" s="4"/>
      <c r="L155" s="38"/>
      <c r="M155" s="4"/>
      <c r="N155" s="4"/>
    </row>
    <row r="156" spans="1:14" ht="15" customHeight="1" x14ac:dyDescent="0.25">
      <c r="A156" s="4">
        <f>A153+1</f>
        <v>96</v>
      </c>
      <c r="B156" s="6" t="s">
        <v>99</v>
      </c>
      <c r="C156" s="39"/>
      <c r="D156" s="39"/>
      <c r="E156" s="10"/>
      <c r="F156" s="10"/>
      <c r="G156" s="10"/>
      <c r="H156" s="10"/>
      <c r="I156" s="10"/>
      <c r="J156" s="10"/>
      <c r="K156" s="4"/>
      <c r="L156" s="38"/>
      <c r="M156" s="4"/>
      <c r="N156" s="4"/>
    </row>
    <row r="157" spans="1:14" ht="15" customHeight="1" x14ac:dyDescent="0.25">
      <c r="A157" s="4">
        <f>A156+1</f>
        <v>97</v>
      </c>
      <c r="B157" s="6" t="s">
        <v>100</v>
      </c>
      <c r="C157" s="39"/>
      <c r="D157" s="39"/>
      <c r="E157" s="10"/>
      <c r="F157" s="10"/>
      <c r="G157" s="10"/>
      <c r="H157" s="10"/>
      <c r="I157" s="10"/>
      <c r="J157" s="10"/>
      <c r="K157" s="4"/>
      <c r="L157" s="38"/>
      <c r="M157" s="4"/>
      <c r="N157" s="4"/>
    </row>
    <row r="158" spans="1:14" ht="15" customHeight="1" x14ac:dyDescent="0.25">
      <c r="A158" s="4">
        <v>98</v>
      </c>
      <c r="B158" s="6" t="s">
        <v>101</v>
      </c>
      <c r="C158" s="39">
        <v>1</v>
      </c>
      <c r="D158" s="39"/>
      <c r="E158" s="10"/>
      <c r="F158" s="10"/>
      <c r="G158" s="10"/>
      <c r="H158" s="10"/>
      <c r="I158" s="10"/>
      <c r="J158" s="10"/>
      <c r="K158" s="24"/>
      <c r="L158" s="41"/>
      <c r="M158" s="24"/>
      <c r="N158" s="24"/>
    </row>
    <row r="159" spans="1:14" ht="15" customHeight="1" x14ac:dyDescent="0.25">
      <c r="A159" s="4">
        <v>99</v>
      </c>
      <c r="B159" s="6" t="s">
        <v>102</v>
      </c>
      <c r="C159" s="39"/>
      <c r="D159" s="39"/>
      <c r="E159" s="10"/>
      <c r="F159" s="10"/>
      <c r="G159" s="10"/>
      <c r="H159" s="10"/>
      <c r="I159" s="10"/>
      <c r="J159" s="10"/>
      <c r="K159" s="4"/>
      <c r="L159" s="38"/>
      <c r="M159" s="4"/>
      <c r="N159" s="4"/>
    </row>
    <row r="160" spans="1:14" ht="15" customHeight="1" x14ac:dyDescent="0.25">
      <c r="A160" s="4">
        <f t="shared" ref="A160:A167" si="14">A159+1</f>
        <v>100</v>
      </c>
      <c r="B160" s="6" t="s">
        <v>103</v>
      </c>
      <c r="C160" s="39"/>
      <c r="D160" s="39"/>
      <c r="E160" s="10"/>
      <c r="F160" s="10"/>
      <c r="G160" s="10"/>
      <c r="H160" s="10"/>
      <c r="I160" s="10"/>
      <c r="J160" s="10"/>
      <c r="K160" s="4"/>
      <c r="L160" s="38"/>
      <c r="M160" s="4"/>
      <c r="N160" s="4"/>
    </row>
    <row r="161" spans="1:14" ht="15" customHeight="1" x14ac:dyDescent="0.25">
      <c r="A161" s="4">
        <f t="shared" si="14"/>
        <v>101</v>
      </c>
      <c r="B161" s="6" t="s">
        <v>104</v>
      </c>
      <c r="C161" s="39"/>
      <c r="D161" s="39"/>
      <c r="E161" s="10"/>
      <c r="F161" s="10"/>
      <c r="G161" s="10"/>
      <c r="H161" s="10"/>
      <c r="I161" s="10"/>
      <c r="J161" s="10"/>
      <c r="K161" s="4"/>
      <c r="L161" s="38"/>
      <c r="M161" s="4"/>
      <c r="N161" s="4"/>
    </row>
    <row r="162" spans="1:14" ht="15" customHeight="1" x14ac:dyDescent="0.25">
      <c r="A162" s="4">
        <f t="shared" si="14"/>
        <v>102</v>
      </c>
      <c r="B162" s="6" t="s">
        <v>105</v>
      </c>
      <c r="C162" s="41"/>
      <c r="D162" s="41"/>
      <c r="E162" s="10">
        <v>1</v>
      </c>
      <c r="F162" s="10">
        <v>1</v>
      </c>
      <c r="G162" s="10"/>
      <c r="H162" s="10"/>
      <c r="I162" s="10">
        <v>1</v>
      </c>
      <c r="J162" s="10">
        <v>1</v>
      </c>
      <c r="K162" s="4"/>
      <c r="L162" s="38"/>
      <c r="M162" s="4"/>
      <c r="N162" s="4">
        <v>1</v>
      </c>
    </row>
    <row r="163" spans="1:14" ht="15" customHeight="1" x14ac:dyDescent="0.25">
      <c r="A163" s="4">
        <v>103</v>
      </c>
      <c r="B163" s="6" t="s">
        <v>106</v>
      </c>
      <c r="C163" s="39"/>
      <c r="D163" s="39">
        <v>1</v>
      </c>
      <c r="E163" s="10"/>
      <c r="F163" s="10"/>
      <c r="G163" s="10"/>
      <c r="H163" s="10"/>
      <c r="I163" s="10"/>
      <c r="J163" s="10"/>
      <c r="K163" s="24"/>
      <c r="L163" s="41"/>
      <c r="M163" s="24"/>
      <c r="N163" s="24"/>
    </row>
    <row r="164" spans="1:14" ht="15" customHeight="1" x14ac:dyDescent="0.25">
      <c r="A164" s="4">
        <v>104</v>
      </c>
      <c r="B164" s="6" t="s">
        <v>107</v>
      </c>
      <c r="C164" s="39">
        <v>1</v>
      </c>
      <c r="D164" s="39">
        <v>1</v>
      </c>
      <c r="E164" s="24"/>
      <c r="F164" s="24">
        <v>1</v>
      </c>
      <c r="G164" s="24"/>
      <c r="H164" s="24"/>
      <c r="I164" s="24"/>
      <c r="J164" s="24"/>
      <c r="K164" s="4"/>
      <c r="L164" s="38"/>
      <c r="M164" s="4"/>
      <c r="N164" s="4">
        <v>1</v>
      </c>
    </row>
    <row r="165" spans="1:14" ht="15" customHeight="1" x14ac:dyDescent="0.25">
      <c r="A165" s="4">
        <f t="shared" si="14"/>
        <v>105</v>
      </c>
      <c r="B165" s="6" t="s">
        <v>108</v>
      </c>
      <c r="C165" s="41">
        <v>1</v>
      </c>
      <c r="D165" s="41"/>
      <c r="E165" s="10"/>
      <c r="F165" s="10"/>
      <c r="G165" s="10"/>
      <c r="H165" s="10"/>
      <c r="I165" s="10"/>
      <c r="J165" s="10"/>
      <c r="K165" s="4"/>
      <c r="L165" s="38"/>
      <c r="M165" s="4"/>
      <c r="N165" s="4"/>
    </row>
    <row r="166" spans="1:14" ht="15" customHeight="1" x14ac:dyDescent="0.25">
      <c r="A166" s="4">
        <f t="shared" si="14"/>
        <v>106</v>
      </c>
      <c r="B166" s="6" t="s">
        <v>109</v>
      </c>
      <c r="C166" s="41">
        <v>1</v>
      </c>
      <c r="D166" s="41">
        <v>1</v>
      </c>
      <c r="E166" s="10"/>
      <c r="F166" s="10"/>
      <c r="G166" s="10"/>
      <c r="H166" s="10"/>
      <c r="I166" s="10"/>
      <c r="J166" s="10"/>
      <c r="K166" s="4"/>
      <c r="L166" s="38"/>
      <c r="M166" s="4"/>
      <c r="N166" s="4">
        <v>1</v>
      </c>
    </row>
    <row r="167" spans="1:14" ht="15" customHeight="1" x14ac:dyDescent="0.25">
      <c r="A167" s="4">
        <f t="shared" si="14"/>
        <v>107</v>
      </c>
      <c r="B167" s="6" t="s">
        <v>110</v>
      </c>
      <c r="C167" s="39">
        <v>1</v>
      </c>
      <c r="D167" s="39"/>
      <c r="E167" s="24"/>
      <c r="F167" s="24"/>
      <c r="G167" s="24"/>
      <c r="H167" s="24"/>
      <c r="I167" s="24"/>
      <c r="J167" s="24"/>
      <c r="K167" s="4"/>
      <c r="L167" s="38"/>
      <c r="M167" s="4"/>
      <c r="N167" s="4"/>
    </row>
    <row r="168" spans="1:14" ht="15" customHeight="1" x14ac:dyDescent="0.25">
      <c r="A168" s="113" t="s">
        <v>115</v>
      </c>
      <c r="B168" s="113"/>
      <c r="C168" s="40">
        <f t="shared" ref="C168:N168" si="15">SUM(C156:C167)</f>
        <v>5</v>
      </c>
      <c r="D168" s="40">
        <f t="shared" si="15"/>
        <v>3</v>
      </c>
      <c r="E168" s="40">
        <f t="shared" si="15"/>
        <v>1</v>
      </c>
      <c r="F168" s="40">
        <f t="shared" si="15"/>
        <v>2</v>
      </c>
      <c r="G168" s="40">
        <f t="shared" si="15"/>
        <v>0</v>
      </c>
      <c r="H168" s="40">
        <f t="shared" si="15"/>
        <v>0</v>
      </c>
      <c r="I168" s="40">
        <f t="shared" si="15"/>
        <v>1</v>
      </c>
      <c r="J168" s="40">
        <f t="shared" si="15"/>
        <v>1</v>
      </c>
      <c r="K168" s="40">
        <f t="shared" si="15"/>
        <v>0</v>
      </c>
      <c r="L168" s="40">
        <f t="shared" si="15"/>
        <v>0</v>
      </c>
      <c r="M168" s="40">
        <f t="shared" si="15"/>
        <v>0</v>
      </c>
      <c r="N168" s="40">
        <f t="shared" si="15"/>
        <v>3</v>
      </c>
    </row>
    <row r="169" spans="1:14" ht="15" customHeight="1" x14ac:dyDescent="0.25">
      <c r="A169" s="4">
        <v>108</v>
      </c>
      <c r="B169" s="6" t="s">
        <v>149</v>
      </c>
      <c r="C169" s="38">
        <v>1</v>
      </c>
      <c r="D169" s="38"/>
      <c r="E169" s="4"/>
      <c r="F169" s="4"/>
      <c r="G169" s="4"/>
      <c r="H169" s="4"/>
      <c r="I169" s="4"/>
      <c r="J169" s="4"/>
      <c r="K169" s="4"/>
      <c r="L169" s="38"/>
      <c r="M169" s="4"/>
      <c r="N169" s="4"/>
    </row>
    <row r="170" spans="1:14" ht="15" customHeight="1" x14ac:dyDescent="0.25">
      <c r="A170" s="4">
        <v>109</v>
      </c>
      <c r="B170" s="6" t="s">
        <v>150</v>
      </c>
      <c r="C170" s="38"/>
      <c r="D170" s="38"/>
      <c r="E170" s="4"/>
      <c r="F170" s="4"/>
      <c r="G170" s="4"/>
      <c r="H170" s="4"/>
      <c r="I170" s="4"/>
      <c r="J170" s="4"/>
      <c r="K170" s="4"/>
      <c r="L170" s="38"/>
      <c r="M170" s="4">
        <v>1</v>
      </c>
      <c r="N170" s="4"/>
    </row>
    <row r="171" spans="1:14" ht="15" customHeight="1" x14ac:dyDescent="0.25">
      <c r="A171" s="4">
        <v>110</v>
      </c>
      <c r="B171" s="6" t="s">
        <v>151</v>
      </c>
      <c r="C171" s="38"/>
      <c r="D171" s="38"/>
      <c r="E171" s="4"/>
      <c r="F171" s="4">
        <v>1</v>
      </c>
      <c r="G171" s="4"/>
      <c r="H171" s="4"/>
      <c r="I171" s="4"/>
      <c r="J171" s="4">
        <v>1</v>
      </c>
      <c r="K171" s="4"/>
      <c r="L171" s="38"/>
      <c r="M171" s="4"/>
      <c r="N171" s="4"/>
    </row>
    <row r="172" spans="1:14" ht="15" customHeight="1" x14ac:dyDescent="0.25">
      <c r="A172" s="4">
        <v>111</v>
      </c>
      <c r="B172" s="6" t="s">
        <v>152</v>
      </c>
      <c r="C172" s="38"/>
      <c r="D172" s="38"/>
      <c r="E172" s="4"/>
      <c r="F172" s="4"/>
      <c r="G172" s="4"/>
      <c r="H172" s="4"/>
      <c r="I172" s="4"/>
      <c r="J172" s="4"/>
      <c r="K172" s="4"/>
      <c r="L172" s="38"/>
      <c r="M172" s="4"/>
      <c r="N172" s="4"/>
    </row>
    <row r="173" spans="1:14" ht="15" customHeight="1" x14ac:dyDescent="0.25">
      <c r="A173" s="113" t="s">
        <v>115</v>
      </c>
      <c r="B173" s="129"/>
      <c r="C173" s="40">
        <f t="shared" ref="C173:N173" si="16">SUM(C169:C172)</f>
        <v>1</v>
      </c>
      <c r="D173" s="40">
        <f t="shared" si="16"/>
        <v>0</v>
      </c>
      <c r="E173" s="40">
        <f t="shared" si="16"/>
        <v>0</v>
      </c>
      <c r="F173" s="40">
        <f t="shared" si="16"/>
        <v>1</v>
      </c>
      <c r="G173" s="40">
        <f t="shared" si="16"/>
        <v>0</v>
      </c>
      <c r="H173" s="40">
        <f t="shared" ref="H173" si="17">SUM(H169:H172)</f>
        <v>0</v>
      </c>
      <c r="I173" s="40">
        <f t="shared" si="16"/>
        <v>0</v>
      </c>
      <c r="J173" s="40">
        <f t="shared" si="16"/>
        <v>1</v>
      </c>
      <c r="K173" s="40">
        <f t="shared" si="16"/>
        <v>0</v>
      </c>
      <c r="L173" s="40">
        <f t="shared" si="16"/>
        <v>0</v>
      </c>
      <c r="M173" s="40">
        <f t="shared" si="16"/>
        <v>1</v>
      </c>
      <c r="N173" s="40">
        <f t="shared" si="16"/>
        <v>0</v>
      </c>
    </row>
    <row r="174" spans="1:14" ht="15" customHeight="1" x14ac:dyDescent="0.25">
      <c r="A174" s="113" t="s">
        <v>116</v>
      </c>
      <c r="B174" s="129"/>
      <c r="C174" s="21">
        <f t="shared" ref="C174:N174" si="18">C168+C154+C141+C132+C115+C105+C94+C81+C45+C173</f>
        <v>27</v>
      </c>
      <c r="D174" s="21">
        <f t="shared" si="18"/>
        <v>18</v>
      </c>
      <c r="E174" s="32">
        <f t="shared" si="18"/>
        <v>20</v>
      </c>
      <c r="F174" s="21">
        <f t="shared" si="18"/>
        <v>39</v>
      </c>
      <c r="G174" s="21">
        <f t="shared" si="18"/>
        <v>24</v>
      </c>
      <c r="H174" s="21">
        <f t="shared" si="18"/>
        <v>17</v>
      </c>
      <c r="I174" s="21">
        <f t="shared" si="18"/>
        <v>23</v>
      </c>
      <c r="J174" s="21">
        <f t="shared" si="18"/>
        <v>24</v>
      </c>
      <c r="K174" s="21">
        <f t="shared" si="18"/>
        <v>44</v>
      </c>
      <c r="L174" s="21">
        <f t="shared" si="18"/>
        <v>22</v>
      </c>
      <c r="M174" s="21">
        <f t="shared" si="18"/>
        <v>24</v>
      </c>
      <c r="N174" s="21">
        <f t="shared" si="18"/>
        <v>22</v>
      </c>
    </row>
    <row r="175" spans="1:14" ht="15" customHeight="1" x14ac:dyDescent="0.25"/>
  </sheetData>
  <mergeCells count="19">
    <mergeCell ref="C8:N8"/>
    <mergeCell ref="C9:N9"/>
    <mergeCell ref="A81:B81"/>
    <mergeCell ref="A6:N6"/>
    <mergeCell ref="A8:A12"/>
    <mergeCell ref="B8:B12"/>
    <mergeCell ref="F10:J10"/>
    <mergeCell ref="F11:J11"/>
    <mergeCell ref="K10:N10"/>
    <mergeCell ref="K11:N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4"/>
  <sheetViews>
    <sheetView zoomScale="70" zoomScaleNormal="70" workbookViewId="0">
      <pane ySplit="13" topLeftCell="A14" activePane="bottomLeft" state="frozen"/>
      <selection pane="bottomLeft" activeCell="A13" sqref="A13:I13"/>
    </sheetView>
  </sheetViews>
  <sheetFormatPr defaultRowHeight="15" x14ac:dyDescent="0.25"/>
  <cols>
    <col min="1" max="1" width="5.140625" style="8" customWidth="1"/>
    <col min="2" max="2" width="57.140625" style="8" customWidth="1"/>
    <col min="3" max="3" width="17.7109375" style="1" customWidth="1"/>
    <col min="4" max="4" width="17.7109375" style="8" customWidth="1"/>
    <col min="5" max="6" width="17.7109375" style="1" customWidth="1"/>
    <col min="7" max="9" width="17.7109375" style="8" customWidth="1"/>
  </cols>
  <sheetData>
    <row r="1" spans="1:9" x14ac:dyDescent="0.25">
      <c r="A1" s="3"/>
      <c r="B1" s="3"/>
      <c r="C1" s="2"/>
      <c r="D1" s="3"/>
      <c r="E1" s="2"/>
      <c r="F1" s="2"/>
      <c r="G1" s="3"/>
      <c r="H1" s="3"/>
      <c r="I1" s="3" t="s">
        <v>173</v>
      </c>
    </row>
    <row r="2" spans="1:9" x14ac:dyDescent="0.25">
      <c r="A2" s="3"/>
      <c r="B2" s="3"/>
      <c r="C2" s="2"/>
      <c r="D2" s="3"/>
      <c r="E2" s="2"/>
      <c r="F2" s="2"/>
      <c r="G2" s="3"/>
      <c r="H2" s="3"/>
      <c r="I2" s="3" t="s">
        <v>167</v>
      </c>
    </row>
    <row r="3" spans="1:9" x14ac:dyDescent="0.25">
      <c r="A3" s="3"/>
      <c r="B3" s="3"/>
      <c r="C3" s="2"/>
      <c r="D3" s="3"/>
      <c r="E3" s="2"/>
      <c r="F3" s="2"/>
      <c r="G3" s="3"/>
      <c r="H3" s="3"/>
      <c r="I3" s="3" t="s">
        <v>111</v>
      </c>
    </row>
    <row r="4" spans="1:9" x14ac:dyDescent="0.25">
      <c r="A4" s="3"/>
      <c r="B4" s="3"/>
      <c r="C4" s="2"/>
      <c r="D4" s="3"/>
      <c r="E4" s="2"/>
      <c r="F4" s="2"/>
      <c r="G4" s="3"/>
      <c r="H4" s="3"/>
      <c r="I4" s="3" t="s">
        <v>146</v>
      </c>
    </row>
    <row r="5" spans="1:9" x14ac:dyDescent="0.25">
      <c r="A5" s="3"/>
      <c r="B5" s="3"/>
      <c r="C5" s="2"/>
      <c r="D5" s="3"/>
      <c r="E5" s="2"/>
      <c r="F5" s="2"/>
      <c r="G5" s="3"/>
      <c r="H5" s="3"/>
      <c r="I5" s="3" t="s">
        <v>145</v>
      </c>
    </row>
    <row r="6" spans="1:9" ht="39" customHeight="1" x14ac:dyDescent="0.25">
      <c r="A6" s="115" t="s">
        <v>359</v>
      </c>
      <c r="B6" s="115"/>
      <c r="C6" s="115"/>
      <c r="D6" s="115"/>
      <c r="E6" s="115"/>
      <c r="F6" s="115"/>
      <c r="G6" s="115"/>
      <c r="H6" s="115"/>
      <c r="I6" s="115"/>
    </row>
    <row r="7" spans="1:9" s="1" customFormat="1" ht="9" customHeight="1" x14ac:dyDescent="0.25">
      <c r="A7" s="53"/>
      <c r="B7" s="53"/>
      <c r="C7" s="53"/>
      <c r="D7" s="53"/>
      <c r="E7" s="53"/>
      <c r="F7" s="53"/>
      <c r="G7" s="53"/>
      <c r="H7" s="53"/>
      <c r="I7" s="53"/>
    </row>
    <row r="8" spans="1:9" ht="27.9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  <c r="I8" s="114"/>
    </row>
    <row r="9" spans="1:9" ht="27.95" customHeight="1" x14ac:dyDescent="0.25">
      <c r="A9" s="114"/>
      <c r="B9" s="114"/>
      <c r="C9" s="114" t="s">
        <v>114</v>
      </c>
      <c r="D9" s="114"/>
      <c r="E9" s="114"/>
      <c r="F9" s="114"/>
      <c r="G9" s="114"/>
      <c r="H9" s="114"/>
      <c r="I9" s="114"/>
    </row>
    <row r="10" spans="1:9" ht="87.95" customHeight="1" x14ac:dyDescent="0.25">
      <c r="A10" s="114"/>
      <c r="B10" s="114"/>
      <c r="C10" s="119" t="s">
        <v>417</v>
      </c>
      <c r="D10" s="120"/>
      <c r="E10" s="119" t="s">
        <v>418</v>
      </c>
      <c r="F10" s="120"/>
      <c r="G10" s="127"/>
      <c r="H10" s="119" t="s">
        <v>419</v>
      </c>
      <c r="I10" s="127"/>
    </row>
    <row r="11" spans="1:9" ht="47.25" customHeight="1" x14ac:dyDescent="0.25">
      <c r="A11" s="114"/>
      <c r="B11" s="114"/>
      <c r="C11" s="124" t="s">
        <v>160</v>
      </c>
      <c r="D11" s="128"/>
      <c r="E11" s="124" t="s">
        <v>159</v>
      </c>
      <c r="F11" s="128"/>
      <c r="G11" s="125"/>
      <c r="H11" s="124" t="s">
        <v>155</v>
      </c>
      <c r="I11" s="125"/>
    </row>
    <row r="12" spans="1:9" x14ac:dyDescent="0.25">
      <c r="A12" s="114"/>
      <c r="B12" s="114"/>
      <c r="C12" s="65" t="s">
        <v>263</v>
      </c>
      <c r="D12" s="65" t="s">
        <v>264</v>
      </c>
      <c r="E12" s="65" t="s">
        <v>265</v>
      </c>
      <c r="F12" s="65" t="s">
        <v>268</v>
      </c>
      <c r="G12" s="65" t="s">
        <v>269</v>
      </c>
      <c r="H12" s="65" t="s">
        <v>266</v>
      </c>
      <c r="I12" s="65" t="s">
        <v>267</v>
      </c>
    </row>
    <row r="13" spans="1:9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</row>
    <row r="14" spans="1:9" ht="15" customHeight="1" x14ac:dyDescent="0.25">
      <c r="A14" s="14" t="s">
        <v>117</v>
      </c>
      <c r="B14" s="14"/>
      <c r="C14" s="39"/>
      <c r="D14" s="10"/>
      <c r="E14" s="10"/>
      <c r="F14" s="10"/>
      <c r="G14" s="10"/>
      <c r="H14" s="39"/>
      <c r="I14" s="10"/>
    </row>
    <row r="15" spans="1:9" ht="15" customHeight="1" x14ac:dyDescent="0.25">
      <c r="A15" s="15">
        <v>1</v>
      </c>
      <c r="B15" s="16" t="s">
        <v>118</v>
      </c>
      <c r="C15" s="39"/>
      <c r="D15" s="10"/>
      <c r="E15" s="4"/>
      <c r="F15" s="4"/>
      <c r="G15" s="4"/>
      <c r="H15" s="39"/>
      <c r="I15" s="10"/>
    </row>
    <row r="16" spans="1:9" ht="15" customHeight="1" x14ac:dyDescent="0.25">
      <c r="A16" s="15">
        <v>2</v>
      </c>
      <c r="B16" s="16" t="s">
        <v>119</v>
      </c>
      <c r="C16" s="39"/>
      <c r="D16" s="10"/>
      <c r="E16" s="4"/>
      <c r="F16" s="4"/>
      <c r="G16" s="4"/>
      <c r="H16" s="39"/>
      <c r="I16" s="10"/>
    </row>
    <row r="17" spans="1:9" ht="15" customHeight="1" x14ac:dyDescent="0.25">
      <c r="A17" s="15">
        <v>3</v>
      </c>
      <c r="B17" s="16" t="s">
        <v>120</v>
      </c>
      <c r="C17" s="39"/>
      <c r="D17" s="10"/>
      <c r="E17" s="4"/>
      <c r="F17" s="4"/>
      <c r="G17" s="4"/>
      <c r="H17" s="39"/>
      <c r="I17" s="10"/>
    </row>
    <row r="18" spans="1:9" ht="15" customHeight="1" x14ac:dyDescent="0.25">
      <c r="A18" s="15">
        <v>4</v>
      </c>
      <c r="B18" s="16" t="s">
        <v>121</v>
      </c>
      <c r="C18" s="39"/>
      <c r="D18" s="10"/>
      <c r="E18" s="4"/>
      <c r="F18" s="4"/>
      <c r="G18" s="4"/>
      <c r="H18" s="39"/>
      <c r="I18" s="10"/>
    </row>
    <row r="19" spans="1:9" ht="15" customHeight="1" x14ac:dyDescent="0.25">
      <c r="A19" s="15">
        <v>5</v>
      </c>
      <c r="B19" s="16" t="s">
        <v>122</v>
      </c>
      <c r="C19" s="39"/>
      <c r="D19" s="10"/>
      <c r="E19" s="4"/>
      <c r="F19" s="4"/>
      <c r="G19" s="4"/>
      <c r="H19" s="39"/>
      <c r="I19" s="10"/>
    </row>
    <row r="20" spans="1:9" ht="15" customHeight="1" x14ac:dyDescent="0.25">
      <c r="A20" s="15">
        <v>6</v>
      </c>
      <c r="B20" s="16" t="s">
        <v>123</v>
      </c>
      <c r="C20" s="39"/>
      <c r="D20" s="10"/>
      <c r="E20" s="4"/>
      <c r="F20" s="4"/>
      <c r="G20" s="4"/>
      <c r="H20" s="39"/>
      <c r="I20" s="10"/>
    </row>
    <row r="21" spans="1:9" ht="15" customHeight="1" x14ac:dyDescent="0.25">
      <c r="A21" s="15">
        <v>7</v>
      </c>
      <c r="B21" s="16" t="s">
        <v>124</v>
      </c>
      <c r="C21" s="39"/>
      <c r="D21" s="10"/>
      <c r="E21" s="4"/>
      <c r="F21" s="4"/>
      <c r="G21" s="4"/>
      <c r="H21" s="39"/>
      <c r="I21" s="10"/>
    </row>
    <row r="22" spans="1:9" ht="15" customHeight="1" x14ac:dyDescent="0.25">
      <c r="A22" s="15">
        <v>8</v>
      </c>
      <c r="B22" s="16" t="s">
        <v>125</v>
      </c>
      <c r="C22" s="39"/>
      <c r="D22" s="10"/>
      <c r="E22" s="4"/>
      <c r="F22" s="4"/>
      <c r="G22" s="4"/>
      <c r="H22" s="39"/>
      <c r="I22" s="10"/>
    </row>
    <row r="23" spans="1:9" ht="15" customHeight="1" x14ac:dyDescent="0.25">
      <c r="A23" s="15">
        <v>9</v>
      </c>
      <c r="B23" s="16" t="s">
        <v>126</v>
      </c>
      <c r="C23" s="39"/>
      <c r="D23" s="10"/>
      <c r="E23" s="4"/>
      <c r="F23" s="4"/>
      <c r="G23" s="4"/>
      <c r="H23" s="39"/>
      <c r="I23" s="10"/>
    </row>
    <row r="24" spans="1:9" ht="15" customHeight="1" x14ac:dyDescent="0.25">
      <c r="A24" s="15">
        <v>10</v>
      </c>
      <c r="B24" s="16" t="s">
        <v>127</v>
      </c>
      <c r="C24" s="39"/>
      <c r="D24" s="10"/>
      <c r="E24" s="4"/>
      <c r="F24" s="4"/>
      <c r="G24" s="4"/>
      <c r="H24" s="39"/>
      <c r="I24" s="10"/>
    </row>
    <row r="25" spans="1:9" ht="15" customHeight="1" x14ac:dyDescent="0.25">
      <c r="A25" s="15">
        <v>11</v>
      </c>
      <c r="B25" s="16" t="s">
        <v>128</v>
      </c>
      <c r="C25" s="39"/>
      <c r="D25" s="10"/>
      <c r="E25" s="4"/>
      <c r="F25" s="4"/>
      <c r="G25" s="4"/>
      <c r="H25" s="39"/>
      <c r="I25" s="10"/>
    </row>
    <row r="26" spans="1:9" ht="15" customHeight="1" x14ac:dyDescent="0.25">
      <c r="A26" s="15">
        <v>12</v>
      </c>
      <c r="B26" s="16" t="s">
        <v>129</v>
      </c>
      <c r="C26" s="39"/>
      <c r="D26" s="10"/>
      <c r="E26" s="4"/>
      <c r="F26" s="4"/>
      <c r="G26" s="4"/>
      <c r="H26" s="39"/>
      <c r="I26" s="10"/>
    </row>
    <row r="27" spans="1:9" ht="15" customHeight="1" x14ac:dyDescent="0.25">
      <c r="A27" s="15">
        <v>13</v>
      </c>
      <c r="B27" s="16" t="s">
        <v>130</v>
      </c>
      <c r="C27" s="39"/>
      <c r="D27" s="10"/>
      <c r="E27" s="4"/>
      <c r="F27" s="4"/>
      <c r="G27" s="4"/>
      <c r="H27" s="39"/>
      <c r="I27" s="10"/>
    </row>
    <row r="28" spans="1:9" ht="15" customHeight="1" x14ac:dyDescent="0.25">
      <c r="A28" s="15">
        <v>14</v>
      </c>
      <c r="B28" s="16" t="s">
        <v>131</v>
      </c>
      <c r="C28" s="39"/>
      <c r="D28" s="10"/>
      <c r="E28" s="4"/>
      <c r="F28" s="4"/>
      <c r="G28" s="4"/>
      <c r="H28" s="39"/>
      <c r="I28" s="10"/>
    </row>
    <row r="29" spans="1:9" ht="15" customHeight="1" x14ac:dyDescent="0.25">
      <c r="A29" s="15">
        <v>15</v>
      </c>
      <c r="B29" s="16" t="s">
        <v>132</v>
      </c>
      <c r="C29" s="39"/>
      <c r="D29" s="10"/>
      <c r="E29" s="4"/>
      <c r="F29" s="4"/>
      <c r="G29" s="4"/>
      <c r="H29" s="39"/>
      <c r="I29" s="10"/>
    </row>
    <row r="30" spans="1:9" ht="15" customHeight="1" x14ac:dyDescent="0.25">
      <c r="A30" s="15">
        <v>16</v>
      </c>
      <c r="B30" s="16" t="s">
        <v>133</v>
      </c>
      <c r="C30" s="39"/>
      <c r="D30" s="10"/>
      <c r="E30" s="4"/>
      <c r="F30" s="4"/>
      <c r="G30" s="4"/>
      <c r="H30" s="39"/>
      <c r="I30" s="10"/>
    </row>
    <row r="31" spans="1:9" ht="15" customHeight="1" x14ac:dyDescent="0.25">
      <c r="A31" s="15">
        <v>17</v>
      </c>
      <c r="B31" s="16" t="s">
        <v>134</v>
      </c>
      <c r="C31" s="39"/>
      <c r="D31" s="10"/>
      <c r="E31" s="4"/>
      <c r="F31" s="4"/>
      <c r="G31" s="4"/>
      <c r="H31" s="39"/>
      <c r="I31" s="10"/>
    </row>
    <row r="32" spans="1:9" ht="15" customHeight="1" x14ac:dyDescent="0.25">
      <c r="A32" s="15">
        <v>18</v>
      </c>
      <c r="B32" s="16" t="s">
        <v>135</v>
      </c>
      <c r="C32" s="39"/>
      <c r="D32" s="10"/>
      <c r="E32" s="4"/>
      <c r="F32" s="4"/>
      <c r="G32" s="4"/>
      <c r="H32" s="39"/>
      <c r="I32" s="10"/>
    </row>
    <row r="33" spans="1:9" ht="15" customHeight="1" x14ac:dyDescent="0.25">
      <c r="A33" s="15">
        <v>19</v>
      </c>
      <c r="B33" s="16" t="s">
        <v>136</v>
      </c>
      <c r="C33" s="39"/>
      <c r="D33" s="10"/>
      <c r="E33" s="4"/>
      <c r="F33" s="4"/>
      <c r="G33" s="4"/>
      <c r="H33" s="39"/>
      <c r="I33" s="10"/>
    </row>
    <row r="34" spans="1:9" ht="15" customHeight="1" x14ac:dyDescent="0.25">
      <c r="A34" s="15">
        <v>20</v>
      </c>
      <c r="B34" s="16" t="s">
        <v>137</v>
      </c>
      <c r="C34" s="39"/>
      <c r="D34" s="10"/>
      <c r="E34" s="4"/>
      <c r="F34" s="4"/>
      <c r="G34" s="4"/>
      <c r="H34" s="39"/>
      <c r="I34" s="10"/>
    </row>
    <row r="35" spans="1:9" ht="15" customHeight="1" x14ac:dyDescent="0.25">
      <c r="A35" s="15">
        <v>21</v>
      </c>
      <c r="B35" s="16" t="s">
        <v>447</v>
      </c>
      <c r="C35" s="39"/>
      <c r="D35" s="10"/>
      <c r="E35" s="4"/>
      <c r="F35" s="4"/>
      <c r="G35" s="4"/>
      <c r="H35" s="39"/>
      <c r="I35" s="10"/>
    </row>
    <row r="36" spans="1:9" ht="15" customHeight="1" x14ac:dyDescent="0.25">
      <c r="A36" s="15">
        <v>22</v>
      </c>
      <c r="B36" s="16" t="s">
        <v>147</v>
      </c>
      <c r="C36" s="39"/>
      <c r="D36" s="10"/>
      <c r="E36" s="4"/>
      <c r="F36" s="4"/>
      <c r="G36" s="4"/>
      <c r="H36" s="39"/>
      <c r="I36" s="10"/>
    </row>
    <row r="37" spans="1:9" ht="15" customHeight="1" x14ac:dyDescent="0.25">
      <c r="A37" s="15">
        <v>23</v>
      </c>
      <c r="B37" s="16" t="s">
        <v>138</v>
      </c>
      <c r="C37" s="39"/>
      <c r="D37" s="10"/>
      <c r="E37" s="4"/>
      <c r="F37" s="4"/>
      <c r="G37" s="4"/>
      <c r="H37" s="39"/>
      <c r="I37" s="10"/>
    </row>
    <row r="38" spans="1:9" ht="15" customHeight="1" x14ac:dyDescent="0.25">
      <c r="A38" s="15">
        <v>24</v>
      </c>
      <c r="B38" s="16" t="s">
        <v>139</v>
      </c>
      <c r="C38" s="39"/>
      <c r="D38" s="10"/>
      <c r="E38" s="4"/>
      <c r="F38" s="4"/>
      <c r="G38" s="4"/>
      <c r="H38" s="39"/>
      <c r="I38" s="10"/>
    </row>
    <row r="39" spans="1:9" ht="15" customHeight="1" x14ac:dyDescent="0.25">
      <c r="A39" s="15">
        <v>25</v>
      </c>
      <c r="B39" s="16" t="s">
        <v>140</v>
      </c>
      <c r="C39" s="39"/>
      <c r="D39" s="10"/>
      <c r="E39" s="4"/>
      <c r="F39" s="4"/>
      <c r="G39" s="4"/>
      <c r="H39" s="39"/>
      <c r="I39" s="10"/>
    </row>
    <row r="40" spans="1:9" ht="15" customHeight="1" x14ac:dyDescent="0.25">
      <c r="A40" s="15">
        <v>26</v>
      </c>
      <c r="B40" s="16" t="s">
        <v>141</v>
      </c>
      <c r="C40" s="39"/>
      <c r="D40" s="10"/>
      <c r="E40" s="4"/>
      <c r="F40" s="4"/>
      <c r="G40" s="4"/>
      <c r="H40" s="39"/>
      <c r="I40" s="10"/>
    </row>
    <row r="41" spans="1:9" ht="15" customHeight="1" x14ac:dyDescent="0.25">
      <c r="A41" s="15">
        <v>27</v>
      </c>
      <c r="B41" s="16" t="s">
        <v>142</v>
      </c>
      <c r="C41" s="39"/>
      <c r="D41" s="10"/>
      <c r="E41" s="4"/>
      <c r="F41" s="4"/>
      <c r="G41" s="4"/>
      <c r="H41" s="39"/>
      <c r="I41" s="10"/>
    </row>
    <row r="42" spans="1:9" ht="15" customHeight="1" x14ac:dyDescent="0.25">
      <c r="A42" s="15">
        <v>28</v>
      </c>
      <c r="B42" s="16" t="s">
        <v>143</v>
      </c>
      <c r="C42" s="39"/>
      <c r="D42" s="10"/>
      <c r="E42" s="4"/>
      <c r="F42" s="4"/>
      <c r="G42" s="4"/>
      <c r="H42" s="39"/>
      <c r="I42" s="10"/>
    </row>
    <row r="43" spans="1:9" ht="15" customHeight="1" x14ac:dyDescent="0.25">
      <c r="A43" s="15">
        <v>29</v>
      </c>
      <c r="B43" s="16" t="s">
        <v>144</v>
      </c>
      <c r="C43" s="39"/>
      <c r="D43" s="10"/>
      <c r="E43" s="4"/>
      <c r="F43" s="4"/>
      <c r="G43" s="4"/>
      <c r="H43" s="39"/>
      <c r="I43" s="10"/>
    </row>
    <row r="44" spans="1:9" s="1" customFormat="1" ht="15" customHeight="1" x14ac:dyDescent="0.25">
      <c r="A44" s="15">
        <v>30</v>
      </c>
      <c r="B44" s="16" t="s">
        <v>191</v>
      </c>
      <c r="C44" s="39"/>
      <c r="D44" s="10"/>
      <c r="E44" s="4"/>
      <c r="F44" s="4"/>
      <c r="G44" s="4"/>
      <c r="H44" s="39"/>
      <c r="I44" s="10"/>
    </row>
    <row r="45" spans="1:9" ht="15" customHeight="1" x14ac:dyDescent="0.25">
      <c r="A45" s="17"/>
      <c r="B45" s="18" t="s">
        <v>115</v>
      </c>
      <c r="C45" s="40">
        <f t="shared" ref="C45:I45" si="0">SUM(C15:C43)</f>
        <v>0</v>
      </c>
      <c r="D45" s="40">
        <f t="shared" si="0"/>
        <v>0</v>
      </c>
      <c r="E45" s="40">
        <f t="shared" si="0"/>
        <v>0</v>
      </c>
      <c r="F45" s="40">
        <f t="shared" si="0"/>
        <v>0</v>
      </c>
      <c r="G45" s="40">
        <f t="shared" si="0"/>
        <v>0</v>
      </c>
      <c r="H45" s="40">
        <f t="shared" si="0"/>
        <v>0</v>
      </c>
      <c r="I45" s="40">
        <f t="shared" si="0"/>
        <v>0</v>
      </c>
    </row>
    <row r="46" spans="1:9" ht="15" customHeight="1" x14ac:dyDescent="0.25">
      <c r="A46" s="7" t="s">
        <v>0</v>
      </c>
      <c r="B46" s="5"/>
      <c r="C46" s="39"/>
      <c r="D46" s="10"/>
      <c r="E46" s="4"/>
      <c r="F46" s="4"/>
      <c r="G46" s="4"/>
      <c r="H46" s="39"/>
      <c r="I46" s="10"/>
    </row>
    <row r="47" spans="1:9" ht="15" customHeight="1" x14ac:dyDescent="0.25">
      <c r="A47" s="4">
        <v>1</v>
      </c>
      <c r="B47" s="6" t="s">
        <v>1</v>
      </c>
      <c r="C47" s="39"/>
      <c r="D47" s="10"/>
      <c r="E47" s="4"/>
      <c r="F47" s="4"/>
      <c r="G47" s="4"/>
      <c r="H47" s="39"/>
      <c r="I47" s="10"/>
    </row>
    <row r="48" spans="1:9" ht="15" customHeight="1" x14ac:dyDescent="0.25">
      <c r="A48" s="4">
        <v>2</v>
      </c>
      <c r="B48" s="6" t="s">
        <v>2</v>
      </c>
      <c r="C48" s="39"/>
      <c r="D48" s="10"/>
      <c r="E48" s="4"/>
      <c r="F48" s="4"/>
      <c r="G48" s="4"/>
      <c r="H48" s="39">
        <v>1</v>
      </c>
      <c r="I48" s="10"/>
    </row>
    <row r="49" spans="1:9" ht="15" customHeight="1" x14ac:dyDescent="0.25">
      <c r="A49" s="4">
        <v>3</v>
      </c>
      <c r="B49" s="6" t="s">
        <v>3</v>
      </c>
      <c r="C49" s="39">
        <v>1</v>
      </c>
      <c r="D49" s="10"/>
      <c r="E49" s="4">
        <v>1</v>
      </c>
      <c r="F49" s="4"/>
      <c r="G49" s="4"/>
      <c r="H49" s="39"/>
      <c r="I49" s="10"/>
    </row>
    <row r="50" spans="1:9" ht="15" customHeight="1" x14ac:dyDescent="0.25">
      <c r="A50" s="4">
        <v>4</v>
      </c>
      <c r="B50" s="6" t="s">
        <v>4</v>
      </c>
      <c r="C50" s="39"/>
      <c r="D50" s="10"/>
      <c r="E50" s="4"/>
      <c r="F50" s="4"/>
      <c r="G50" s="4"/>
      <c r="H50" s="39">
        <v>1</v>
      </c>
      <c r="I50" s="10"/>
    </row>
    <row r="51" spans="1:9" ht="15" customHeight="1" x14ac:dyDescent="0.25">
      <c r="A51" s="4">
        <v>5</v>
      </c>
      <c r="B51" s="6" t="s">
        <v>5</v>
      </c>
      <c r="C51" s="39">
        <v>1</v>
      </c>
      <c r="D51" s="10">
        <v>1</v>
      </c>
      <c r="E51" s="10">
        <v>1</v>
      </c>
      <c r="F51" s="10"/>
      <c r="G51" s="10"/>
      <c r="H51" s="39">
        <v>1</v>
      </c>
      <c r="I51" s="10"/>
    </row>
    <row r="52" spans="1:9" ht="15" customHeight="1" x14ac:dyDescent="0.25">
      <c r="A52" s="4">
        <v>6</v>
      </c>
      <c r="B52" s="6" t="s">
        <v>6</v>
      </c>
      <c r="C52" s="39"/>
      <c r="D52" s="10"/>
      <c r="E52" s="4"/>
      <c r="F52" s="4"/>
      <c r="G52" s="4"/>
      <c r="H52" s="39"/>
      <c r="I52" s="10"/>
    </row>
    <row r="53" spans="1:9" ht="15" customHeight="1" x14ac:dyDescent="0.25">
      <c r="A53" s="4">
        <v>7</v>
      </c>
      <c r="B53" s="6" t="s">
        <v>7</v>
      </c>
      <c r="C53" s="39"/>
      <c r="D53" s="10"/>
      <c r="E53" s="10"/>
      <c r="F53" s="10"/>
      <c r="G53" s="10"/>
      <c r="H53" s="39"/>
      <c r="I53" s="10"/>
    </row>
    <row r="54" spans="1:9" ht="15" customHeight="1" x14ac:dyDescent="0.25">
      <c r="A54" s="4">
        <v>8</v>
      </c>
      <c r="B54" s="6" t="s">
        <v>8</v>
      </c>
      <c r="C54" s="39">
        <v>1</v>
      </c>
      <c r="D54" s="10">
        <v>2</v>
      </c>
      <c r="E54" s="4"/>
      <c r="F54" s="4"/>
      <c r="G54" s="4"/>
      <c r="H54" s="39"/>
      <c r="I54" s="10"/>
    </row>
    <row r="55" spans="1:9" ht="15" customHeight="1" x14ac:dyDescent="0.25">
      <c r="A55" s="4">
        <v>9</v>
      </c>
      <c r="B55" s="6" t="s">
        <v>9</v>
      </c>
      <c r="C55" s="39"/>
      <c r="D55" s="10"/>
      <c r="E55" s="10"/>
      <c r="F55" s="10"/>
      <c r="G55" s="10"/>
      <c r="H55" s="39"/>
      <c r="I55" s="10"/>
    </row>
    <row r="56" spans="1:9" ht="15" customHeight="1" x14ac:dyDescent="0.25">
      <c r="A56" s="4">
        <v>10</v>
      </c>
      <c r="B56" s="6" t="s">
        <v>10</v>
      </c>
      <c r="C56" s="39"/>
      <c r="D56" s="10">
        <v>1</v>
      </c>
      <c r="E56" s="10"/>
      <c r="F56" s="10"/>
      <c r="G56" s="10"/>
      <c r="H56" s="39"/>
      <c r="I56" s="10"/>
    </row>
    <row r="57" spans="1:9" ht="15" customHeight="1" x14ac:dyDescent="0.25">
      <c r="A57" s="4">
        <v>11</v>
      </c>
      <c r="B57" s="6" t="s">
        <v>11</v>
      </c>
      <c r="C57" s="39"/>
      <c r="D57" s="10"/>
      <c r="E57" s="4"/>
      <c r="F57" s="4"/>
      <c r="G57" s="4"/>
      <c r="H57" s="39"/>
      <c r="I57" s="10"/>
    </row>
    <row r="58" spans="1:9" ht="15" customHeight="1" x14ac:dyDescent="0.25">
      <c r="A58" s="4">
        <v>12</v>
      </c>
      <c r="B58" s="6" t="s">
        <v>12</v>
      </c>
      <c r="C58" s="39"/>
      <c r="D58" s="10"/>
      <c r="E58" s="4">
        <v>1</v>
      </c>
      <c r="F58" s="4"/>
      <c r="G58" s="4"/>
      <c r="H58" s="39"/>
      <c r="I58" s="10"/>
    </row>
    <row r="59" spans="1:9" ht="15" customHeight="1" x14ac:dyDescent="0.25">
      <c r="A59" s="4">
        <v>13</v>
      </c>
      <c r="B59" s="6" t="s">
        <v>13</v>
      </c>
      <c r="C59" s="39"/>
      <c r="D59" s="10"/>
      <c r="E59" s="10"/>
      <c r="F59" s="10"/>
      <c r="G59" s="10"/>
      <c r="H59" s="39"/>
      <c r="I59" s="10"/>
    </row>
    <row r="60" spans="1:9" ht="15" customHeight="1" x14ac:dyDescent="0.25">
      <c r="A60" s="4">
        <v>14</v>
      </c>
      <c r="B60" s="6" t="s">
        <v>14</v>
      </c>
      <c r="C60" s="39"/>
      <c r="D60" s="10"/>
      <c r="E60" s="4"/>
      <c r="F60" s="4"/>
      <c r="G60" s="4"/>
      <c r="H60" s="39"/>
      <c r="I60" s="10"/>
    </row>
    <row r="61" spans="1:9" ht="15" customHeight="1" x14ac:dyDescent="0.25">
      <c r="A61" s="4">
        <v>15</v>
      </c>
      <c r="B61" s="6" t="s">
        <v>15</v>
      </c>
      <c r="C61" s="39"/>
      <c r="D61" s="10"/>
      <c r="E61" s="4"/>
      <c r="F61" s="4"/>
      <c r="G61" s="4"/>
      <c r="H61" s="39"/>
      <c r="I61" s="10"/>
    </row>
    <row r="62" spans="1:9" ht="15" customHeight="1" x14ac:dyDescent="0.25">
      <c r="A62" s="4">
        <v>16</v>
      </c>
      <c r="B62" s="6" t="s">
        <v>16</v>
      </c>
      <c r="C62" s="39"/>
      <c r="D62" s="10"/>
      <c r="E62" s="4"/>
      <c r="F62" s="4"/>
      <c r="G62" s="4"/>
      <c r="H62" s="39">
        <v>1</v>
      </c>
      <c r="I62" s="10"/>
    </row>
    <row r="63" spans="1:9" ht="15" customHeight="1" x14ac:dyDescent="0.25">
      <c r="A63" s="4">
        <v>17</v>
      </c>
      <c r="B63" s="6" t="s">
        <v>17</v>
      </c>
      <c r="C63" s="39"/>
      <c r="D63" s="10"/>
      <c r="E63" s="4"/>
      <c r="F63" s="4"/>
      <c r="G63" s="4"/>
      <c r="H63" s="39"/>
      <c r="I63" s="10"/>
    </row>
    <row r="64" spans="1:9" ht="15" customHeight="1" x14ac:dyDescent="0.25">
      <c r="A64" s="4">
        <v>18</v>
      </c>
      <c r="B64" s="6" t="s">
        <v>18</v>
      </c>
      <c r="C64" s="39"/>
      <c r="D64" s="10"/>
      <c r="E64" s="4"/>
      <c r="F64" s="4"/>
      <c r="G64" s="4"/>
      <c r="H64" s="39"/>
      <c r="I64" s="10"/>
    </row>
    <row r="65" spans="1:9" ht="15" customHeight="1" x14ac:dyDescent="0.25">
      <c r="A65" s="4">
        <v>19</v>
      </c>
      <c r="B65" s="6" t="s">
        <v>19</v>
      </c>
      <c r="C65" s="39"/>
      <c r="D65" s="10"/>
      <c r="E65" s="4"/>
      <c r="F65" s="4"/>
      <c r="G65" s="4"/>
      <c r="H65" s="39"/>
      <c r="I65" s="10"/>
    </row>
    <row r="66" spans="1:9" ht="15" customHeight="1" x14ac:dyDescent="0.25">
      <c r="A66" s="4">
        <v>20</v>
      </c>
      <c r="B66" s="6" t="s">
        <v>20</v>
      </c>
      <c r="C66" s="39"/>
      <c r="D66" s="10"/>
      <c r="E66" s="4"/>
      <c r="F66" s="4"/>
      <c r="G66" s="4"/>
      <c r="H66" s="39"/>
      <c r="I66" s="10"/>
    </row>
    <row r="67" spans="1:9" ht="15" customHeight="1" x14ac:dyDescent="0.25">
      <c r="A67" s="4">
        <v>21</v>
      </c>
      <c r="B67" s="6" t="s">
        <v>21</v>
      </c>
      <c r="C67" s="39"/>
      <c r="D67" s="10"/>
      <c r="E67" s="4"/>
      <c r="F67" s="4"/>
      <c r="G67" s="4"/>
      <c r="H67" s="39"/>
      <c r="I67" s="10"/>
    </row>
    <row r="68" spans="1:9" ht="15" customHeight="1" x14ac:dyDescent="0.25">
      <c r="A68" s="4">
        <v>22</v>
      </c>
      <c r="B68" s="6" t="s">
        <v>22</v>
      </c>
      <c r="C68" s="39"/>
      <c r="D68" s="10"/>
      <c r="E68" s="4"/>
      <c r="F68" s="4"/>
      <c r="G68" s="4"/>
      <c r="H68" s="39"/>
      <c r="I68" s="10"/>
    </row>
    <row r="69" spans="1:9" ht="15" customHeight="1" x14ac:dyDescent="0.25">
      <c r="A69" s="4">
        <v>23</v>
      </c>
      <c r="B69" s="6" t="s">
        <v>490</v>
      </c>
      <c r="C69" s="39">
        <v>1</v>
      </c>
      <c r="D69" s="10"/>
      <c r="E69" s="4"/>
      <c r="F69" s="4"/>
      <c r="G69" s="4"/>
      <c r="H69" s="39"/>
      <c r="I69" s="10"/>
    </row>
    <row r="70" spans="1:9" ht="15" customHeight="1" x14ac:dyDescent="0.25">
      <c r="A70" s="4">
        <v>24</v>
      </c>
      <c r="B70" s="6" t="s">
        <v>491</v>
      </c>
      <c r="C70" s="39"/>
      <c r="D70" s="10"/>
      <c r="E70" s="4"/>
      <c r="F70" s="4"/>
      <c r="G70" s="4"/>
      <c r="H70" s="39"/>
      <c r="I70" s="10"/>
    </row>
    <row r="71" spans="1:9" ht="15" customHeight="1" x14ac:dyDescent="0.25">
      <c r="A71" s="4">
        <v>25</v>
      </c>
      <c r="B71" s="6" t="s">
        <v>448</v>
      </c>
      <c r="C71" s="39"/>
      <c r="D71" s="10"/>
      <c r="E71" s="10"/>
      <c r="F71" s="10"/>
      <c r="G71" s="10"/>
      <c r="H71" s="39"/>
      <c r="I71" s="10"/>
    </row>
    <row r="72" spans="1:9" ht="15" customHeight="1" x14ac:dyDescent="0.25">
      <c r="A72" s="4">
        <v>26</v>
      </c>
      <c r="B72" s="6" t="s">
        <v>449</v>
      </c>
      <c r="C72" s="39"/>
      <c r="D72" s="10"/>
      <c r="E72" s="4"/>
      <c r="F72" s="4"/>
      <c r="G72" s="4"/>
      <c r="H72" s="39"/>
      <c r="I72" s="10"/>
    </row>
    <row r="73" spans="1:9" ht="15" customHeight="1" x14ac:dyDescent="0.25">
      <c r="A73" s="4">
        <v>27</v>
      </c>
      <c r="B73" s="6" t="s">
        <v>23</v>
      </c>
      <c r="C73" s="39"/>
      <c r="D73" s="10"/>
      <c r="E73" s="10">
        <v>1</v>
      </c>
      <c r="F73" s="10"/>
      <c r="G73" s="10"/>
      <c r="H73" s="39">
        <v>1</v>
      </c>
      <c r="I73" s="10">
        <v>1</v>
      </c>
    </row>
    <row r="74" spans="1:9" ht="15" customHeight="1" x14ac:dyDescent="0.25">
      <c r="A74" s="4">
        <v>28</v>
      </c>
      <c r="B74" s="6" t="s">
        <v>24</v>
      </c>
      <c r="C74" s="39">
        <v>1</v>
      </c>
      <c r="D74" s="10"/>
      <c r="E74" s="4"/>
      <c r="F74" s="4"/>
      <c r="G74" s="4"/>
      <c r="H74" s="39">
        <v>1</v>
      </c>
      <c r="I74" s="10"/>
    </row>
    <row r="75" spans="1:9" ht="15" customHeight="1" x14ac:dyDescent="0.25">
      <c r="A75" s="4">
        <v>29</v>
      </c>
      <c r="B75" s="6" t="s">
        <v>25</v>
      </c>
      <c r="C75" s="39"/>
      <c r="D75" s="10"/>
      <c r="E75" s="10"/>
      <c r="F75" s="10"/>
      <c r="G75" s="10"/>
      <c r="H75" s="39">
        <v>1</v>
      </c>
      <c r="I75" s="10"/>
    </row>
    <row r="76" spans="1:9" ht="15" customHeight="1" x14ac:dyDescent="0.25">
      <c r="A76" s="4">
        <v>30</v>
      </c>
      <c r="B76" s="6" t="s">
        <v>26</v>
      </c>
      <c r="C76" s="39">
        <v>1</v>
      </c>
      <c r="D76" s="10"/>
      <c r="E76" s="4"/>
      <c r="F76" s="4"/>
      <c r="G76" s="4"/>
      <c r="H76" s="39"/>
      <c r="I76" s="10"/>
    </row>
    <row r="77" spans="1:9" ht="15" customHeight="1" x14ac:dyDescent="0.25">
      <c r="A77" s="4">
        <v>31</v>
      </c>
      <c r="B77" s="6" t="s">
        <v>27</v>
      </c>
      <c r="C77" s="39"/>
      <c r="D77" s="10"/>
      <c r="E77" s="4">
        <v>1</v>
      </c>
      <c r="F77" s="4">
        <v>1</v>
      </c>
      <c r="G77" s="4"/>
      <c r="H77" s="39">
        <v>2</v>
      </c>
      <c r="I77" s="10">
        <v>2</v>
      </c>
    </row>
    <row r="78" spans="1:9" ht="15" customHeight="1" x14ac:dyDescent="0.25">
      <c r="A78" s="4">
        <v>32</v>
      </c>
      <c r="B78" s="6" t="s">
        <v>28</v>
      </c>
      <c r="C78" s="39">
        <v>1</v>
      </c>
      <c r="D78" s="10"/>
      <c r="E78" s="4"/>
      <c r="F78" s="4"/>
      <c r="G78" s="4"/>
      <c r="H78" s="39">
        <v>1</v>
      </c>
      <c r="I78" s="10"/>
    </row>
    <row r="79" spans="1:9" ht="15" customHeight="1" x14ac:dyDescent="0.25">
      <c r="A79" s="4">
        <v>33</v>
      </c>
      <c r="B79" s="6" t="s">
        <v>29</v>
      </c>
      <c r="C79" s="39"/>
      <c r="D79" s="10">
        <v>1</v>
      </c>
      <c r="E79" s="10"/>
      <c r="F79" s="10"/>
      <c r="G79" s="10"/>
      <c r="H79" s="39"/>
      <c r="I79" s="10"/>
    </row>
    <row r="80" spans="1:9" ht="15" customHeight="1" x14ac:dyDescent="0.25">
      <c r="A80" s="4">
        <v>34</v>
      </c>
      <c r="B80" s="6" t="s">
        <v>30</v>
      </c>
      <c r="C80" s="39"/>
      <c r="D80" s="10"/>
      <c r="E80" s="10"/>
      <c r="F80" s="10"/>
      <c r="G80" s="10"/>
      <c r="H80" s="39"/>
      <c r="I80" s="10"/>
    </row>
    <row r="81" spans="1:9" ht="15" customHeight="1" x14ac:dyDescent="0.25">
      <c r="A81" s="113" t="s">
        <v>115</v>
      </c>
      <c r="B81" s="113"/>
      <c r="C81" s="40">
        <f t="shared" ref="C81:I81" si="1">SUM(C47:C80)</f>
        <v>7</v>
      </c>
      <c r="D81" s="40">
        <f t="shared" si="1"/>
        <v>5</v>
      </c>
      <c r="E81" s="40">
        <f t="shared" si="1"/>
        <v>5</v>
      </c>
      <c r="F81" s="40">
        <f t="shared" si="1"/>
        <v>1</v>
      </c>
      <c r="G81" s="40">
        <f t="shared" si="1"/>
        <v>0</v>
      </c>
      <c r="H81" s="40">
        <f t="shared" si="1"/>
        <v>10</v>
      </c>
      <c r="I81" s="40">
        <f t="shared" si="1"/>
        <v>3</v>
      </c>
    </row>
    <row r="82" spans="1:9" ht="15" customHeight="1" x14ac:dyDescent="0.25">
      <c r="A82" s="7" t="s">
        <v>31</v>
      </c>
      <c r="B82" s="5"/>
      <c r="C82" s="39"/>
      <c r="D82" s="10"/>
      <c r="E82" s="4"/>
      <c r="F82" s="4"/>
      <c r="G82" s="4"/>
      <c r="H82" s="39"/>
      <c r="I82" s="10"/>
    </row>
    <row r="83" spans="1:9" ht="15" customHeight="1" x14ac:dyDescent="0.25">
      <c r="A83" s="4">
        <v>35</v>
      </c>
      <c r="B83" s="6" t="s">
        <v>32</v>
      </c>
      <c r="C83" s="39"/>
      <c r="D83" s="10"/>
      <c r="E83" s="4"/>
      <c r="F83" s="4"/>
      <c r="G83" s="4"/>
      <c r="H83" s="39">
        <v>1</v>
      </c>
      <c r="I83" s="10"/>
    </row>
    <row r="84" spans="1:9" ht="15" customHeight="1" x14ac:dyDescent="0.25">
      <c r="A84" s="4">
        <v>36</v>
      </c>
      <c r="B84" s="6" t="s">
        <v>33</v>
      </c>
      <c r="C84" s="39"/>
      <c r="D84" s="10"/>
      <c r="E84" s="10"/>
      <c r="F84" s="10"/>
      <c r="G84" s="10"/>
      <c r="H84" s="39">
        <v>1</v>
      </c>
      <c r="I84" s="10">
        <v>1</v>
      </c>
    </row>
    <row r="85" spans="1:9" ht="15" customHeight="1" x14ac:dyDescent="0.25">
      <c r="A85" s="4">
        <v>37</v>
      </c>
      <c r="B85" s="6" t="s">
        <v>34</v>
      </c>
      <c r="C85" s="39"/>
      <c r="D85" s="10"/>
      <c r="E85" s="4">
        <v>1</v>
      </c>
      <c r="F85" s="4">
        <v>1</v>
      </c>
      <c r="G85" s="4">
        <v>1</v>
      </c>
      <c r="H85" s="39">
        <v>1</v>
      </c>
      <c r="I85" s="10"/>
    </row>
    <row r="86" spans="1:9" ht="15" customHeight="1" x14ac:dyDescent="0.25">
      <c r="A86" s="4">
        <v>38</v>
      </c>
      <c r="B86" s="6" t="s">
        <v>35</v>
      </c>
      <c r="C86" s="39"/>
      <c r="D86" s="10"/>
      <c r="E86" s="4"/>
      <c r="F86" s="4">
        <v>1</v>
      </c>
      <c r="G86" s="4">
        <v>1</v>
      </c>
      <c r="H86" s="39">
        <v>1</v>
      </c>
      <c r="I86" s="10"/>
    </row>
    <row r="87" spans="1:9" ht="15" customHeight="1" x14ac:dyDescent="0.25">
      <c r="A87" s="4">
        <v>39</v>
      </c>
      <c r="B87" s="6" t="s">
        <v>36</v>
      </c>
      <c r="C87" s="39"/>
      <c r="D87" s="10">
        <v>1</v>
      </c>
      <c r="E87" s="4"/>
      <c r="F87" s="4"/>
      <c r="G87" s="4"/>
      <c r="H87" s="39"/>
      <c r="I87" s="10"/>
    </row>
    <row r="88" spans="1:9" ht="15" customHeight="1" x14ac:dyDescent="0.25">
      <c r="A88" s="4">
        <v>40</v>
      </c>
      <c r="B88" s="6" t="s">
        <v>37</v>
      </c>
      <c r="C88" s="39"/>
      <c r="D88" s="10"/>
      <c r="E88" s="4"/>
      <c r="F88" s="4"/>
      <c r="G88" s="4"/>
      <c r="H88" s="39"/>
      <c r="I88" s="10"/>
    </row>
    <row r="89" spans="1:9" ht="15" customHeight="1" x14ac:dyDescent="0.25">
      <c r="A89" s="4">
        <v>41</v>
      </c>
      <c r="B89" s="6" t="s">
        <v>38</v>
      </c>
      <c r="C89" s="39"/>
      <c r="D89" s="10"/>
      <c r="E89" s="4"/>
      <c r="F89" s="4"/>
      <c r="G89" s="4"/>
      <c r="H89" s="39"/>
      <c r="I89" s="10"/>
    </row>
    <row r="90" spans="1:9" ht="15" customHeight="1" x14ac:dyDescent="0.25">
      <c r="A90" s="4">
        <v>42</v>
      </c>
      <c r="B90" s="6" t="s">
        <v>39</v>
      </c>
      <c r="C90" s="39"/>
      <c r="D90" s="10"/>
      <c r="E90" s="4"/>
      <c r="F90" s="4"/>
      <c r="G90" s="4"/>
      <c r="H90" s="39"/>
      <c r="I90" s="10"/>
    </row>
    <row r="91" spans="1:9" ht="15" customHeight="1" x14ac:dyDescent="0.25">
      <c r="A91" s="4">
        <v>43</v>
      </c>
      <c r="B91" s="6" t="s">
        <v>40</v>
      </c>
      <c r="C91" s="39"/>
      <c r="D91" s="10"/>
      <c r="E91" s="10"/>
      <c r="F91" s="10"/>
      <c r="G91" s="10"/>
      <c r="H91" s="39"/>
      <c r="I91" s="10"/>
    </row>
    <row r="92" spans="1:9" ht="15" customHeight="1" x14ac:dyDescent="0.25">
      <c r="A92" s="4">
        <v>44</v>
      </c>
      <c r="B92" s="6" t="s">
        <v>41</v>
      </c>
      <c r="C92" s="39">
        <v>1</v>
      </c>
      <c r="D92" s="10"/>
      <c r="E92" s="4">
        <v>1</v>
      </c>
      <c r="F92" s="4"/>
      <c r="G92" s="4"/>
      <c r="H92" s="39"/>
      <c r="I92" s="10"/>
    </row>
    <row r="93" spans="1:9" ht="15" customHeight="1" x14ac:dyDescent="0.25">
      <c r="A93" s="4">
        <v>45</v>
      </c>
      <c r="B93" s="6" t="s">
        <v>42</v>
      </c>
      <c r="C93" s="39"/>
      <c r="D93" s="10"/>
      <c r="E93" s="4"/>
      <c r="F93" s="4"/>
      <c r="G93" s="4"/>
      <c r="H93" s="39"/>
      <c r="I93" s="10"/>
    </row>
    <row r="94" spans="1:9" ht="15" customHeight="1" x14ac:dyDescent="0.25">
      <c r="A94" s="113" t="s">
        <v>115</v>
      </c>
      <c r="B94" s="113"/>
      <c r="C94" s="40">
        <f t="shared" ref="C94:I94" si="2">SUM(C83:C93)</f>
        <v>1</v>
      </c>
      <c r="D94" s="40">
        <f t="shared" si="2"/>
        <v>1</v>
      </c>
      <c r="E94" s="40">
        <f t="shared" si="2"/>
        <v>2</v>
      </c>
      <c r="F94" s="40">
        <f t="shared" si="2"/>
        <v>2</v>
      </c>
      <c r="G94" s="40">
        <f t="shared" si="2"/>
        <v>2</v>
      </c>
      <c r="H94" s="40">
        <f t="shared" si="2"/>
        <v>4</v>
      </c>
      <c r="I94" s="40">
        <f t="shared" si="2"/>
        <v>1</v>
      </c>
    </row>
    <row r="95" spans="1:9" ht="15" customHeight="1" x14ac:dyDescent="0.25">
      <c r="A95" s="7" t="s">
        <v>43</v>
      </c>
      <c r="B95" s="5"/>
      <c r="C95" s="39"/>
      <c r="D95" s="10"/>
      <c r="E95" s="4"/>
      <c r="F95" s="4"/>
      <c r="G95" s="4"/>
      <c r="H95" s="39"/>
      <c r="I95" s="10"/>
    </row>
    <row r="96" spans="1:9" ht="15" customHeight="1" x14ac:dyDescent="0.25">
      <c r="A96" s="4">
        <v>46</v>
      </c>
      <c r="B96" s="6" t="s">
        <v>44</v>
      </c>
      <c r="C96" s="39"/>
      <c r="D96" s="10"/>
      <c r="E96" s="4"/>
      <c r="F96" s="4"/>
      <c r="G96" s="4"/>
      <c r="H96" s="39">
        <v>1</v>
      </c>
      <c r="I96" s="10"/>
    </row>
    <row r="97" spans="1:9" ht="15" customHeight="1" x14ac:dyDescent="0.25">
      <c r="A97" s="4">
        <f>A96+1</f>
        <v>47</v>
      </c>
      <c r="B97" s="6" t="s">
        <v>45</v>
      </c>
      <c r="C97" s="39">
        <v>1</v>
      </c>
      <c r="D97" s="10"/>
      <c r="E97" s="10"/>
      <c r="F97" s="10"/>
      <c r="G97" s="10"/>
      <c r="H97" s="39"/>
      <c r="I97" s="10"/>
    </row>
    <row r="98" spans="1:9" ht="15" customHeight="1" x14ac:dyDescent="0.25">
      <c r="A98" s="4">
        <f t="shared" ref="A98:A104" si="3">A97+1</f>
        <v>48</v>
      </c>
      <c r="B98" s="6" t="s">
        <v>46</v>
      </c>
      <c r="C98" s="39"/>
      <c r="D98" s="10"/>
      <c r="E98" s="4">
        <v>1</v>
      </c>
      <c r="F98" s="4"/>
      <c r="G98" s="4"/>
      <c r="H98" s="39">
        <v>1</v>
      </c>
      <c r="I98" s="10"/>
    </row>
    <row r="99" spans="1:9" ht="15" customHeight="1" x14ac:dyDescent="0.25">
      <c r="A99" s="4">
        <f t="shared" si="3"/>
        <v>49</v>
      </c>
      <c r="B99" s="6" t="s">
        <v>47</v>
      </c>
      <c r="C99" s="39"/>
      <c r="D99" s="10">
        <v>1</v>
      </c>
      <c r="E99" s="10">
        <v>1</v>
      </c>
      <c r="F99" s="10">
        <v>1</v>
      </c>
      <c r="G99" s="10">
        <v>1</v>
      </c>
      <c r="H99" s="39">
        <v>1</v>
      </c>
      <c r="I99" s="10">
        <v>2</v>
      </c>
    </row>
    <row r="100" spans="1:9" ht="15" customHeight="1" x14ac:dyDescent="0.25">
      <c r="A100" s="4">
        <f t="shared" si="3"/>
        <v>50</v>
      </c>
      <c r="B100" s="6" t="s">
        <v>48</v>
      </c>
      <c r="C100" s="39"/>
      <c r="D100" s="10"/>
      <c r="E100" s="4"/>
      <c r="F100" s="4"/>
      <c r="G100" s="4"/>
      <c r="H100" s="39"/>
      <c r="I100" s="10"/>
    </row>
    <row r="101" spans="1:9" ht="15" customHeight="1" x14ac:dyDescent="0.25">
      <c r="A101" s="4">
        <f t="shared" si="3"/>
        <v>51</v>
      </c>
      <c r="B101" s="6" t="s">
        <v>49</v>
      </c>
      <c r="C101" s="39"/>
      <c r="D101" s="10"/>
      <c r="E101" s="10"/>
      <c r="F101" s="10"/>
      <c r="G101" s="10"/>
      <c r="H101" s="39"/>
      <c r="I101" s="10"/>
    </row>
    <row r="102" spans="1:9" ht="15" customHeight="1" x14ac:dyDescent="0.25">
      <c r="A102" s="4">
        <f t="shared" si="3"/>
        <v>52</v>
      </c>
      <c r="B102" s="6" t="s">
        <v>50</v>
      </c>
      <c r="C102" s="39"/>
      <c r="D102" s="10"/>
      <c r="E102" s="10">
        <v>1</v>
      </c>
      <c r="F102" s="10"/>
      <c r="G102" s="10"/>
      <c r="H102" s="39">
        <v>1</v>
      </c>
      <c r="I102" s="10">
        <v>1</v>
      </c>
    </row>
    <row r="103" spans="1:9" ht="15" customHeight="1" x14ac:dyDescent="0.25">
      <c r="A103" s="4">
        <f t="shared" si="3"/>
        <v>53</v>
      </c>
      <c r="B103" s="6" t="s">
        <v>51</v>
      </c>
      <c r="C103" s="39"/>
      <c r="D103" s="10"/>
      <c r="E103" s="4"/>
      <c r="F103" s="4"/>
      <c r="G103" s="4"/>
      <c r="H103" s="39">
        <v>1</v>
      </c>
      <c r="I103" s="10"/>
    </row>
    <row r="104" spans="1:9" ht="15" customHeight="1" x14ac:dyDescent="0.25">
      <c r="A104" s="4">
        <f t="shared" si="3"/>
        <v>54</v>
      </c>
      <c r="B104" s="6" t="s">
        <v>52</v>
      </c>
      <c r="C104" s="39"/>
      <c r="D104" s="10"/>
      <c r="E104" s="10">
        <v>1</v>
      </c>
      <c r="F104" s="10">
        <v>1</v>
      </c>
      <c r="G104" s="10">
        <v>1</v>
      </c>
      <c r="H104" s="39">
        <v>1</v>
      </c>
      <c r="I104" s="10">
        <v>1</v>
      </c>
    </row>
    <row r="105" spans="1:9" ht="15" customHeight="1" x14ac:dyDescent="0.25">
      <c r="A105" s="113" t="s">
        <v>115</v>
      </c>
      <c r="B105" s="113"/>
      <c r="C105" s="40">
        <f t="shared" ref="C105:I105" si="4">SUM(C96:C104)</f>
        <v>1</v>
      </c>
      <c r="D105" s="40">
        <f t="shared" si="4"/>
        <v>1</v>
      </c>
      <c r="E105" s="40">
        <f t="shared" si="4"/>
        <v>4</v>
      </c>
      <c r="F105" s="40">
        <f t="shared" si="4"/>
        <v>2</v>
      </c>
      <c r="G105" s="40">
        <f t="shared" si="4"/>
        <v>2</v>
      </c>
      <c r="H105" s="40">
        <f t="shared" si="4"/>
        <v>6</v>
      </c>
      <c r="I105" s="40">
        <f t="shared" si="4"/>
        <v>4</v>
      </c>
    </row>
    <row r="106" spans="1:9" ht="15" customHeight="1" x14ac:dyDescent="0.25">
      <c r="A106" s="7" t="s">
        <v>53</v>
      </c>
      <c r="B106" s="5"/>
      <c r="C106" s="39"/>
      <c r="D106" s="10"/>
      <c r="E106" s="4"/>
      <c r="F106" s="4"/>
      <c r="G106" s="4"/>
      <c r="H106" s="39"/>
      <c r="I106" s="10"/>
    </row>
    <row r="107" spans="1:9" ht="15" customHeight="1" x14ac:dyDescent="0.25">
      <c r="A107" s="4">
        <f>A104+1</f>
        <v>55</v>
      </c>
      <c r="B107" s="6" t="s">
        <v>54</v>
      </c>
      <c r="C107" s="39"/>
      <c r="D107" s="10"/>
      <c r="E107" s="4"/>
      <c r="F107" s="4"/>
      <c r="G107" s="4"/>
      <c r="H107" s="39"/>
      <c r="I107" s="10"/>
    </row>
    <row r="108" spans="1:9" ht="15" customHeight="1" x14ac:dyDescent="0.25">
      <c r="A108" s="4">
        <f>A107+1</f>
        <v>56</v>
      </c>
      <c r="B108" s="6" t="s">
        <v>55</v>
      </c>
      <c r="C108" s="39"/>
      <c r="D108" s="10"/>
      <c r="E108" s="4">
        <v>1</v>
      </c>
      <c r="F108" s="4">
        <v>1</v>
      </c>
      <c r="G108" s="4">
        <v>1</v>
      </c>
      <c r="H108" s="39"/>
      <c r="I108" s="10">
        <v>1</v>
      </c>
    </row>
    <row r="109" spans="1:9" ht="15" customHeight="1" x14ac:dyDescent="0.25">
      <c r="A109" s="4">
        <f t="shared" ref="A109:A114" si="5">A108+1</f>
        <v>57</v>
      </c>
      <c r="B109" s="6" t="s">
        <v>56</v>
      </c>
      <c r="C109" s="39"/>
      <c r="D109" s="10"/>
      <c r="E109" s="4"/>
      <c r="F109" s="4"/>
      <c r="G109" s="4"/>
      <c r="H109" s="39"/>
      <c r="I109" s="10"/>
    </row>
    <row r="110" spans="1:9" ht="15" customHeight="1" x14ac:dyDescent="0.25">
      <c r="A110" s="4">
        <f t="shared" si="5"/>
        <v>58</v>
      </c>
      <c r="B110" s="6" t="s">
        <v>57</v>
      </c>
      <c r="C110" s="39"/>
      <c r="D110" s="10"/>
      <c r="E110" s="10"/>
      <c r="F110" s="10"/>
      <c r="G110" s="10"/>
      <c r="H110" s="39"/>
      <c r="I110" s="10"/>
    </row>
    <row r="111" spans="1:9" ht="15" customHeight="1" x14ac:dyDescent="0.25">
      <c r="A111" s="4">
        <f t="shared" si="5"/>
        <v>59</v>
      </c>
      <c r="B111" s="6" t="s">
        <v>58</v>
      </c>
      <c r="C111" s="39"/>
      <c r="D111" s="10"/>
      <c r="E111" s="4"/>
      <c r="F111" s="4"/>
      <c r="G111" s="4"/>
      <c r="H111" s="39"/>
      <c r="I111" s="10"/>
    </row>
    <row r="112" spans="1:9" ht="15" customHeight="1" x14ac:dyDescent="0.25">
      <c r="A112" s="4">
        <f t="shared" si="5"/>
        <v>60</v>
      </c>
      <c r="B112" s="6" t="s">
        <v>59</v>
      </c>
      <c r="C112" s="39">
        <v>1</v>
      </c>
      <c r="D112" s="10"/>
      <c r="E112" s="4"/>
      <c r="F112" s="4"/>
      <c r="G112" s="4"/>
      <c r="H112" s="39"/>
      <c r="I112" s="10"/>
    </row>
    <row r="113" spans="1:9" ht="15" customHeight="1" x14ac:dyDescent="0.25">
      <c r="A113" s="4">
        <f t="shared" si="5"/>
        <v>61</v>
      </c>
      <c r="B113" s="6" t="s">
        <v>60</v>
      </c>
      <c r="C113" s="39"/>
      <c r="D113" s="10"/>
      <c r="E113" s="4"/>
      <c r="F113" s="4"/>
      <c r="G113" s="4"/>
      <c r="H113" s="39"/>
      <c r="I113" s="10"/>
    </row>
    <row r="114" spans="1:9" ht="15" customHeight="1" x14ac:dyDescent="0.25">
      <c r="A114" s="4">
        <f t="shared" si="5"/>
        <v>62</v>
      </c>
      <c r="B114" s="6" t="s">
        <v>61</v>
      </c>
      <c r="C114" s="39"/>
      <c r="D114" s="10"/>
      <c r="E114" s="4"/>
      <c r="F114" s="4"/>
      <c r="G114" s="4"/>
      <c r="H114" s="39"/>
      <c r="I114" s="10">
        <v>1</v>
      </c>
    </row>
    <row r="115" spans="1:9" ht="15" customHeight="1" x14ac:dyDescent="0.25">
      <c r="A115" s="113" t="s">
        <v>115</v>
      </c>
      <c r="B115" s="113"/>
      <c r="C115" s="40">
        <f t="shared" ref="C115:I115" si="6">SUM(C107:C114)</f>
        <v>1</v>
      </c>
      <c r="D115" s="40">
        <f t="shared" si="6"/>
        <v>0</v>
      </c>
      <c r="E115" s="40">
        <f t="shared" si="6"/>
        <v>1</v>
      </c>
      <c r="F115" s="40">
        <f t="shared" si="6"/>
        <v>1</v>
      </c>
      <c r="G115" s="40">
        <f t="shared" si="6"/>
        <v>1</v>
      </c>
      <c r="H115" s="40">
        <f t="shared" si="6"/>
        <v>0</v>
      </c>
      <c r="I115" s="40">
        <f t="shared" si="6"/>
        <v>2</v>
      </c>
    </row>
    <row r="116" spans="1:9" ht="15" customHeight="1" x14ac:dyDescent="0.25">
      <c r="A116" s="7" t="s">
        <v>62</v>
      </c>
      <c r="B116" s="5"/>
      <c r="C116" s="39"/>
      <c r="D116" s="10"/>
      <c r="E116" s="4"/>
      <c r="F116" s="4"/>
      <c r="G116" s="4"/>
      <c r="H116" s="39"/>
      <c r="I116" s="10"/>
    </row>
    <row r="117" spans="1:9" ht="15" customHeight="1" x14ac:dyDescent="0.25">
      <c r="A117" s="4">
        <f>A114+1</f>
        <v>63</v>
      </c>
      <c r="B117" s="6" t="s">
        <v>63</v>
      </c>
      <c r="C117" s="39"/>
      <c r="D117" s="10"/>
      <c r="E117" s="10">
        <v>1</v>
      </c>
      <c r="F117" s="10"/>
      <c r="G117" s="10"/>
      <c r="H117" s="39"/>
      <c r="I117" s="10">
        <v>1</v>
      </c>
    </row>
    <row r="118" spans="1:9" ht="15" customHeight="1" x14ac:dyDescent="0.25">
      <c r="A118" s="4">
        <f>A117+1</f>
        <v>64</v>
      </c>
      <c r="B118" s="6" t="s">
        <v>64</v>
      </c>
      <c r="C118" s="39"/>
      <c r="D118" s="10"/>
      <c r="E118" s="4"/>
      <c r="F118" s="4"/>
      <c r="G118" s="4"/>
      <c r="H118" s="39"/>
      <c r="I118" s="10"/>
    </row>
    <row r="119" spans="1:9" ht="15" customHeight="1" x14ac:dyDescent="0.25">
      <c r="A119" s="4">
        <f t="shared" ref="A119:A131" si="7">A118+1</f>
        <v>65</v>
      </c>
      <c r="B119" s="6" t="s">
        <v>65</v>
      </c>
      <c r="C119" s="39"/>
      <c r="D119" s="10"/>
      <c r="E119" s="10"/>
      <c r="F119" s="10"/>
      <c r="G119" s="10"/>
      <c r="H119" s="39"/>
      <c r="I119" s="10">
        <v>1</v>
      </c>
    </row>
    <row r="120" spans="1:9" ht="15" customHeight="1" x14ac:dyDescent="0.25">
      <c r="A120" s="4">
        <f t="shared" si="7"/>
        <v>66</v>
      </c>
      <c r="B120" s="6" t="s">
        <v>66</v>
      </c>
      <c r="C120" s="39"/>
      <c r="D120" s="10"/>
      <c r="E120" s="4"/>
      <c r="F120" s="4"/>
      <c r="G120" s="4">
        <v>1</v>
      </c>
      <c r="H120" s="39"/>
      <c r="I120" s="10">
        <v>1</v>
      </c>
    </row>
    <row r="121" spans="1:9" ht="15" customHeight="1" x14ac:dyDescent="0.25">
      <c r="A121" s="4">
        <f t="shared" si="7"/>
        <v>67</v>
      </c>
      <c r="B121" s="6" t="s">
        <v>67</v>
      </c>
      <c r="C121" s="39">
        <v>1</v>
      </c>
      <c r="D121" s="10"/>
      <c r="E121" s="4"/>
      <c r="F121" s="4"/>
      <c r="G121" s="4"/>
      <c r="H121" s="39"/>
      <c r="I121" s="10"/>
    </row>
    <row r="122" spans="1:9" ht="15" customHeight="1" x14ac:dyDescent="0.25">
      <c r="A122" s="4">
        <f t="shared" si="7"/>
        <v>68</v>
      </c>
      <c r="B122" s="6" t="s">
        <v>68</v>
      </c>
      <c r="C122" s="39"/>
      <c r="D122" s="10"/>
      <c r="E122" s="10"/>
      <c r="F122" s="10"/>
      <c r="G122" s="10"/>
      <c r="H122" s="39">
        <v>1</v>
      </c>
      <c r="I122" s="10">
        <v>1</v>
      </c>
    </row>
    <row r="123" spans="1:9" ht="15" customHeight="1" x14ac:dyDescent="0.25">
      <c r="A123" s="4">
        <f t="shared" si="7"/>
        <v>69</v>
      </c>
      <c r="B123" s="6" t="s">
        <v>69</v>
      </c>
      <c r="C123" s="39"/>
      <c r="D123" s="10"/>
      <c r="E123" s="10">
        <v>2</v>
      </c>
      <c r="F123" s="10">
        <v>2</v>
      </c>
      <c r="G123" s="10">
        <v>1</v>
      </c>
      <c r="H123" s="39"/>
      <c r="I123" s="10"/>
    </row>
    <row r="124" spans="1:9" ht="15" customHeight="1" x14ac:dyDescent="0.25">
      <c r="A124" s="4">
        <f t="shared" si="7"/>
        <v>70</v>
      </c>
      <c r="B124" s="6" t="s">
        <v>70</v>
      </c>
      <c r="C124" s="39"/>
      <c r="D124" s="10"/>
      <c r="E124" s="10"/>
      <c r="F124" s="10">
        <v>1</v>
      </c>
      <c r="G124" s="10">
        <v>1</v>
      </c>
      <c r="H124" s="39"/>
      <c r="I124" s="10"/>
    </row>
    <row r="125" spans="1:9" ht="15" customHeight="1" x14ac:dyDescent="0.25">
      <c r="A125" s="4">
        <f t="shared" si="7"/>
        <v>71</v>
      </c>
      <c r="B125" s="6" t="s">
        <v>71</v>
      </c>
      <c r="C125" s="39">
        <v>1</v>
      </c>
      <c r="D125" s="10"/>
      <c r="E125" s="4"/>
      <c r="F125" s="4"/>
      <c r="G125" s="4"/>
      <c r="H125" s="39">
        <v>1</v>
      </c>
      <c r="I125" s="10">
        <v>1</v>
      </c>
    </row>
    <row r="126" spans="1:9" ht="15" customHeight="1" x14ac:dyDescent="0.25">
      <c r="A126" s="4">
        <f t="shared" si="7"/>
        <v>72</v>
      </c>
      <c r="B126" s="6" t="s">
        <v>72</v>
      </c>
      <c r="C126" s="39">
        <v>1</v>
      </c>
      <c r="D126" s="10"/>
      <c r="E126" s="10">
        <v>1</v>
      </c>
      <c r="F126" s="10"/>
      <c r="G126" s="10"/>
      <c r="H126" s="39"/>
      <c r="I126" s="10">
        <v>1</v>
      </c>
    </row>
    <row r="127" spans="1:9" ht="15" customHeight="1" x14ac:dyDescent="0.25">
      <c r="A127" s="4">
        <f t="shared" si="7"/>
        <v>73</v>
      </c>
      <c r="B127" s="6" t="s">
        <v>73</v>
      </c>
      <c r="C127" s="39"/>
      <c r="D127" s="10"/>
      <c r="E127" s="10"/>
      <c r="F127" s="10">
        <v>1</v>
      </c>
      <c r="G127" s="10">
        <v>1</v>
      </c>
      <c r="H127" s="39"/>
      <c r="I127" s="10"/>
    </row>
    <row r="128" spans="1:9" ht="15" customHeight="1" x14ac:dyDescent="0.25">
      <c r="A128" s="4">
        <f t="shared" si="7"/>
        <v>74</v>
      </c>
      <c r="B128" s="6" t="s">
        <v>74</v>
      </c>
      <c r="C128" s="39"/>
      <c r="D128" s="10"/>
      <c r="E128" s="10">
        <v>1</v>
      </c>
      <c r="F128" s="10">
        <v>1</v>
      </c>
      <c r="G128" s="10">
        <v>1</v>
      </c>
      <c r="H128" s="39">
        <v>2</v>
      </c>
      <c r="I128" s="10">
        <v>2</v>
      </c>
    </row>
    <row r="129" spans="1:9" ht="15" customHeight="1" x14ac:dyDescent="0.25">
      <c r="A129" s="4">
        <f t="shared" si="7"/>
        <v>75</v>
      </c>
      <c r="B129" s="6" t="s">
        <v>75</v>
      </c>
      <c r="C129" s="39">
        <v>1</v>
      </c>
      <c r="D129" s="10"/>
      <c r="E129" s="10"/>
      <c r="F129" s="10"/>
      <c r="G129" s="10"/>
      <c r="H129" s="39"/>
      <c r="I129" s="10">
        <v>1</v>
      </c>
    </row>
    <row r="130" spans="1:9" ht="15" customHeight="1" x14ac:dyDescent="0.25">
      <c r="A130" s="4">
        <f t="shared" si="7"/>
        <v>76</v>
      </c>
      <c r="B130" s="6" t="s">
        <v>76</v>
      </c>
      <c r="C130" s="39"/>
      <c r="D130" s="10"/>
      <c r="E130" s="10"/>
      <c r="F130" s="10"/>
      <c r="G130" s="10">
        <v>1</v>
      </c>
      <c r="H130" s="39"/>
      <c r="I130" s="10"/>
    </row>
    <row r="131" spans="1:9" ht="15" customHeight="1" x14ac:dyDescent="0.25">
      <c r="A131" s="4">
        <f t="shared" si="7"/>
        <v>77</v>
      </c>
      <c r="B131" s="6" t="s">
        <v>77</v>
      </c>
      <c r="C131" s="39"/>
      <c r="D131" s="10"/>
      <c r="E131" s="4"/>
      <c r="F131" s="4"/>
      <c r="G131" s="4"/>
      <c r="H131" s="39"/>
      <c r="I131" s="10"/>
    </row>
    <row r="132" spans="1:9" ht="15" customHeight="1" x14ac:dyDescent="0.25">
      <c r="A132" s="113" t="s">
        <v>115</v>
      </c>
      <c r="B132" s="113"/>
      <c r="C132" s="40">
        <f t="shared" ref="C132:I132" si="8">SUM(C117:C131)</f>
        <v>4</v>
      </c>
      <c r="D132" s="40">
        <f t="shared" si="8"/>
        <v>0</v>
      </c>
      <c r="E132" s="40">
        <f t="shared" si="8"/>
        <v>5</v>
      </c>
      <c r="F132" s="40">
        <f t="shared" si="8"/>
        <v>5</v>
      </c>
      <c r="G132" s="40">
        <f t="shared" si="8"/>
        <v>6</v>
      </c>
      <c r="H132" s="40">
        <f t="shared" si="8"/>
        <v>4</v>
      </c>
      <c r="I132" s="40">
        <f t="shared" si="8"/>
        <v>9</v>
      </c>
    </row>
    <row r="133" spans="1:9" ht="15" customHeight="1" x14ac:dyDescent="0.25">
      <c r="A133" s="7" t="s">
        <v>78</v>
      </c>
      <c r="B133" s="5"/>
      <c r="C133" s="39"/>
      <c r="D133" s="10"/>
      <c r="E133" s="4"/>
      <c r="F133" s="4"/>
      <c r="G133" s="4"/>
      <c r="H133" s="39"/>
      <c r="I133" s="10"/>
    </row>
    <row r="134" spans="1:9" ht="15" customHeight="1" x14ac:dyDescent="0.25">
      <c r="A134" s="4">
        <f>A131+1</f>
        <v>78</v>
      </c>
      <c r="B134" s="6" t="s">
        <v>79</v>
      </c>
      <c r="C134" s="39"/>
      <c r="D134" s="10"/>
      <c r="E134" s="4"/>
      <c r="F134" s="4"/>
      <c r="G134" s="4"/>
      <c r="H134" s="39"/>
      <c r="I134" s="10"/>
    </row>
    <row r="135" spans="1:9" ht="15" customHeight="1" x14ac:dyDescent="0.25">
      <c r="A135" s="4">
        <f>A134+1</f>
        <v>79</v>
      </c>
      <c r="B135" s="6" t="s">
        <v>80</v>
      </c>
      <c r="C135" s="39"/>
      <c r="D135" s="10"/>
      <c r="E135" s="4"/>
      <c r="F135" s="4"/>
      <c r="G135" s="4"/>
      <c r="H135" s="39"/>
      <c r="I135" s="10"/>
    </row>
    <row r="136" spans="1:9" ht="15" customHeight="1" x14ac:dyDescent="0.25">
      <c r="A136" s="4">
        <f t="shared" ref="A136:A140" si="9">A135+1</f>
        <v>80</v>
      </c>
      <c r="B136" s="6" t="s">
        <v>81</v>
      </c>
      <c r="C136" s="39">
        <v>1</v>
      </c>
      <c r="D136" s="10"/>
      <c r="E136" s="10"/>
      <c r="F136" s="10">
        <v>1</v>
      </c>
      <c r="G136" s="10"/>
      <c r="H136" s="39"/>
      <c r="I136" s="10"/>
    </row>
    <row r="137" spans="1:9" ht="15" customHeight="1" x14ac:dyDescent="0.25">
      <c r="A137" s="4">
        <f t="shared" si="9"/>
        <v>81</v>
      </c>
      <c r="B137" s="6" t="s">
        <v>82</v>
      </c>
      <c r="C137" s="39"/>
      <c r="D137" s="10">
        <v>1</v>
      </c>
      <c r="E137" s="4"/>
      <c r="F137" s="4"/>
      <c r="G137" s="4">
        <v>1</v>
      </c>
      <c r="H137" s="39"/>
      <c r="I137" s="10"/>
    </row>
    <row r="138" spans="1:9" ht="15" customHeight="1" x14ac:dyDescent="0.25">
      <c r="A138" s="4">
        <f t="shared" si="9"/>
        <v>82</v>
      </c>
      <c r="B138" s="6" t="s">
        <v>83</v>
      </c>
      <c r="C138" s="39"/>
      <c r="D138" s="10">
        <v>1</v>
      </c>
      <c r="E138" s="10"/>
      <c r="F138" s="10"/>
      <c r="G138" s="10"/>
      <c r="H138" s="39"/>
      <c r="I138" s="10"/>
    </row>
    <row r="139" spans="1:9" ht="15" customHeight="1" x14ac:dyDescent="0.25">
      <c r="A139" s="4">
        <f t="shared" si="9"/>
        <v>83</v>
      </c>
      <c r="B139" s="6" t="s">
        <v>84</v>
      </c>
      <c r="C139" s="39"/>
      <c r="D139" s="10"/>
      <c r="E139" s="10"/>
      <c r="F139" s="10"/>
      <c r="G139" s="10"/>
      <c r="H139" s="39"/>
      <c r="I139" s="10">
        <v>1</v>
      </c>
    </row>
    <row r="140" spans="1:9" ht="15" customHeight="1" x14ac:dyDescent="0.25">
      <c r="A140" s="4">
        <f t="shared" si="9"/>
        <v>84</v>
      </c>
      <c r="B140" s="6" t="s">
        <v>85</v>
      </c>
      <c r="C140" s="39"/>
      <c r="D140" s="10"/>
      <c r="E140" s="4"/>
      <c r="F140" s="4"/>
      <c r="G140" s="4"/>
      <c r="H140" s="39"/>
      <c r="I140" s="10"/>
    </row>
    <row r="141" spans="1:9" ht="15" customHeight="1" x14ac:dyDescent="0.25">
      <c r="A141" s="113" t="s">
        <v>115</v>
      </c>
      <c r="B141" s="113"/>
      <c r="C141" s="40">
        <f t="shared" ref="C141:I141" si="10">SUM(C134:C140)</f>
        <v>1</v>
      </c>
      <c r="D141" s="40">
        <f t="shared" si="10"/>
        <v>2</v>
      </c>
      <c r="E141" s="40">
        <f t="shared" si="10"/>
        <v>0</v>
      </c>
      <c r="F141" s="40">
        <f t="shared" si="10"/>
        <v>1</v>
      </c>
      <c r="G141" s="40">
        <f t="shared" si="10"/>
        <v>1</v>
      </c>
      <c r="H141" s="40">
        <f t="shared" si="10"/>
        <v>0</v>
      </c>
      <c r="I141" s="40">
        <f t="shared" si="10"/>
        <v>1</v>
      </c>
    </row>
    <row r="142" spans="1:9" ht="15" customHeight="1" x14ac:dyDescent="0.25">
      <c r="A142" s="7" t="s">
        <v>86</v>
      </c>
      <c r="B142" s="5"/>
      <c r="C142" s="39"/>
      <c r="D142" s="10"/>
      <c r="E142" s="4"/>
      <c r="F142" s="4"/>
      <c r="G142" s="4"/>
      <c r="H142" s="39"/>
      <c r="I142" s="10"/>
    </row>
    <row r="143" spans="1:9" ht="15" customHeight="1" x14ac:dyDescent="0.25">
      <c r="A143" s="4">
        <f>A140+1</f>
        <v>85</v>
      </c>
      <c r="B143" s="6" t="s">
        <v>87</v>
      </c>
      <c r="C143" s="39"/>
      <c r="D143" s="10"/>
      <c r="E143" s="10"/>
      <c r="F143" s="10">
        <v>1</v>
      </c>
      <c r="G143" s="10"/>
      <c r="H143" s="39"/>
      <c r="I143" s="10"/>
    </row>
    <row r="144" spans="1:9" ht="15" customHeight="1" x14ac:dyDescent="0.25">
      <c r="A144" s="4">
        <v>86</v>
      </c>
      <c r="B144" s="6" t="s">
        <v>88</v>
      </c>
      <c r="C144" s="39"/>
      <c r="D144" s="10"/>
      <c r="E144" s="10"/>
      <c r="F144" s="10">
        <v>1</v>
      </c>
      <c r="G144" s="10"/>
      <c r="H144" s="39"/>
      <c r="I144" s="10"/>
    </row>
    <row r="145" spans="1:9" ht="15" customHeight="1" x14ac:dyDescent="0.25">
      <c r="A145" s="4">
        <v>87</v>
      </c>
      <c r="B145" s="6" t="s">
        <v>89</v>
      </c>
      <c r="C145" s="39"/>
      <c r="D145" s="10"/>
      <c r="E145" s="10"/>
      <c r="F145" s="10"/>
      <c r="G145" s="10"/>
      <c r="H145" s="39"/>
      <c r="I145" s="10"/>
    </row>
    <row r="146" spans="1:9" ht="15" customHeight="1" x14ac:dyDescent="0.25">
      <c r="A146" s="4">
        <f t="shared" ref="A146:A153" si="11">A145+1</f>
        <v>88</v>
      </c>
      <c r="B146" s="6" t="s">
        <v>90</v>
      </c>
      <c r="C146" s="39"/>
      <c r="D146" s="10"/>
      <c r="E146" s="4"/>
      <c r="F146" s="4"/>
      <c r="G146" s="4"/>
      <c r="H146" s="39"/>
      <c r="I146" s="10"/>
    </row>
    <row r="147" spans="1:9" ht="15" customHeight="1" x14ac:dyDescent="0.25">
      <c r="A147" s="4">
        <f t="shared" si="11"/>
        <v>89</v>
      </c>
      <c r="B147" s="6" t="s">
        <v>91</v>
      </c>
      <c r="C147" s="39"/>
      <c r="D147" s="10"/>
      <c r="E147" s="4"/>
      <c r="F147" s="4"/>
      <c r="G147" s="4"/>
      <c r="H147" s="39"/>
      <c r="I147" s="10"/>
    </row>
    <row r="148" spans="1:9" ht="15" customHeight="1" x14ac:dyDescent="0.25">
      <c r="A148" s="4">
        <f t="shared" si="11"/>
        <v>90</v>
      </c>
      <c r="B148" s="6" t="s">
        <v>92</v>
      </c>
      <c r="C148" s="39"/>
      <c r="D148" s="10"/>
      <c r="E148" s="10"/>
      <c r="F148" s="10">
        <v>1</v>
      </c>
      <c r="G148" s="10"/>
      <c r="H148" s="39"/>
      <c r="I148" s="10"/>
    </row>
    <row r="149" spans="1:9" ht="15" customHeight="1" x14ac:dyDescent="0.25">
      <c r="A149" s="4">
        <f t="shared" si="11"/>
        <v>91</v>
      </c>
      <c r="B149" s="6" t="s">
        <v>93</v>
      </c>
      <c r="C149" s="39"/>
      <c r="D149" s="10"/>
      <c r="E149" s="10"/>
      <c r="F149" s="10"/>
      <c r="G149" s="10"/>
      <c r="H149" s="39"/>
      <c r="I149" s="10"/>
    </row>
    <row r="150" spans="1:9" ht="15" customHeight="1" x14ac:dyDescent="0.25">
      <c r="A150" s="4">
        <f t="shared" si="11"/>
        <v>92</v>
      </c>
      <c r="B150" s="6" t="s">
        <v>94</v>
      </c>
      <c r="C150" s="39"/>
      <c r="D150" s="10"/>
      <c r="E150" s="4"/>
      <c r="F150" s="4"/>
      <c r="G150" s="4"/>
      <c r="H150" s="39"/>
      <c r="I150" s="10"/>
    </row>
    <row r="151" spans="1:9" ht="15" customHeight="1" x14ac:dyDescent="0.25">
      <c r="A151" s="4">
        <v>93</v>
      </c>
      <c r="B151" s="6" t="s">
        <v>95</v>
      </c>
      <c r="C151" s="39"/>
      <c r="D151" s="10">
        <v>1</v>
      </c>
      <c r="E151" s="4"/>
      <c r="F151" s="4"/>
      <c r="G151" s="4"/>
      <c r="H151" s="39"/>
      <c r="I151" s="10"/>
    </row>
    <row r="152" spans="1:9" ht="15" customHeight="1" x14ac:dyDescent="0.25">
      <c r="A152" s="4">
        <f t="shared" si="11"/>
        <v>94</v>
      </c>
      <c r="B152" s="6" t="s">
        <v>96</v>
      </c>
      <c r="C152" s="39"/>
      <c r="D152" s="10"/>
      <c r="E152" s="10"/>
      <c r="F152" s="10"/>
      <c r="G152" s="10">
        <v>1</v>
      </c>
      <c r="H152" s="39"/>
      <c r="I152" s="10"/>
    </row>
    <row r="153" spans="1:9" ht="15" customHeight="1" x14ac:dyDescent="0.25">
      <c r="A153" s="4">
        <f t="shared" si="11"/>
        <v>95</v>
      </c>
      <c r="B153" s="6" t="s">
        <v>97</v>
      </c>
      <c r="C153" s="39"/>
      <c r="D153" s="10">
        <v>1</v>
      </c>
      <c r="E153" s="4"/>
      <c r="F153" s="4"/>
      <c r="G153" s="4"/>
      <c r="H153" s="39"/>
      <c r="I153" s="10"/>
    </row>
    <row r="154" spans="1:9" ht="15" customHeight="1" x14ac:dyDescent="0.25">
      <c r="A154" s="113" t="s">
        <v>115</v>
      </c>
      <c r="B154" s="113"/>
      <c r="C154" s="40">
        <f t="shared" ref="C154:I154" si="12">SUM(C143:C153)</f>
        <v>0</v>
      </c>
      <c r="D154" s="40">
        <f t="shared" si="12"/>
        <v>2</v>
      </c>
      <c r="E154" s="40">
        <f t="shared" si="12"/>
        <v>0</v>
      </c>
      <c r="F154" s="40">
        <f t="shared" si="12"/>
        <v>3</v>
      </c>
      <c r="G154" s="40">
        <f t="shared" si="12"/>
        <v>1</v>
      </c>
      <c r="H154" s="40">
        <f t="shared" si="12"/>
        <v>0</v>
      </c>
      <c r="I154" s="40">
        <f t="shared" si="12"/>
        <v>0</v>
      </c>
    </row>
    <row r="155" spans="1:9" ht="15" customHeight="1" x14ac:dyDescent="0.25">
      <c r="A155" s="7" t="s">
        <v>98</v>
      </c>
      <c r="B155" s="5"/>
      <c r="C155" s="39"/>
      <c r="D155" s="10"/>
      <c r="E155" s="4"/>
      <c r="F155" s="4"/>
      <c r="G155" s="4"/>
      <c r="H155" s="39"/>
      <c r="I155" s="10"/>
    </row>
    <row r="156" spans="1:9" ht="15" customHeight="1" x14ac:dyDescent="0.25">
      <c r="A156" s="4">
        <f>A153+1</f>
        <v>96</v>
      </c>
      <c r="B156" s="6" t="s">
        <v>99</v>
      </c>
      <c r="C156" s="39"/>
      <c r="D156" s="10">
        <v>1</v>
      </c>
      <c r="E156" s="10"/>
      <c r="F156" s="10"/>
      <c r="G156" s="10"/>
      <c r="H156" s="39"/>
      <c r="I156" s="10">
        <v>1</v>
      </c>
    </row>
    <row r="157" spans="1:9" ht="15" customHeight="1" x14ac:dyDescent="0.25">
      <c r="A157" s="4">
        <f>A156+1</f>
        <v>97</v>
      </c>
      <c r="B157" s="6" t="s">
        <v>100</v>
      </c>
      <c r="C157" s="39"/>
      <c r="D157" s="10"/>
      <c r="E157" s="4"/>
      <c r="F157" s="4"/>
      <c r="G157" s="4"/>
      <c r="H157" s="39"/>
      <c r="I157" s="10"/>
    </row>
    <row r="158" spans="1:9" ht="15" customHeight="1" x14ac:dyDescent="0.25">
      <c r="A158" s="4">
        <v>98</v>
      </c>
      <c r="B158" s="6" t="s">
        <v>101</v>
      </c>
      <c r="C158" s="39"/>
      <c r="D158" s="10">
        <v>1</v>
      </c>
      <c r="E158" s="10"/>
      <c r="F158" s="10"/>
      <c r="G158" s="10"/>
      <c r="H158" s="39"/>
      <c r="I158" s="10"/>
    </row>
    <row r="159" spans="1:9" ht="15" customHeight="1" x14ac:dyDescent="0.25">
      <c r="A159" s="4">
        <v>99</v>
      </c>
      <c r="B159" s="6" t="s">
        <v>102</v>
      </c>
      <c r="C159" s="39"/>
      <c r="D159" s="10"/>
      <c r="E159" s="4"/>
      <c r="F159" s="4"/>
      <c r="G159" s="4"/>
      <c r="H159" s="39"/>
      <c r="I159" s="10"/>
    </row>
    <row r="160" spans="1:9" ht="15" customHeight="1" x14ac:dyDescent="0.25">
      <c r="A160" s="4">
        <f t="shared" ref="A160:A167" si="13">A159+1</f>
        <v>100</v>
      </c>
      <c r="B160" s="6" t="s">
        <v>103</v>
      </c>
      <c r="C160" s="39"/>
      <c r="D160" s="10"/>
      <c r="E160" s="4"/>
      <c r="F160" s="4"/>
      <c r="G160" s="4"/>
      <c r="H160" s="39"/>
      <c r="I160" s="10"/>
    </row>
    <row r="161" spans="1:9" ht="15" customHeight="1" x14ac:dyDescent="0.25">
      <c r="A161" s="4">
        <f t="shared" si="13"/>
        <v>101</v>
      </c>
      <c r="B161" s="6" t="s">
        <v>104</v>
      </c>
      <c r="C161" s="39"/>
      <c r="D161" s="10"/>
      <c r="E161" s="10"/>
      <c r="F161" s="10"/>
      <c r="G161" s="10"/>
      <c r="H161" s="39"/>
      <c r="I161" s="10"/>
    </row>
    <row r="162" spans="1:9" ht="15" customHeight="1" x14ac:dyDescent="0.25">
      <c r="A162" s="4">
        <f t="shared" si="13"/>
        <v>102</v>
      </c>
      <c r="B162" s="6" t="s">
        <v>105</v>
      </c>
      <c r="C162" s="39">
        <v>1</v>
      </c>
      <c r="D162" s="10">
        <v>2</v>
      </c>
      <c r="E162" s="4"/>
      <c r="F162" s="4"/>
      <c r="G162" s="4">
        <v>1</v>
      </c>
      <c r="H162" s="39"/>
      <c r="I162" s="10">
        <v>1</v>
      </c>
    </row>
    <row r="163" spans="1:9" ht="15" customHeight="1" x14ac:dyDescent="0.25">
      <c r="A163" s="4">
        <v>103</v>
      </c>
      <c r="B163" s="6" t="s">
        <v>106</v>
      </c>
      <c r="C163" s="39"/>
      <c r="D163" s="10"/>
      <c r="E163" s="10"/>
      <c r="F163" s="10"/>
      <c r="G163" s="10">
        <v>1</v>
      </c>
      <c r="H163" s="39"/>
      <c r="I163" s="10">
        <v>1</v>
      </c>
    </row>
    <row r="164" spans="1:9" ht="15" customHeight="1" x14ac:dyDescent="0.25">
      <c r="A164" s="4">
        <v>104</v>
      </c>
      <c r="B164" s="6" t="s">
        <v>107</v>
      </c>
      <c r="C164" s="39"/>
      <c r="D164" s="10"/>
      <c r="E164" s="10"/>
      <c r="F164" s="10"/>
      <c r="G164" s="10">
        <v>1</v>
      </c>
      <c r="H164" s="39"/>
      <c r="I164" s="10"/>
    </row>
    <row r="165" spans="1:9" ht="15" customHeight="1" x14ac:dyDescent="0.25">
      <c r="A165" s="4">
        <f t="shared" si="13"/>
        <v>105</v>
      </c>
      <c r="B165" s="6" t="s">
        <v>108</v>
      </c>
      <c r="C165" s="39"/>
      <c r="D165" s="10">
        <v>1</v>
      </c>
      <c r="E165" s="10"/>
      <c r="F165" s="10">
        <v>1</v>
      </c>
      <c r="G165" s="10"/>
      <c r="H165" s="39"/>
      <c r="I165" s="10"/>
    </row>
    <row r="166" spans="1:9" ht="15" customHeight="1" x14ac:dyDescent="0.25">
      <c r="A166" s="4">
        <f t="shared" si="13"/>
        <v>106</v>
      </c>
      <c r="B166" s="6" t="s">
        <v>109</v>
      </c>
      <c r="C166" s="39"/>
      <c r="D166" s="10"/>
      <c r="E166" s="10"/>
      <c r="F166" s="10">
        <v>1</v>
      </c>
      <c r="G166" s="10"/>
      <c r="H166" s="39"/>
      <c r="I166" s="10"/>
    </row>
    <row r="167" spans="1:9" ht="15" customHeight="1" x14ac:dyDescent="0.25">
      <c r="A167" s="4">
        <f t="shared" si="13"/>
        <v>107</v>
      </c>
      <c r="B167" s="6" t="s">
        <v>110</v>
      </c>
      <c r="C167" s="39"/>
      <c r="D167" s="10"/>
      <c r="E167" s="10"/>
      <c r="F167" s="10"/>
      <c r="G167" s="10"/>
      <c r="H167" s="39"/>
      <c r="I167" s="10"/>
    </row>
    <row r="168" spans="1:9" ht="15" customHeight="1" x14ac:dyDescent="0.25">
      <c r="A168" s="113" t="s">
        <v>115</v>
      </c>
      <c r="B168" s="113"/>
      <c r="C168" s="40">
        <f t="shared" ref="C168:I168" si="14">SUM(C156:C167)</f>
        <v>1</v>
      </c>
      <c r="D168" s="40">
        <f t="shared" si="14"/>
        <v>5</v>
      </c>
      <c r="E168" s="40">
        <f t="shared" si="14"/>
        <v>0</v>
      </c>
      <c r="F168" s="40">
        <f t="shared" si="14"/>
        <v>2</v>
      </c>
      <c r="G168" s="40">
        <f t="shared" si="14"/>
        <v>3</v>
      </c>
      <c r="H168" s="40">
        <f t="shared" si="14"/>
        <v>0</v>
      </c>
      <c r="I168" s="40">
        <f t="shared" si="14"/>
        <v>3</v>
      </c>
    </row>
    <row r="169" spans="1:9" ht="15" customHeight="1" x14ac:dyDescent="0.25">
      <c r="A169" s="4">
        <v>108</v>
      </c>
      <c r="B169" s="6" t="s">
        <v>149</v>
      </c>
      <c r="C169" s="38"/>
      <c r="D169" s="4"/>
      <c r="E169" s="4"/>
      <c r="F169" s="4"/>
      <c r="G169" s="4"/>
      <c r="H169" s="38"/>
      <c r="I169" s="4"/>
    </row>
    <row r="170" spans="1:9" ht="15" customHeight="1" x14ac:dyDescent="0.25">
      <c r="A170" s="4">
        <v>109</v>
      </c>
      <c r="B170" s="6" t="s">
        <v>150</v>
      </c>
      <c r="C170" s="38"/>
      <c r="D170" s="4"/>
      <c r="E170" s="4"/>
      <c r="F170" s="4"/>
      <c r="G170" s="4"/>
      <c r="H170" s="38"/>
      <c r="I170" s="4"/>
    </row>
    <row r="171" spans="1:9" ht="15" customHeight="1" x14ac:dyDescent="0.25">
      <c r="A171" s="4">
        <v>110</v>
      </c>
      <c r="B171" s="6" t="s">
        <v>151</v>
      </c>
      <c r="C171" s="38"/>
      <c r="D171" s="4">
        <v>1</v>
      </c>
      <c r="E171" s="4"/>
      <c r="F171" s="4"/>
      <c r="G171" s="4"/>
      <c r="H171" s="38"/>
      <c r="I171" s="4"/>
    </row>
    <row r="172" spans="1:9" ht="15" customHeight="1" x14ac:dyDescent="0.25">
      <c r="A172" s="4">
        <v>111</v>
      </c>
      <c r="B172" s="6" t="s">
        <v>152</v>
      </c>
      <c r="C172" s="38"/>
      <c r="D172" s="4"/>
      <c r="E172" s="4"/>
      <c r="F172" s="4"/>
      <c r="G172" s="4"/>
      <c r="H172" s="38"/>
      <c r="I172" s="4"/>
    </row>
    <row r="173" spans="1:9" ht="15" customHeight="1" x14ac:dyDescent="0.25">
      <c r="A173" s="113" t="s">
        <v>115</v>
      </c>
      <c r="B173" s="113"/>
      <c r="C173" s="40">
        <f t="shared" ref="C173:I173" si="15">SUM(C169:C172)</f>
        <v>0</v>
      </c>
      <c r="D173" s="40">
        <f t="shared" si="15"/>
        <v>1</v>
      </c>
      <c r="E173" s="40">
        <f t="shared" si="15"/>
        <v>0</v>
      </c>
      <c r="F173" s="40">
        <f t="shared" si="15"/>
        <v>0</v>
      </c>
      <c r="G173" s="40">
        <f t="shared" si="15"/>
        <v>0</v>
      </c>
      <c r="H173" s="40">
        <f t="shared" si="15"/>
        <v>0</v>
      </c>
      <c r="I173" s="40">
        <f t="shared" si="15"/>
        <v>0</v>
      </c>
    </row>
    <row r="174" spans="1:9" ht="15" customHeight="1" x14ac:dyDescent="0.25">
      <c r="A174" s="113" t="s">
        <v>116</v>
      </c>
      <c r="B174" s="113"/>
      <c r="C174" s="21">
        <f t="shared" ref="C174:I174" si="16">C168+C154+C141+C132+C115+C105+C94+C81+C45+C173</f>
        <v>16</v>
      </c>
      <c r="D174" s="21">
        <f t="shared" si="16"/>
        <v>17</v>
      </c>
      <c r="E174" s="21">
        <f t="shared" si="16"/>
        <v>17</v>
      </c>
      <c r="F174" s="21">
        <f t="shared" si="16"/>
        <v>17</v>
      </c>
      <c r="G174" s="21">
        <f t="shared" si="16"/>
        <v>16</v>
      </c>
      <c r="H174" s="21">
        <f t="shared" si="16"/>
        <v>24</v>
      </c>
      <c r="I174" s="21">
        <f t="shared" si="16"/>
        <v>23</v>
      </c>
    </row>
  </sheetData>
  <mergeCells count="21">
    <mergeCell ref="A81:B81"/>
    <mergeCell ref="A6:I6"/>
    <mergeCell ref="A8:A12"/>
    <mergeCell ref="B8:B12"/>
    <mergeCell ref="C8:I8"/>
    <mergeCell ref="C9:I9"/>
    <mergeCell ref="C10:D10"/>
    <mergeCell ref="C11:D11"/>
    <mergeCell ref="H10:I10"/>
    <mergeCell ref="H11:I11"/>
    <mergeCell ref="E10:G10"/>
    <mergeCell ref="E11:G11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75"/>
  <sheetViews>
    <sheetView zoomScale="70" zoomScaleNormal="70" workbookViewId="0">
      <pane ySplit="13" topLeftCell="A14" activePane="bottomLeft" state="frozen"/>
      <selection pane="bottomLeft" activeCell="F24" sqref="F24"/>
    </sheetView>
  </sheetViews>
  <sheetFormatPr defaultColWidth="11.7109375" defaultRowHeight="15" x14ac:dyDescent="0.25"/>
  <cols>
    <col min="1" max="1" width="5.140625" style="8" customWidth="1"/>
    <col min="2" max="2" width="58.140625" style="8" customWidth="1"/>
    <col min="3" max="5" width="17.7109375" style="8" customWidth="1"/>
    <col min="6" max="7" width="25.7109375" style="1" customWidth="1"/>
    <col min="8" max="8" width="25.7109375" style="8" customWidth="1"/>
  </cols>
  <sheetData>
    <row r="1" spans="1:8" x14ac:dyDescent="0.25">
      <c r="A1" s="3"/>
      <c r="B1" s="3"/>
      <c r="C1" s="3"/>
      <c r="D1" s="3"/>
      <c r="E1" s="3"/>
      <c r="F1" s="2"/>
      <c r="G1" s="2"/>
      <c r="H1" s="3" t="s">
        <v>174</v>
      </c>
    </row>
    <row r="2" spans="1:8" x14ac:dyDescent="0.25">
      <c r="A2" s="3"/>
      <c r="B2" s="3"/>
      <c r="C2" s="3"/>
      <c r="D2" s="3"/>
      <c r="E2" s="3"/>
      <c r="F2" s="2"/>
      <c r="G2" s="2"/>
      <c r="H2" s="3" t="s">
        <v>167</v>
      </c>
    </row>
    <row r="3" spans="1:8" x14ac:dyDescent="0.25">
      <c r="A3" s="3"/>
      <c r="B3" s="3"/>
      <c r="C3" s="3"/>
      <c r="D3" s="3"/>
      <c r="E3" s="3"/>
      <c r="F3" s="2"/>
      <c r="G3" s="2"/>
      <c r="H3" s="3" t="s">
        <v>111</v>
      </c>
    </row>
    <row r="4" spans="1:8" x14ac:dyDescent="0.25">
      <c r="A4" s="3"/>
      <c r="B4" s="3"/>
      <c r="C4" s="3"/>
      <c r="D4" s="3"/>
      <c r="E4" s="3"/>
      <c r="F4" s="2"/>
      <c r="G4" s="2"/>
      <c r="H4" s="3" t="s">
        <v>146</v>
      </c>
    </row>
    <row r="5" spans="1:8" x14ac:dyDescent="0.25">
      <c r="A5" s="3"/>
      <c r="B5" s="3"/>
      <c r="C5" s="3"/>
      <c r="D5" s="3"/>
      <c r="E5" s="3"/>
      <c r="F5" s="2"/>
      <c r="G5" s="2"/>
      <c r="H5" s="3" t="s">
        <v>145</v>
      </c>
    </row>
    <row r="6" spans="1:8" ht="38.25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</row>
    <row r="7" spans="1:8" s="1" customFormat="1" ht="12.75" customHeight="1" x14ac:dyDescent="0.25">
      <c r="A7" s="53"/>
      <c r="B7" s="53"/>
      <c r="C7" s="53"/>
      <c r="D7" s="53"/>
      <c r="E7" s="53"/>
      <c r="F7" s="53"/>
      <c r="G7" s="53"/>
      <c r="H7" s="53"/>
    </row>
    <row r="8" spans="1:8" ht="27.9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</row>
    <row r="9" spans="1:8" ht="27.95" customHeight="1" x14ac:dyDescent="0.25">
      <c r="A9" s="114"/>
      <c r="B9" s="114"/>
      <c r="C9" s="114" t="s">
        <v>114</v>
      </c>
      <c r="D9" s="114"/>
      <c r="E9" s="114"/>
      <c r="F9" s="114"/>
      <c r="G9" s="114"/>
      <c r="H9" s="114"/>
    </row>
    <row r="10" spans="1:8" ht="78.75" customHeight="1" x14ac:dyDescent="0.25">
      <c r="A10" s="114"/>
      <c r="B10" s="114"/>
      <c r="C10" s="123" t="s">
        <v>492</v>
      </c>
      <c r="D10" s="123"/>
      <c r="E10" s="123"/>
      <c r="F10" s="105" t="s">
        <v>441</v>
      </c>
      <c r="G10" s="105" t="s">
        <v>415</v>
      </c>
      <c r="H10" s="105" t="s">
        <v>416</v>
      </c>
    </row>
    <row r="11" spans="1:8" ht="41.25" customHeight="1" x14ac:dyDescent="0.25">
      <c r="A11" s="114"/>
      <c r="B11" s="114"/>
      <c r="C11" s="126" t="s">
        <v>197</v>
      </c>
      <c r="D11" s="126"/>
      <c r="E11" s="126"/>
      <c r="F11" s="29" t="s">
        <v>158</v>
      </c>
      <c r="G11" s="29" t="s">
        <v>159</v>
      </c>
      <c r="H11" s="29" t="s">
        <v>155</v>
      </c>
    </row>
    <row r="12" spans="1:8" x14ac:dyDescent="0.25">
      <c r="A12" s="114"/>
      <c r="B12" s="114"/>
      <c r="C12" s="65" t="s">
        <v>283</v>
      </c>
      <c r="D12" s="65" t="s">
        <v>217</v>
      </c>
      <c r="E12" s="65" t="s">
        <v>269</v>
      </c>
      <c r="F12" s="65" t="s">
        <v>256</v>
      </c>
      <c r="G12" s="65" t="s">
        <v>270</v>
      </c>
      <c r="H12" s="65" t="s">
        <v>228</v>
      </c>
    </row>
    <row r="13" spans="1:8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</row>
    <row r="14" spans="1:8" ht="15" customHeight="1" x14ac:dyDescent="0.25">
      <c r="A14" s="14" t="s">
        <v>117</v>
      </c>
      <c r="B14" s="14"/>
      <c r="C14" s="26"/>
      <c r="D14" s="26"/>
      <c r="E14" s="26"/>
      <c r="F14" s="39"/>
      <c r="G14" s="39"/>
      <c r="H14" s="10"/>
    </row>
    <row r="15" spans="1:8" ht="15" customHeight="1" x14ac:dyDescent="0.25">
      <c r="A15" s="15">
        <v>1</v>
      </c>
      <c r="B15" s="16" t="s">
        <v>118</v>
      </c>
      <c r="C15" s="47"/>
      <c r="D15" s="47"/>
      <c r="E15" s="47"/>
      <c r="F15" s="39"/>
      <c r="G15" s="39"/>
      <c r="H15" s="10"/>
    </row>
    <row r="16" spans="1:8" ht="15" customHeight="1" x14ac:dyDescent="0.25">
      <c r="A16" s="15">
        <v>2</v>
      </c>
      <c r="B16" s="16" t="s">
        <v>119</v>
      </c>
      <c r="C16" s="47"/>
      <c r="D16" s="47"/>
      <c r="E16" s="47"/>
      <c r="F16" s="39"/>
      <c r="G16" s="39"/>
      <c r="H16" s="10"/>
    </row>
    <row r="17" spans="1:8" ht="15" customHeight="1" x14ac:dyDescent="0.25">
      <c r="A17" s="15">
        <v>3</v>
      </c>
      <c r="B17" s="16" t="s">
        <v>120</v>
      </c>
      <c r="C17" s="47"/>
      <c r="D17" s="47"/>
      <c r="E17" s="47"/>
      <c r="F17" s="39"/>
      <c r="G17" s="39"/>
      <c r="H17" s="10"/>
    </row>
    <row r="18" spans="1:8" ht="15" customHeight="1" x14ac:dyDescent="0.25">
      <c r="A18" s="15">
        <v>4</v>
      </c>
      <c r="B18" s="16" t="s">
        <v>121</v>
      </c>
      <c r="C18" s="47"/>
      <c r="D18" s="47"/>
      <c r="E18" s="47"/>
      <c r="F18" s="39"/>
      <c r="G18" s="39"/>
      <c r="H18" s="10"/>
    </row>
    <row r="19" spans="1:8" ht="15" customHeight="1" x14ac:dyDescent="0.25">
      <c r="A19" s="15">
        <v>5</v>
      </c>
      <c r="B19" s="16" t="s">
        <v>122</v>
      </c>
      <c r="C19" s="47"/>
      <c r="D19" s="47">
        <v>1</v>
      </c>
      <c r="E19" s="47"/>
      <c r="F19" s="39"/>
      <c r="G19" s="39"/>
      <c r="H19" s="10"/>
    </row>
    <row r="20" spans="1:8" ht="15" customHeight="1" x14ac:dyDescent="0.25">
      <c r="A20" s="15">
        <v>6</v>
      </c>
      <c r="B20" s="16" t="s">
        <v>123</v>
      </c>
      <c r="C20" s="47"/>
      <c r="D20" s="47"/>
      <c r="E20" s="47"/>
      <c r="F20" s="39"/>
      <c r="G20" s="39"/>
      <c r="H20" s="10"/>
    </row>
    <row r="21" spans="1:8" ht="15" customHeight="1" x14ac:dyDescent="0.25">
      <c r="A21" s="15">
        <v>7</v>
      </c>
      <c r="B21" s="16" t="s">
        <v>124</v>
      </c>
      <c r="C21" s="47"/>
      <c r="D21" s="47"/>
      <c r="E21" s="47"/>
      <c r="F21" s="39"/>
      <c r="G21" s="39"/>
      <c r="H21" s="10"/>
    </row>
    <row r="22" spans="1:8" ht="15" customHeight="1" x14ac:dyDescent="0.25">
      <c r="A22" s="15">
        <v>8</v>
      </c>
      <c r="B22" s="16" t="s">
        <v>125</v>
      </c>
      <c r="C22" s="47"/>
      <c r="D22" s="47"/>
      <c r="E22" s="47"/>
      <c r="F22" s="39"/>
      <c r="G22" s="39"/>
      <c r="H22" s="10"/>
    </row>
    <row r="23" spans="1:8" ht="15" customHeight="1" x14ac:dyDescent="0.25">
      <c r="A23" s="15">
        <v>9</v>
      </c>
      <c r="B23" s="16" t="s">
        <v>126</v>
      </c>
      <c r="C23" s="47"/>
      <c r="D23" s="47"/>
      <c r="E23" s="47"/>
      <c r="F23" s="39"/>
      <c r="G23" s="39"/>
      <c r="H23" s="10"/>
    </row>
    <row r="24" spans="1:8" ht="15" customHeight="1" x14ac:dyDescent="0.25">
      <c r="A24" s="15">
        <v>10</v>
      </c>
      <c r="B24" s="16" t="s">
        <v>127</v>
      </c>
      <c r="C24" s="47"/>
      <c r="D24" s="47"/>
      <c r="E24" s="47"/>
      <c r="F24" s="39"/>
      <c r="G24" s="39"/>
      <c r="H24" s="10"/>
    </row>
    <row r="25" spans="1:8" ht="15" customHeight="1" x14ac:dyDescent="0.25">
      <c r="A25" s="15">
        <v>11</v>
      </c>
      <c r="B25" s="16" t="s">
        <v>128</v>
      </c>
      <c r="C25" s="47"/>
      <c r="D25" s="47"/>
      <c r="E25" s="47"/>
      <c r="F25" s="39"/>
      <c r="G25" s="39"/>
      <c r="H25" s="10"/>
    </row>
    <row r="26" spans="1:8" ht="15" customHeight="1" x14ac:dyDescent="0.25">
      <c r="A26" s="15">
        <v>12</v>
      </c>
      <c r="B26" s="16" t="s">
        <v>129</v>
      </c>
      <c r="C26" s="47"/>
      <c r="D26" s="47"/>
      <c r="E26" s="47"/>
      <c r="F26" s="39"/>
      <c r="G26" s="39"/>
      <c r="H26" s="10"/>
    </row>
    <row r="27" spans="1:8" ht="15" customHeight="1" x14ac:dyDescent="0.25">
      <c r="A27" s="15">
        <v>13</v>
      </c>
      <c r="B27" s="16" t="s">
        <v>130</v>
      </c>
      <c r="C27" s="47"/>
      <c r="D27" s="47"/>
      <c r="E27" s="47"/>
      <c r="F27" s="39"/>
      <c r="G27" s="39"/>
      <c r="H27" s="10"/>
    </row>
    <row r="28" spans="1:8" ht="15" customHeight="1" x14ac:dyDescent="0.25">
      <c r="A28" s="15">
        <v>14</v>
      </c>
      <c r="B28" s="16" t="s">
        <v>131</v>
      </c>
      <c r="C28" s="47"/>
      <c r="D28" s="47"/>
      <c r="E28" s="47"/>
      <c r="F28" s="39"/>
      <c r="G28" s="39"/>
      <c r="H28" s="10"/>
    </row>
    <row r="29" spans="1:8" ht="15" customHeight="1" x14ac:dyDescent="0.25">
      <c r="A29" s="15">
        <v>15</v>
      </c>
      <c r="B29" s="16" t="s">
        <v>132</v>
      </c>
      <c r="C29" s="47"/>
      <c r="D29" s="47"/>
      <c r="E29" s="47"/>
      <c r="F29" s="39"/>
      <c r="G29" s="39"/>
      <c r="H29" s="10"/>
    </row>
    <row r="30" spans="1:8" ht="15" customHeight="1" x14ac:dyDescent="0.25">
      <c r="A30" s="15">
        <v>16</v>
      </c>
      <c r="B30" s="16" t="s">
        <v>133</v>
      </c>
      <c r="C30" s="47"/>
      <c r="D30" s="47"/>
      <c r="E30" s="47"/>
      <c r="F30" s="39"/>
      <c r="G30" s="39"/>
      <c r="H30" s="10"/>
    </row>
    <row r="31" spans="1:8" ht="15" customHeight="1" x14ac:dyDescent="0.25">
      <c r="A31" s="15">
        <v>17</v>
      </c>
      <c r="B31" s="16" t="s">
        <v>134</v>
      </c>
      <c r="C31" s="47"/>
      <c r="D31" s="47">
        <v>1</v>
      </c>
      <c r="E31" s="47"/>
      <c r="F31" s="39"/>
      <c r="G31" s="39"/>
      <c r="H31" s="10"/>
    </row>
    <row r="32" spans="1:8" ht="15" customHeight="1" x14ac:dyDescent="0.25">
      <c r="A32" s="15">
        <v>18</v>
      </c>
      <c r="B32" s="16" t="s">
        <v>135</v>
      </c>
      <c r="C32" s="47"/>
      <c r="D32" s="47"/>
      <c r="E32" s="47"/>
      <c r="F32" s="39"/>
      <c r="G32" s="39"/>
      <c r="H32" s="10"/>
    </row>
    <row r="33" spans="1:8" ht="15" customHeight="1" x14ac:dyDescent="0.25">
      <c r="A33" s="15">
        <v>19</v>
      </c>
      <c r="B33" s="16" t="s">
        <v>136</v>
      </c>
      <c r="C33" s="47"/>
      <c r="D33" s="47"/>
      <c r="E33" s="47"/>
      <c r="F33" s="39"/>
      <c r="G33" s="39"/>
      <c r="H33" s="10"/>
    </row>
    <row r="34" spans="1:8" ht="15" customHeight="1" x14ac:dyDescent="0.25">
      <c r="A34" s="15">
        <v>20</v>
      </c>
      <c r="B34" s="16" t="s">
        <v>137</v>
      </c>
      <c r="C34" s="47"/>
      <c r="D34" s="47"/>
      <c r="E34" s="47"/>
      <c r="F34" s="39"/>
      <c r="G34" s="39"/>
      <c r="H34" s="10"/>
    </row>
    <row r="35" spans="1:8" ht="15" customHeight="1" x14ac:dyDescent="0.25">
      <c r="A35" s="15">
        <v>21</v>
      </c>
      <c r="B35" s="16" t="s">
        <v>447</v>
      </c>
      <c r="C35" s="47"/>
      <c r="D35" s="47"/>
      <c r="E35" s="47"/>
      <c r="F35" s="39"/>
      <c r="G35" s="39"/>
      <c r="H35" s="10"/>
    </row>
    <row r="36" spans="1:8" ht="15" customHeight="1" x14ac:dyDescent="0.25">
      <c r="A36" s="15">
        <v>22</v>
      </c>
      <c r="B36" s="16" t="s">
        <v>147</v>
      </c>
      <c r="C36" s="47"/>
      <c r="D36" s="47">
        <v>1</v>
      </c>
      <c r="E36" s="47"/>
      <c r="F36" s="39"/>
      <c r="G36" s="39"/>
      <c r="H36" s="10"/>
    </row>
    <row r="37" spans="1:8" ht="15" customHeight="1" x14ac:dyDescent="0.25">
      <c r="A37" s="15">
        <v>23</v>
      </c>
      <c r="B37" s="16" t="s">
        <v>138</v>
      </c>
      <c r="C37" s="47"/>
      <c r="D37" s="47"/>
      <c r="E37" s="47"/>
      <c r="F37" s="39"/>
      <c r="G37" s="39"/>
      <c r="H37" s="10"/>
    </row>
    <row r="38" spans="1:8" ht="15" customHeight="1" x14ac:dyDescent="0.25">
      <c r="A38" s="15">
        <v>24</v>
      </c>
      <c r="B38" s="16" t="s">
        <v>139</v>
      </c>
      <c r="C38" s="47"/>
      <c r="D38" s="47"/>
      <c r="E38" s="47"/>
      <c r="F38" s="39"/>
      <c r="G38" s="39"/>
      <c r="H38" s="10"/>
    </row>
    <row r="39" spans="1:8" ht="15" customHeight="1" x14ac:dyDescent="0.25">
      <c r="A39" s="15">
        <v>25</v>
      </c>
      <c r="B39" s="16" t="s">
        <v>140</v>
      </c>
      <c r="C39" s="47"/>
      <c r="D39" s="47"/>
      <c r="E39" s="47"/>
      <c r="F39" s="39"/>
      <c r="G39" s="39"/>
      <c r="H39" s="10"/>
    </row>
    <row r="40" spans="1:8" ht="15" customHeight="1" x14ac:dyDescent="0.25">
      <c r="A40" s="15">
        <v>26</v>
      </c>
      <c r="B40" s="16" t="s">
        <v>141</v>
      </c>
      <c r="C40" s="47"/>
      <c r="D40" s="47"/>
      <c r="E40" s="47"/>
      <c r="F40" s="39"/>
      <c r="G40" s="39"/>
      <c r="H40" s="10"/>
    </row>
    <row r="41" spans="1:8" ht="15" customHeight="1" x14ac:dyDescent="0.25">
      <c r="A41" s="15">
        <v>27</v>
      </c>
      <c r="B41" s="16" t="s">
        <v>142</v>
      </c>
      <c r="C41" s="47"/>
      <c r="D41" s="47"/>
      <c r="E41" s="47"/>
      <c r="F41" s="39"/>
      <c r="G41" s="39"/>
      <c r="H41" s="10"/>
    </row>
    <row r="42" spans="1:8" ht="15" customHeight="1" x14ac:dyDescent="0.25">
      <c r="A42" s="15">
        <v>28</v>
      </c>
      <c r="B42" s="16" t="s">
        <v>143</v>
      </c>
      <c r="C42" s="47"/>
      <c r="D42" s="47"/>
      <c r="E42" s="47"/>
      <c r="F42" s="39"/>
      <c r="G42" s="39"/>
      <c r="H42" s="10"/>
    </row>
    <row r="43" spans="1:8" ht="15" customHeight="1" x14ac:dyDescent="0.25">
      <c r="A43" s="15">
        <v>29</v>
      </c>
      <c r="B43" s="16" t="s">
        <v>144</v>
      </c>
      <c r="C43" s="47"/>
      <c r="D43" s="47"/>
      <c r="E43" s="47"/>
      <c r="F43" s="39"/>
      <c r="G43" s="39"/>
      <c r="H43" s="10"/>
    </row>
    <row r="44" spans="1:8" s="1" customFormat="1" ht="15" customHeight="1" x14ac:dyDescent="0.25">
      <c r="A44" s="15">
        <v>30</v>
      </c>
      <c r="B44" s="16" t="s">
        <v>191</v>
      </c>
      <c r="C44" s="47"/>
      <c r="D44" s="47"/>
      <c r="E44" s="47"/>
      <c r="F44" s="39"/>
      <c r="G44" s="39"/>
      <c r="H44" s="10"/>
    </row>
    <row r="45" spans="1:8" ht="15" customHeight="1" x14ac:dyDescent="0.25">
      <c r="A45" s="17"/>
      <c r="B45" s="18" t="s">
        <v>115</v>
      </c>
      <c r="C45" s="11">
        <f t="shared" ref="C45:H45" si="0">SUM(C15:C43)</f>
        <v>0</v>
      </c>
      <c r="D45" s="11">
        <f t="shared" si="0"/>
        <v>3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</row>
    <row r="46" spans="1:8" ht="15" customHeight="1" x14ac:dyDescent="0.25">
      <c r="A46" s="7" t="s">
        <v>0</v>
      </c>
      <c r="B46" s="5"/>
      <c r="C46" s="28"/>
      <c r="D46" s="28"/>
      <c r="E46" s="28"/>
      <c r="F46" s="39"/>
      <c r="G46" s="39"/>
      <c r="H46" s="10"/>
    </row>
    <row r="47" spans="1:8" ht="15" customHeight="1" x14ac:dyDescent="0.25">
      <c r="A47" s="4">
        <v>1</v>
      </c>
      <c r="B47" s="6" t="s">
        <v>1</v>
      </c>
      <c r="C47" s="29"/>
      <c r="D47" s="29"/>
      <c r="E47" s="29"/>
      <c r="F47" s="41"/>
      <c r="G47" s="39"/>
      <c r="H47" s="10"/>
    </row>
    <row r="48" spans="1:8" ht="15" customHeight="1" x14ac:dyDescent="0.25">
      <c r="A48" s="4">
        <v>2</v>
      </c>
      <c r="B48" s="6" t="s">
        <v>2</v>
      </c>
      <c r="C48" s="29"/>
      <c r="D48" s="29"/>
      <c r="E48" s="29">
        <v>1</v>
      </c>
      <c r="F48" s="41"/>
      <c r="G48" s="39"/>
      <c r="H48" s="10"/>
    </row>
    <row r="49" spans="1:8" ht="15" customHeight="1" x14ac:dyDescent="0.25">
      <c r="A49" s="4">
        <v>3</v>
      </c>
      <c r="B49" s="6" t="s">
        <v>3</v>
      </c>
      <c r="C49" s="29"/>
      <c r="D49" s="29"/>
      <c r="E49" s="29"/>
      <c r="F49" s="39"/>
      <c r="G49" s="39"/>
      <c r="H49" s="10"/>
    </row>
    <row r="50" spans="1:8" ht="15" customHeight="1" x14ac:dyDescent="0.25">
      <c r="A50" s="4">
        <v>4</v>
      </c>
      <c r="B50" s="6" t="s">
        <v>4</v>
      </c>
      <c r="C50" s="29"/>
      <c r="D50" s="29"/>
      <c r="E50" s="29"/>
      <c r="F50" s="39"/>
      <c r="G50" s="41"/>
      <c r="H50" s="24"/>
    </row>
    <row r="51" spans="1:8" ht="15" customHeight="1" x14ac:dyDescent="0.25">
      <c r="A51" s="4">
        <v>5</v>
      </c>
      <c r="B51" s="6" t="s">
        <v>5</v>
      </c>
      <c r="C51" s="29"/>
      <c r="D51" s="29"/>
      <c r="E51" s="29"/>
      <c r="F51" s="39"/>
      <c r="G51" s="39"/>
      <c r="H51" s="10"/>
    </row>
    <row r="52" spans="1:8" ht="15" customHeight="1" x14ac:dyDescent="0.25">
      <c r="A52" s="4">
        <v>6</v>
      </c>
      <c r="B52" s="6" t="s">
        <v>6</v>
      </c>
      <c r="C52" s="29"/>
      <c r="D52" s="29"/>
      <c r="E52" s="29"/>
      <c r="F52" s="41"/>
      <c r="G52" s="39"/>
      <c r="H52" s="10"/>
    </row>
    <row r="53" spans="1:8" ht="15" customHeight="1" x14ac:dyDescent="0.25">
      <c r="A53" s="4">
        <v>7</v>
      </c>
      <c r="B53" s="6" t="s">
        <v>7</v>
      </c>
      <c r="C53" s="29"/>
      <c r="D53" s="29"/>
      <c r="E53" s="29"/>
      <c r="F53" s="39"/>
      <c r="G53" s="39"/>
      <c r="H53" s="10"/>
    </row>
    <row r="54" spans="1:8" ht="15" customHeight="1" x14ac:dyDescent="0.25">
      <c r="A54" s="4">
        <v>8</v>
      </c>
      <c r="B54" s="6" t="s">
        <v>8</v>
      </c>
      <c r="C54" s="29"/>
      <c r="D54" s="29"/>
      <c r="E54" s="29"/>
      <c r="F54" s="39"/>
      <c r="G54" s="39"/>
      <c r="H54" s="10"/>
    </row>
    <row r="55" spans="1:8" ht="15" customHeight="1" x14ac:dyDescent="0.25">
      <c r="A55" s="4">
        <v>9</v>
      </c>
      <c r="B55" s="6" t="s">
        <v>9</v>
      </c>
      <c r="C55" s="29"/>
      <c r="D55" s="29">
        <v>1</v>
      </c>
      <c r="E55" s="29"/>
      <c r="F55" s="41"/>
      <c r="G55" s="39"/>
      <c r="H55" s="10"/>
    </row>
    <row r="56" spans="1:8" ht="15" customHeight="1" x14ac:dyDescent="0.25">
      <c r="A56" s="4">
        <v>10</v>
      </c>
      <c r="B56" s="6" t="s">
        <v>10</v>
      </c>
      <c r="C56" s="29"/>
      <c r="D56" s="29"/>
      <c r="E56" s="29">
        <v>1</v>
      </c>
      <c r="F56" s="41"/>
      <c r="G56" s="39"/>
      <c r="H56" s="10"/>
    </row>
    <row r="57" spans="1:8" ht="15" customHeight="1" x14ac:dyDescent="0.25">
      <c r="A57" s="4">
        <v>11</v>
      </c>
      <c r="B57" s="6" t="s">
        <v>11</v>
      </c>
      <c r="C57" s="29"/>
      <c r="D57" s="29"/>
      <c r="E57" s="29"/>
      <c r="F57" s="41"/>
      <c r="G57" s="39"/>
      <c r="H57" s="10"/>
    </row>
    <row r="58" spans="1:8" ht="15" customHeight="1" x14ac:dyDescent="0.25">
      <c r="A58" s="4">
        <v>12</v>
      </c>
      <c r="B58" s="6" t="s">
        <v>12</v>
      </c>
      <c r="C58" s="29"/>
      <c r="D58" s="29"/>
      <c r="E58" s="29"/>
      <c r="F58" s="39"/>
      <c r="G58" s="39"/>
      <c r="H58" s="10"/>
    </row>
    <row r="59" spans="1:8" ht="15" customHeight="1" x14ac:dyDescent="0.25">
      <c r="A59" s="4">
        <v>13</v>
      </c>
      <c r="B59" s="6" t="s">
        <v>13</v>
      </c>
      <c r="C59" s="29"/>
      <c r="D59" s="29"/>
      <c r="E59" s="29"/>
      <c r="F59" s="41"/>
      <c r="G59" s="39"/>
      <c r="H59" s="10"/>
    </row>
    <row r="60" spans="1:8" ht="15" customHeight="1" x14ac:dyDescent="0.25">
      <c r="A60" s="4">
        <v>14</v>
      </c>
      <c r="B60" s="6" t="s">
        <v>14</v>
      </c>
      <c r="C60" s="29"/>
      <c r="D60" s="29"/>
      <c r="E60" s="29"/>
      <c r="F60" s="39"/>
      <c r="G60" s="39"/>
      <c r="H60" s="10"/>
    </row>
    <row r="61" spans="1:8" ht="15" customHeight="1" x14ac:dyDescent="0.25">
      <c r="A61" s="4">
        <v>15</v>
      </c>
      <c r="B61" s="6" t="s">
        <v>15</v>
      </c>
      <c r="C61" s="29"/>
      <c r="D61" s="29"/>
      <c r="E61" s="29"/>
      <c r="F61" s="39"/>
      <c r="G61" s="39"/>
      <c r="H61" s="10"/>
    </row>
    <row r="62" spans="1:8" ht="15" customHeight="1" x14ac:dyDescent="0.25">
      <c r="A62" s="4">
        <v>16</v>
      </c>
      <c r="B62" s="6" t="s">
        <v>16</v>
      </c>
      <c r="C62" s="29"/>
      <c r="D62" s="29"/>
      <c r="E62" s="29"/>
      <c r="F62" s="39"/>
      <c r="G62" s="39"/>
      <c r="H62" s="10"/>
    </row>
    <row r="63" spans="1:8" ht="15" customHeight="1" x14ac:dyDescent="0.25">
      <c r="A63" s="4">
        <v>17</v>
      </c>
      <c r="B63" s="6" t="s">
        <v>17</v>
      </c>
      <c r="C63" s="29"/>
      <c r="D63" s="29"/>
      <c r="E63" s="29"/>
      <c r="F63" s="39"/>
      <c r="G63" s="39"/>
      <c r="H63" s="10"/>
    </row>
    <row r="64" spans="1:8" ht="15" customHeight="1" x14ac:dyDescent="0.25">
      <c r="A64" s="4">
        <v>18</v>
      </c>
      <c r="B64" s="6" t="s">
        <v>18</v>
      </c>
      <c r="C64" s="29"/>
      <c r="D64" s="29"/>
      <c r="E64" s="29"/>
      <c r="F64" s="39"/>
      <c r="G64" s="39"/>
      <c r="H64" s="10"/>
    </row>
    <row r="65" spans="1:8" ht="15" customHeight="1" x14ac:dyDescent="0.25">
      <c r="A65" s="4">
        <v>19</v>
      </c>
      <c r="B65" s="6" t="s">
        <v>19</v>
      </c>
      <c r="C65" s="29"/>
      <c r="D65" s="29"/>
      <c r="E65" s="29"/>
      <c r="F65" s="41"/>
      <c r="G65" s="39"/>
      <c r="H65" s="10"/>
    </row>
    <row r="66" spans="1:8" ht="15" customHeight="1" x14ac:dyDescent="0.25">
      <c r="A66" s="4">
        <v>20</v>
      </c>
      <c r="B66" s="6" t="s">
        <v>20</v>
      </c>
      <c r="C66" s="29"/>
      <c r="D66" s="29"/>
      <c r="E66" s="29"/>
      <c r="F66" s="39"/>
      <c r="G66" s="39"/>
      <c r="H66" s="10"/>
    </row>
    <row r="67" spans="1:8" ht="15" customHeight="1" x14ac:dyDescent="0.25">
      <c r="A67" s="4">
        <v>21</v>
      </c>
      <c r="B67" s="6" t="s">
        <v>21</v>
      </c>
      <c r="C67" s="29">
        <v>1</v>
      </c>
      <c r="D67" s="29"/>
      <c r="E67" s="29"/>
      <c r="F67" s="39"/>
      <c r="G67" s="39"/>
      <c r="H67" s="10"/>
    </row>
    <row r="68" spans="1:8" ht="15" customHeight="1" x14ac:dyDescent="0.25">
      <c r="A68" s="4">
        <v>22</v>
      </c>
      <c r="B68" s="6" t="s">
        <v>22</v>
      </c>
      <c r="C68" s="29"/>
      <c r="D68" s="29"/>
      <c r="E68" s="29"/>
      <c r="F68" s="39"/>
      <c r="G68" s="39"/>
      <c r="H68" s="10"/>
    </row>
    <row r="69" spans="1:8" ht="15" customHeight="1" x14ac:dyDescent="0.25">
      <c r="A69" s="4">
        <v>23</v>
      </c>
      <c r="B69" s="6" t="s">
        <v>490</v>
      </c>
      <c r="C69" s="29"/>
      <c r="D69" s="29"/>
      <c r="E69" s="29"/>
      <c r="F69" s="39"/>
      <c r="G69" s="39"/>
      <c r="H69" s="10"/>
    </row>
    <row r="70" spans="1:8" ht="15" customHeight="1" x14ac:dyDescent="0.25">
      <c r="A70" s="4">
        <v>24</v>
      </c>
      <c r="B70" s="6" t="s">
        <v>491</v>
      </c>
      <c r="C70" s="29"/>
      <c r="D70" s="29"/>
      <c r="E70" s="29"/>
      <c r="F70" s="39"/>
      <c r="G70" s="39"/>
      <c r="H70" s="10"/>
    </row>
    <row r="71" spans="1:8" ht="15" customHeight="1" x14ac:dyDescent="0.25">
      <c r="A71" s="4">
        <v>25</v>
      </c>
      <c r="B71" s="6" t="s">
        <v>448</v>
      </c>
      <c r="C71" s="29"/>
      <c r="D71" s="29"/>
      <c r="E71" s="29"/>
      <c r="F71" s="39"/>
      <c r="G71" s="39"/>
      <c r="H71" s="10"/>
    </row>
    <row r="72" spans="1:8" ht="15" customHeight="1" x14ac:dyDescent="0.25">
      <c r="A72" s="4">
        <v>26</v>
      </c>
      <c r="B72" s="6" t="s">
        <v>449</v>
      </c>
      <c r="C72" s="29"/>
      <c r="D72" s="29"/>
      <c r="E72" s="29"/>
      <c r="F72" s="41"/>
      <c r="G72" s="39"/>
      <c r="H72" s="10"/>
    </row>
    <row r="73" spans="1:8" ht="15" customHeight="1" x14ac:dyDescent="0.25">
      <c r="A73" s="4">
        <v>27</v>
      </c>
      <c r="B73" s="6" t="s">
        <v>23</v>
      </c>
      <c r="C73" s="29"/>
      <c r="D73" s="29">
        <v>1</v>
      </c>
      <c r="E73" s="29"/>
      <c r="F73" s="39"/>
      <c r="G73" s="39"/>
      <c r="H73" s="10"/>
    </row>
    <row r="74" spans="1:8" ht="15" customHeight="1" x14ac:dyDescent="0.25">
      <c r="A74" s="4">
        <v>28</v>
      </c>
      <c r="B74" s="6" t="s">
        <v>24</v>
      </c>
      <c r="C74" s="29"/>
      <c r="D74" s="29"/>
      <c r="E74" s="29">
        <v>1</v>
      </c>
      <c r="F74" s="39"/>
      <c r="G74" s="39"/>
      <c r="H74" s="10"/>
    </row>
    <row r="75" spans="1:8" ht="15" customHeight="1" x14ac:dyDescent="0.25">
      <c r="A75" s="4">
        <v>29</v>
      </c>
      <c r="B75" s="6" t="s">
        <v>25</v>
      </c>
      <c r="C75" s="29"/>
      <c r="D75" s="29"/>
      <c r="E75" s="29"/>
      <c r="F75" s="41"/>
      <c r="G75" s="39"/>
      <c r="H75" s="10"/>
    </row>
    <row r="76" spans="1:8" ht="15" customHeight="1" x14ac:dyDescent="0.25">
      <c r="A76" s="4">
        <v>30</v>
      </c>
      <c r="B76" s="6" t="s">
        <v>26</v>
      </c>
      <c r="C76" s="29">
        <v>1</v>
      </c>
      <c r="D76" s="29"/>
      <c r="E76" s="29"/>
      <c r="F76" s="39"/>
      <c r="G76" s="39"/>
      <c r="H76" s="10"/>
    </row>
    <row r="77" spans="1:8" ht="15" customHeight="1" x14ac:dyDescent="0.25">
      <c r="A77" s="4">
        <v>31</v>
      </c>
      <c r="B77" s="6" t="s">
        <v>27</v>
      </c>
      <c r="C77" s="29"/>
      <c r="D77" s="29"/>
      <c r="E77" s="29"/>
      <c r="F77" s="41"/>
      <c r="G77" s="39"/>
      <c r="H77" s="10"/>
    </row>
    <row r="78" spans="1:8" ht="15" customHeight="1" x14ac:dyDescent="0.25">
      <c r="A78" s="4">
        <v>32</v>
      </c>
      <c r="B78" s="6" t="s">
        <v>28</v>
      </c>
      <c r="C78" s="29">
        <v>1</v>
      </c>
      <c r="D78" s="29"/>
      <c r="E78" s="29"/>
      <c r="F78" s="39">
        <v>1</v>
      </c>
      <c r="G78" s="39"/>
      <c r="H78" s="10"/>
    </row>
    <row r="79" spans="1:8" ht="15" customHeight="1" x14ac:dyDescent="0.25">
      <c r="A79" s="4">
        <v>33</v>
      </c>
      <c r="B79" s="6" t="s">
        <v>29</v>
      </c>
      <c r="C79" s="29">
        <v>1</v>
      </c>
      <c r="D79" s="29"/>
      <c r="E79" s="29"/>
      <c r="F79" s="41"/>
      <c r="G79" s="39"/>
      <c r="H79" s="10"/>
    </row>
    <row r="80" spans="1:8" ht="15" customHeight="1" x14ac:dyDescent="0.25">
      <c r="A80" s="4">
        <v>34</v>
      </c>
      <c r="B80" s="6" t="s">
        <v>30</v>
      </c>
      <c r="C80" s="29"/>
      <c r="D80" s="29"/>
      <c r="E80" s="29"/>
      <c r="F80" s="41">
        <v>1</v>
      </c>
      <c r="G80" s="39"/>
      <c r="H80" s="10"/>
    </row>
    <row r="81" spans="1:8" ht="15" customHeight="1" x14ac:dyDescent="0.25">
      <c r="A81" s="113" t="s">
        <v>115</v>
      </c>
      <c r="B81" s="113"/>
      <c r="C81" s="11">
        <f t="shared" ref="C81:H81" si="1">SUM(C47:C80)</f>
        <v>4</v>
      </c>
      <c r="D81" s="11">
        <f t="shared" si="1"/>
        <v>2</v>
      </c>
      <c r="E81" s="11">
        <f t="shared" si="1"/>
        <v>3</v>
      </c>
      <c r="F81" s="11">
        <f t="shared" si="1"/>
        <v>2</v>
      </c>
      <c r="G81" s="11">
        <f t="shared" si="1"/>
        <v>0</v>
      </c>
      <c r="H81" s="11">
        <f t="shared" si="1"/>
        <v>0</v>
      </c>
    </row>
    <row r="82" spans="1:8" ht="15" customHeight="1" x14ac:dyDescent="0.25">
      <c r="A82" s="7" t="s">
        <v>31</v>
      </c>
      <c r="B82" s="5"/>
      <c r="C82" s="28"/>
      <c r="D82" s="28"/>
      <c r="E82" s="28"/>
      <c r="F82" s="39"/>
      <c r="G82" s="39"/>
      <c r="H82" s="10"/>
    </row>
    <row r="83" spans="1:8" ht="15" customHeight="1" x14ac:dyDescent="0.25">
      <c r="A83" s="4">
        <v>35</v>
      </c>
      <c r="B83" s="6" t="s">
        <v>32</v>
      </c>
      <c r="C83" s="29"/>
      <c r="D83" s="29"/>
      <c r="E83" s="29"/>
      <c r="F83" s="41"/>
      <c r="G83" s="39"/>
      <c r="H83" s="10"/>
    </row>
    <row r="84" spans="1:8" ht="15" customHeight="1" x14ac:dyDescent="0.25">
      <c r="A84" s="4">
        <v>36</v>
      </c>
      <c r="B84" s="6" t="s">
        <v>33</v>
      </c>
      <c r="C84" s="29"/>
      <c r="D84" s="29"/>
      <c r="E84" s="29"/>
      <c r="F84" s="39"/>
      <c r="G84" s="39"/>
      <c r="H84" s="10"/>
    </row>
    <row r="85" spans="1:8" ht="15" customHeight="1" x14ac:dyDescent="0.25">
      <c r="A85" s="4">
        <v>37</v>
      </c>
      <c r="B85" s="6" t="s">
        <v>34</v>
      </c>
      <c r="C85" s="29"/>
      <c r="D85" s="29"/>
      <c r="E85" s="29"/>
      <c r="F85" s="41"/>
      <c r="G85" s="39"/>
      <c r="H85" s="10"/>
    </row>
    <row r="86" spans="1:8" ht="15" customHeight="1" x14ac:dyDescent="0.25">
      <c r="A86" s="4">
        <v>38</v>
      </c>
      <c r="B86" s="6" t="s">
        <v>35</v>
      </c>
      <c r="C86" s="29">
        <v>1</v>
      </c>
      <c r="D86" s="29"/>
      <c r="E86" s="29"/>
      <c r="F86" s="41"/>
      <c r="G86" s="39"/>
      <c r="H86" s="10"/>
    </row>
    <row r="87" spans="1:8" ht="15" customHeight="1" x14ac:dyDescent="0.25">
      <c r="A87" s="4">
        <v>39</v>
      </c>
      <c r="B87" s="6" t="s">
        <v>36</v>
      </c>
      <c r="C87" s="29"/>
      <c r="D87" s="29">
        <v>1</v>
      </c>
      <c r="E87" s="29">
        <v>1</v>
      </c>
      <c r="F87" s="41"/>
      <c r="G87" s="39"/>
      <c r="H87" s="10"/>
    </row>
    <row r="88" spans="1:8" ht="15" customHeight="1" x14ac:dyDescent="0.25">
      <c r="A88" s="4">
        <v>40</v>
      </c>
      <c r="B88" s="6" t="s">
        <v>37</v>
      </c>
      <c r="C88" s="29"/>
      <c r="D88" s="29">
        <v>1</v>
      </c>
      <c r="E88" s="29">
        <v>1</v>
      </c>
      <c r="F88" s="39"/>
      <c r="G88" s="39"/>
      <c r="H88" s="10"/>
    </row>
    <row r="89" spans="1:8" ht="15" customHeight="1" x14ac:dyDescent="0.25">
      <c r="A89" s="4">
        <v>41</v>
      </c>
      <c r="B89" s="6" t="s">
        <v>38</v>
      </c>
      <c r="C89" s="29"/>
      <c r="D89" s="29"/>
      <c r="E89" s="29"/>
      <c r="F89" s="39"/>
      <c r="G89" s="39">
        <v>1</v>
      </c>
      <c r="H89" s="10">
        <v>1</v>
      </c>
    </row>
    <row r="90" spans="1:8" ht="15" customHeight="1" x14ac:dyDescent="0.25">
      <c r="A90" s="4">
        <v>42</v>
      </c>
      <c r="B90" s="6" t="s">
        <v>39</v>
      </c>
      <c r="C90" s="29">
        <v>1</v>
      </c>
      <c r="D90" s="29"/>
      <c r="E90" s="29"/>
      <c r="F90" s="39"/>
      <c r="G90" s="39"/>
      <c r="H90" s="10"/>
    </row>
    <row r="91" spans="1:8" ht="15" customHeight="1" x14ac:dyDescent="0.25">
      <c r="A91" s="4">
        <v>43</v>
      </c>
      <c r="B91" s="6" t="s">
        <v>40</v>
      </c>
      <c r="C91" s="29"/>
      <c r="D91" s="29"/>
      <c r="E91" s="29"/>
      <c r="F91" s="41"/>
      <c r="G91" s="39"/>
      <c r="H91" s="10"/>
    </row>
    <row r="92" spans="1:8" ht="15" customHeight="1" x14ac:dyDescent="0.25">
      <c r="A92" s="4">
        <v>44</v>
      </c>
      <c r="B92" s="6" t="s">
        <v>41</v>
      </c>
      <c r="C92" s="29">
        <v>1</v>
      </c>
      <c r="D92" s="29"/>
      <c r="E92" s="29"/>
      <c r="F92" s="41">
        <v>1</v>
      </c>
      <c r="G92" s="39">
        <v>2</v>
      </c>
      <c r="H92" s="10">
        <v>1</v>
      </c>
    </row>
    <row r="93" spans="1:8" ht="15" customHeight="1" x14ac:dyDescent="0.25">
      <c r="A93" s="4">
        <v>45</v>
      </c>
      <c r="B93" s="6" t="s">
        <v>42</v>
      </c>
      <c r="C93" s="29">
        <v>1</v>
      </c>
      <c r="D93" s="29"/>
      <c r="E93" s="29"/>
      <c r="F93" s="41"/>
      <c r="G93" s="39"/>
      <c r="H93" s="10"/>
    </row>
    <row r="94" spans="1:8" ht="15" customHeight="1" x14ac:dyDescent="0.25">
      <c r="A94" s="113" t="s">
        <v>115</v>
      </c>
      <c r="B94" s="113"/>
      <c r="C94" s="11">
        <f t="shared" ref="C94:H94" si="2">SUM(C83:C93)</f>
        <v>4</v>
      </c>
      <c r="D94" s="11">
        <f t="shared" si="2"/>
        <v>2</v>
      </c>
      <c r="E94" s="11">
        <f t="shared" si="2"/>
        <v>2</v>
      </c>
      <c r="F94" s="11">
        <f t="shared" si="2"/>
        <v>1</v>
      </c>
      <c r="G94" s="11">
        <f t="shared" si="2"/>
        <v>3</v>
      </c>
      <c r="H94" s="11">
        <f t="shared" si="2"/>
        <v>2</v>
      </c>
    </row>
    <row r="95" spans="1:8" ht="15" customHeight="1" x14ac:dyDescent="0.25">
      <c r="A95" s="7" t="s">
        <v>43</v>
      </c>
      <c r="B95" s="5"/>
      <c r="C95" s="28"/>
      <c r="D95" s="28"/>
      <c r="E95" s="28"/>
      <c r="F95" s="39"/>
      <c r="G95" s="39"/>
      <c r="H95" s="10"/>
    </row>
    <row r="96" spans="1:8" ht="15" customHeight="1" x14ac:dyDescent="0.25">
      <c r="A96" s="4">
        <v>46</v>
      </c>
      <c r="B96" s="6" t="s">
        <v>44</v>
      </c>
      <c r="C96" s="29"/>
      <c r="D96" s="29"/>
      <c r="E96" s="29"/>
      <c r="F96" s="41"/>
      <c r="G96" s="39"/>
      <c r="H96" s="10"/>
    </row>
    <row r="97" spans="1:8" ht="15" customHeight="1" x14ac:dyDescent="0.25">
      <c r="A97" s="4">
        <f>A96+1</f>
        <v>47</v>
      </c>
      <c r="B97" s="6" t="s">
        <v>45</v>
      </c>
      <c r="C97" s="29"/>
      <c r="D97" s="29"/>
      <c r="E97" s="29"/>
      <c r="F97" s="41">
        <v>1</v>
      </c>
      <c r="G97" s="39"/>
      <c r="H97" s="10"/>
    </row>
    <row r="98" spans="1:8" ht="15" customHeight="1" x14ac:dyDescent="0.25">
      <c r="A98" s="4">
        <f t="shared" ref="A98:A104" si="3">A97+1</f>
        <v>48</v>
      </c>
      <c r="B98" s="6" t="s">
        <v>46</v>
      </c>
      <c r="C98" s="29"/>
      <c r="D98" s="29"/>
      <c r="E98" s="29"/>
      <c r="F98" s="39"/>
      <c r="G98" s="39">
        <v>1</v>
      </c>
      <c r="H98" s="10"/>
    </row>
    <row r="99" spans="1:8" ht="15" customHeight="1" x14ac:dyDescent="0.25">
      <c r="A99" s="4">
        <f t="shared" si="3"/>
        <v>49</v>
      </c>
      <c r="B99" s="6" t="s">
        <v>47</v>
      </c>
      <c r="C99" s="29">
        <v>1</v>
      </c>
      <c r="D99" s="29"/>
      <c r="E99" s="29"/>
      <c r="F99" s="41"/>
      <c r="G99" s="39">
        <v>1</v>
      </c>
      <c r="H99" s="10"/>
    </row>
    <row r="100" spans="1:8" ht="15" customHeight="1" x14ac:dyDescent="0.25">
      <c r="A100" s="4">
        <f t="shared" si="3"/>
        <v>50</v>
      </c>
      <c r="B100" s="6" t="s">
        <v>48</v>
      </c>
      <c r="C100" s="29"/>
      <c r="D100" s="29"/>
      <c r="E100" s="29"/>
      <c r="F100" s="41"/>
      <c r="G100" s="39"/>
      <c r="H100" s="10"/>
    </row>
    <row r="101" spans="1:8" ht="15" customHeight="1" x14ac:dyDescent="0.25">
      <c r="A101" s="4">
        <f t="shared" si="3"/>
        <v>51</v>
      </c>
      <c r="B101" s="6" t="s">
        <v>49</v>
      </c>
      <c r="C101" s="29"/>
      <c r="D101" s="29"/>
      <c r="E101" s="29"/>
      <c r="F101" s="41"/>
      <c r="G101" s="39"/>
      <c r="H101" s="10"/>
    </row>
    <row r="102" spans="1:8" ht="15" customHeight="1" x14ac:dyDescent="0.25">
      <c r="A102" s="4">
        <f t="shared" si="3"/>
        <v>52</v>
      </c>
      <c r="B102" s="6" t="s">
        <v>50</v>
      </c>
      <c r="C102" s="29"/>
      <c r="D102" s="29">
        <v>1</v>
      </c>
      <c r="E102" s="29"/>
      <c r="F102" s="41"/>
      <c r="G102" s="39"/>
      <c r="H102" s="10"/>
    </row>
    <row r="103" spans="1:8" ht="15" customHeight="1" x14ac:dyDescent="0.25">
      <c r="A103" s="4">
        <f t="shared" si="3"/>
        <v>53</v>
      </c>
      <c r="B103" s="6" t="s">
        <v>51</v>
      </c>
      <c r="C103" s="29">
        <v>1</v>
      </c>
      <c r="D103" s="29"/>
      <c r="E103" s="29"/>
      <c r="F103" s="41"/>
      <c r="G103" s="39"/>
      <c r="H103" s="10"/>
    </row>
    <row r="104" spans="1:8" ht="15" customHeight="1" x14ac:dyDescent="0.25">
      <c r="A104" s="4">
        <f t="shared" si="3"/>
        <v>54</v>
      </c>
      <c r="B104" s="6" t="s">
        <v>52</v>
      </c>
      <c r="C104" s="29"/>
      <c r="D104" s="29">
        <v>1</v>
      </c>
      <c r="E104" s="29">
        <v>1</v>
      </c>
      <c r="F104" s="41"/>
      <c r="G104" s="39"/>
      <c r="H104" s="10">
        <v>1</v>
      </c>
    </row>
    <row r="105" spans="1:8" ht="15" customHeight="1" x14ac:dyDescent="0.25">
      <c r="A105" s="113" t="s">
        <v>115</v>
      </c>
      <c r="B105" s="113"/>
      <c r="C105" s="11">
        <f t="shared" ref="C105:H105" si="4">SUM(C96:C104)</f>
        <v>2</v>
      </c>
      <c r="D105" s="11">
        <f t="shared" si="4"/>
        <v>2</v>
      </c>
      <c r="E105" s="11">
        <f t="shared" si="4"/>
        <v>1</v>
      </c>
      <c r="F105" s="11">
        <f t="shared" si="4"/>
        <v>1</v>
      </c>
      <c r="G105" s="11">
        <f t="shared" si="4"/>
        <v>2</v>
      </c>
      <c r="H105" s="11">
        <f t="shared" si="4"/>
        <v>1</v>
      </c>
    </row>
    <row r="106" spans="1:8" ht="15" customHeight="1" x14ac:dyDescent="0.25">
      <c r="A106" s="7" t="s">
        <v>53</v>
      </c>
      <c r="B106" s="5"/>
      <c r="C106" s="28"/>
      <c r="D106" s="28"/>
      <c r="E106" s="28"/>
      <c r="F106" s="39"/>
      <c r="G106" s="39"/>
      <c r="H106" s="10"/>
    </row>
    <row r="107" spans="1:8" ht="15" customHeight="1" x14ac:dyDescent="0.25">
      <c r="A107" s="4">
        <f>A104+1</f>
        <v>55</v>
      </c>
      <c r="B107" s="6" t="s">
        <v>54</v>
      </c>
      <c r="C107" s="29"/>
      <c r="D107" s="29"/>
      <c r="E107" s="29"/>
      <c r="F107" s="41"/>
      <c r="G107" s="39"/>
      <c r="H107" s="10"/>
    </row>
    <row r="108" spans="1:8" ht="15" customHeight="1" x14ac:dyDescent="0.25">
      <c r="A108" s="4">
        <f>A107+1</f>
        <v>56</v>
      </c>
      <c r="B108" s="6" t="s">
        <v>55</v>
      </c>
      <c r="C108" s="29"/>
      <c r="D108" s="29"/>
      <c r="E108" s="29"/>
      <c r="F108" s="39"/>
      <c r="G108" s="39"/>
      <c r="H108" s="10"/>
    </row>
    <row r="109" spans="1:8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29"/>
      <c r="F109" s="39"/>
      <c r="G109" s="39"/>
      <c r="H109" s="10"/>
    </row>
    <row r="110" spans="1:8" ht="15" customHeight="1" x14ac:dyDescent="0.25">
      <c r="A110" s="4">
        <f t="shared" si="5"/>
        <v>58</v>
      </c>
      <c r="B110" s="6" t="s">
        <v>57</v>
      </c>
      <c r="C110" s="29"/>
      <c r="D110" s="29"/>
      <c r="E110" s="29"/>
      <c r="F110" s="41"/>
      <c r="G110" s="39"/>
      <c r="H110" s="10">
        <v>4</v>
      </c>
    </row>
    <row r="111" spans="1:8" ht="15" customHeight="1" x14ac:dyDescent="0.25">
      <c r="A111" s="4">
        <f t="shared" si="5"/>
        <v>59</v>
      </c>
      <c r="B111" s="6" t="s">
        <v>58</v>
      </c>
      <c r="C111" s="29"/>
      <c r="D111" s="29"/>
      <c r="E111" s="29"/>
      <c r="F111" s="41"/>
      <c r="G111" s="39"/>
      <c r="H111" s="10"/>
    </row>
    <row r="112" spans="1:8" ht="15" customHeight="1" x14ac:dyDescent="0.25">
      <c r="A112" s="4">
        <f t="shared" si="5"/>
        <v>60</v>
      </c>
      <c r="B112" s="6" t="s">
        <v>59</v>
      </c>
      <c r="C112" s="29"/>
      <c r="D112" s="29"/>
      <c r="E112" s="29"/>
      <c r="F112" s="39"/>
      <c r="G112" s="39"/>
      <c r="H112" s="10"/>
    </row>
    <row r="113" spans="1:8" ht="15" customHeight="1" x14ac:dyDescent="0.25">
      <c r="A113" s="4">
        <f t="shared" si="5"/>
        <v>61</v>
      </c>
      <c r="B113" s="6" t="s">
        <v>60</v>
      </c>
      <c r="C113" s="29"/>
      <c r="D113" s="29"/>
      <c r="E113" s="29"/>
      <c r="F113" s="41"/>
      <c r="G113" s="39"/>
      <c r="H113" s="10"/>
    </row>
    <row r="114" spans="1:8" ht="15" customHeight="1" x14ac:dyDescent="0.25">
      <c r="A114" s="4">
        <f t="shared" si="5"/>
        <v>62</v>
      </c>
      <c r="B114" s="6" t="s">
        <v>61</v>
      </c>
      <c r="C114" s="29">
        <v>1</v>
      </c>
      <c r="D114" s="29"/>
      <c r="E114" s="29"/>
      <c r="F114" s="39"/>
      <c r="G114" s="39"/>
      <c r="H114" s="10"/>
    </row>
    <row r="115" spans="1:8" ht="15" customHeight="1" x14ac:dyDescent="0.25">
      <c r="A115" s="113" t="s">
        <v>115</v>
      </c>
      <c r="B115" s="113"/>
      <c r="C115" s="11">
        <f t="shared" ref="C115:H115" si="6">SUM(C107:C114)</f>
        <v>1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0</v>
      </c>
      <c r="H115" s="11">
        <f t="shared" si="6"/>
        <v>4</v>
      </c>
    </row>
    <row r="116" spans="1:8" ht="15" customHeight="1" x14ac:dyDescent="0.25">
      <c r="A116" s="7" t="s">
        <v>62</v>
      </c>
      <c r="B116" s="5"/>
      <c r="C116" s="28"/>
      <c r="D116" s="28"/>
      <c r="E116" s="28"/>
      <c r="F116" s="39"/>
      <c r="G116" s="39"/>
      <c r="H116" s="10"/>
    </row>
    <row r="117" spans="1:8" ht="15" customHeight="1" x14ac:dyDescent="0.25">
      <c r="A117" s="4">
        <f>A114+1</f>
        <v>63</v>
      </c>
      <c r="B117" s="6" t="s">
        <v>63</v>
      </c>
      <c r="C117" s="29"/>
      <c r="D117" s="29"/>
      <c r="E117" s="29"/>
      <c r="F117" s="41"/>
      <c r="G117" s="39"/>
      <c r="H117" s="10"/>
    </row>
    <row r="118" spans="1:8" ht="15" customHeight="1" x14ac:dyDescent="0.25">
      <c r="A118" s="4">
        <f>A117+1</f>
        <v>64</v>
      </c>
      <c r="B118" s="6" t="s">
        <v>64</v>
      </c>
      <c r="C118" s="29">
        <v>1</v>
      </c>
      <c r="D118" s="29"/>
      <c r="E118" s="29"/>
      <c r="F118" s="39"/>
      <c r="G118" s="39"/>
      <c r="H118" s="10"/>
    </row>
    <row r="119" spans="1:8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29"/>
      <c r="F119" s="41"/>
      <c r="G119" s="39"/>
      <c r="H119" s="10"/>
    </row>
    <row r="120" spans="1:8" ht="15" customHeight="1" x14ac:dyDescent="0.25">
      <c r="A120" s="4">
        <f t="shared" si="7"/>
        <v>66</v>
      </c>
      <c r="B120" s="6" t="s">
        <v>66</v>
      </c>
      <c r="C120" s="29">
        <v>1</v>
      </c>
      <c r="D120" s="29"/>
      <c r="E120" s="29"/>
      <c r="F120" s="41"/>
      <c r="G120" s="39"/>
      <c r="H120" s="10"/>
    </row>
    <row r="121" spans="1:8" ht="15" customHeight="1" x14ac:dyDescent="0.25">
      <c r="A121" s="4">
        <f t="shared" si="7"/>
        <v>67</v>
      </c>
      <c r="B121" s="6" t="s">
        <v>67</v>
      </c>
      <c r="C121" s="29">
        <v>1</v>
      </c>
      <c r="D121" s="29"/>
      <c r="E121" s="29"/>
      <c r="F121" s="41"/>
      <c r="G121" s="39"/>
      <c r="H121" s="10"/>
    </row>
    <row r="122" spans="1:8" ht="15" customHeight="1" x14ac:dyDescent="0.25">
      <c r="A122" s="4">
        <f t="shared" si="7"/>
        <v>68</v>
      </c>
      <c r="B122" s="6" t="s">
        <v>68</v>
      </c>
      <c r="C122" s="29"/>
      <c r="D122" s="29"/>
      <c r="E122" s="29"/>
      <c r="F122" s="41"/>
      <c r="G122" s="39"/>
      <c r="H122" s="10"/>
    </row>
    <row r="123" spans="1:8" ht="15" customHeight="1" x14ac:dyDescent="0.25">
      <c r="A123" s="4">
        <f t="shared" si="7"/>
        <v>69</v>
      </c>
      <c r="B123" s="6" t="s">
        <v>69</v>
      </c>
      <c r="C123" s="29"/>
      <c r="D123" s="29">
        <v>1</v>
      </c>
      <c r="E123" s="29">
        <v>1</v>
      </c>
      <c r="F123" s="41"/>
      <c r="G123" s="39"/>
      <c r="H123" s="10"/>
    </row>
    <row r="124" spans="1:8" ht="15" customHeight="1" x14ac:dyDescent="0.25">
      <c r="A124" s="4">
        <f t="shared" si="7"/>
        <v>70</v>
      </c>
      <c r="B124" s="6" t="s">
        <v>70</v>
      </c>
      <c r="C124" s="29"/>
      <c r="D124" s="29"/>
      <c r="E124" s="29"/>
      <c r="F124" s="41"/>
      <c r="G124" s="39"/>
      <c r="H124" s="10"/>
    </row>
    <row r="125" spans="1:8" ht="15" customHeight="1" x14ac:dyDescent="0.25">
      <c r="A125" s="4">
        <f t="shared" si="7"/>
        <v>71</v>
      </c>
      <c r="B125" s="6" t="s">
        <v>71</v>
      </c>
      <c r="C125" s="29"/>
      <c r="D125" s="29"/>
      <c r="E125" s="29">
        <v>1</v>
      </c>
      <c r="F125" s="41"/>
      <c r="G125" s="39"/>
      <c r="H125" s="10"/>
    </row>
    <row r="126" spans="1:8" ht="15" customHeight="1" x14ac:dyDescent="0.25">
      <c r="A126" s="4">
        <f t="shared" si="7"/>
        <v>72</v>
      </c>
      <c r="B126" s="6" t="s">
        <v>72</v>
      </c>
      <c r="C126" s="29"/>
      <c r="D126" s="29"/>
      <c r="E126" s="29"/>
      <c r="F126" s="41">
        <v>1</v>
      </c>
      <c r="G126" s="39">
        <v>2</v>
      </c>
      <c r="H126" s="10"/>
    </row>
    <row r="127" spans="1:8" ht="15" customHeight="1" x14ac:dyDescent="0.25">
      <c r="A127" s="4">
        <f t="shared" si="7"/>
        <v>73</v>
      </c>
      <c r="B127" s="6" t="s">
        <v>73</v>
      </c>
      <c r="C127" s="29"/>
      <c r="D127" s="29"/>
      <c r="E127" s="29">
        <v>1</v>
      </c>
      <c r="F127" s="41"/>
      <c r="G127" s="39"/>
      <c r="H127" s="10">
        <v>1</v>
      </c>
    </row>
    <row r="128" spans="1:8" ht="15" customHeight="1" x14ac:dyDescent="0.25">
      <c r="A128" s="4">
        <f t="shared" si="7"/>
        <v>74</v>
      </c>
      <c r="B128" s="6" t="s">
        <v>74</v>
      </c>
      <c r="C128" s="29"/>
      <c r="D128" s="29"/>
      <c r="E128" s="29">
        <v>1</v>
      </c>
      <c r="F128" s="41"/>
      <c r="G128" s="39"/>
      <c r="H128" s="10"/>
    </row>
    <row r="129" spans="1:8" ht="15" customHeight="1" x14ac:dyDescent="0.25">
      <c r="A129" s="4">
        <f t="shared" si="7"/>
        <v>75</v>
      </c>
      <c r="B129" s="6" t="s">
        <v>75</v>
      </c>
      <c r="C129" s="29"/>
      <c r="D129" s="29"/>
      <c r="E129" s="29"/>
      <c r="F129" s="41"/>
      <c r="G129" s="39"/>
      <c r="H129" s="10">
        <v>1</v>
      </c>
    </row>
    <row r="130" spans="1:8" ht="15" customHeight="1" x14ac:dyDescent="0.25">
      <c r="A130" s="4">
        <f t="shared" si="7"/>
        <v>76</v>
      </c>
      <c r="B130" s="6" t="s">
        <v>76</v>
      </c>
      <c r="C130" s="29"/>
      <c r="D130" s="29">
        <v>1</v>
      </c>
      <c r="E130" s="29"/>
      <c r="F130" s="41"/>
      <c r="G130" s="39"/>
      <c r="H130" s="10">
        <v>1</v>
      </c>
    </row>
    <row r="131" spans="1:8" ht="15" customHeight="1" x14ac:dyDescent="0.25">
      <c r="A131" s="4">
        <f t="shared" si="7"/>
        <v>77</v>
      </c>
      <c r="B131" s="6" t="s">
        <v>77</v>
      </c>
      <c r="C131" s="29"/>
      <c r="D131" s="29">
        <v>1</v>
      </c>
      <c r="E131" s="29"/>
      <c r="F131" s="41"/>
      <c r="G131" s="39">
        <v>2</v>
      </c>
      <c r="H131" s="10"/>
    </row>
    <row r="132" spans="1:8" ht="15" customHeight="1" x14ac:dyDescent="0.25">
      <c r="A132" s="113" t="s">
        <v>115</v>
      </c>
      <c r="B132" s="113"/>
      <c r="C132" s="11">
        <f t="shared" ref="C132:H132" si="8">SUM(C117:C131)</f>
        <v>3</v>
      </c>
      <c r="D132" s="11">
        <f t="shared" si="8"/>
        <v>3</v>
      </c>
      <c r="E132" s="11">
        <f t="shared" si="8"/>
        <v>4</v>
      </c>
      <c r="F132" s="11">
        <f t="shared" si="8"/>
        <v>1</v>
      </c>
      <c r="G132" s="11">
        <f t="shared" si="8"/>
        <v>4</v>
      </c>
      <c r="H132" s="11">
        <f t="shared" si="8"/>
        <v>3</v>
      </c>
    </row>
    <row r="133" spans="1:8" ht="15" customHeight="1" x14ac:dyDescent="0.25">
      <c r="A133" s="7" t="s">
        <v>78</v>
      </c>
      <c r="B133" s="5"/>
      <c r="C133" s="28"/>
      <c r="D133" s="28"/>
      <c r="E133" s="28"/>
      <c r="F133" s="39"/>
      <c r="G133" s="39"/>
      <c r="H133" s="10"/>
    </row>
    <row r="134" spans="1:8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41"/>
      <c r="G134" s="39"/>
      <c r="H134" s="10"/>
    </row>
    <row r="135" spans="1:8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39"/>
      <c r="G135" s="39"/>
      <c r="H135" s="10"/>
    </row>
    <row r="136" spans="1:8" ht="15" customHeight="1" x14ac:dyDescent="0.25">
      <c r="A136" s="4">
        <f t="shared" ref="A136:A140" si="9">A135+1</f>
        <v>80</v>
      </c>
      <c r="B136" s="6" t="s">
        <v>81</v>
      </c>
      <c r="C136" s="29"/>
      <c r="D136" s="29"/>
      <c r="E136" s="29"/>
      <c r="F136" s="41"/>
      <c r="G136" s="39"/>
      <c r="H136" s="10"/>
    </row>
    <row r="137" spans="1:8" ht="15" customHeight="1" x14ac:dyDescent="0.25">
      <c r="A137" s="4">
        <f t="shared" si="9"/>
        <v>81</v>
      </c>
      <c r="B137" s="6" t="s">
        <v>82</v>
      </c>
      <c r="C137" s="29"/>
      <c r="D137" s="29"/>
      <c r="E137" s="29"/>
      <c r="F137" s="41"/>
      <c r="G137" s="39">
        <v>1</v>
      </c>
      <c r="H137" s="10"/>
    </row>
    <row r="138" spans="1:8" ht="15" customHeight="1" x14ac:dyDescent="0.25">
      <c r="A138" s="4">
        <f t="shared" si="9"/>
        <v>82</v>
      </c>
      <c r="B138" s="6" t="s">
        <v>83</v>
      </c>
      <c r="C138" s="29"/>
      <c r="D138" s="29"/>
      <c r="E138" s="29">
        <v>1</v>
      </c>
      <c r="F138" s="41"/>
      <c r="G138" s="39"/>
      <c r="H138" s="10"/>
    </row>
    <row r="139" spans="1:8" ht="15" customHeight="1" x14ac:dyDescent="0.25">
      <c r="A139" s="4">
        <f t="shared" si="9"/>
        <v>83</v>
      </c>
      <c r="B139" s="6" t="s">
        <v>84</v>
      </c>
      <c r="C139" s="29"/>
      <c r="D139" s="29"/>
      <c r="E139" s="29"/>
      <c r="F139" s="41"/>
      <c r="G139" s="39"/>
      <c r="H139" s="10"/>
    </row>
    <row r="140" spans="1:8" ht="15" customHeight="1" x14ac:dyDescent="0.25">
      <c r="A140" s="4">
        <f t="shared" si="9"/>
        <v>84</v>
      </c>
      <c r="B140" s="6" t="s">
        <v>85</v>
      </c>
      <c r="C140" s="29"/>
      <c r="D140" s="29"/>
      <c r="E140" s="29"/>
      <c r="F140" s="39">
        <v>1</v>
      </c>
      <c r="G140" s="39"/>
      <c r="H140" s="10"/>
    </row>
    <row r="141" spans="1:8" ht="15" customHeight="1" x14ac:dyDescent="0.25">
      <c r="A141" s="113" t="s">
        <v>115</v>
      </c>
      <c r="B141" s="113"/>
      <c r="C141" s="11">
        <f t="shared" ref="C141:H141" si="10">SUM(C134:C140)</f>
        <v>0</v>
      </c>
      <c r="D141" s="11">
        <f t="shared" si="10"/>
        <v>0</v>
      </c>
      <c r="E141" s="11">
        <f t="shared" si="10"/>
        <v>1</v>
      </c>
      <c r="F141" s="11">
        <f t="shared" si="10"/>
        <v>1</v>
      </c>
      <c r="G141" s="11">
        <f t="shared" si="10"/>
        <v>1</v>
      </c>
      <c r="H141" s="11">
        <f t="shared" si="10"/>
        <v>0</v>
      </c>
    </row>
    <row r="142" spans="1:8" ht="15" customHeight="1" x14ac:dyDescent="0.25">
      <c r="A142" s="7" t="s">
        <v>86</v>
      </c>
      <c r="B142" s="5"/>
      <c r="C142" s="28"/>
      <c r="D142" s="28"/>
      <c r="E142" s="28"/>
      <c r="F142" s="39"/>
      <c r="G142" s="39"/>
      <c r="H142" s="10"/>
    </row>
    <row r="143" spans="1:8" ht="15" customHeight="1" x14ac:dyDescent="0.25">
      <c r="A143" s="4">
        <f>A140+1</f>
        <v>85</v>
      </c>
      <c r="B143" s="6" t="s">
        <v>87</v>
      </c>
      <c r="C143" s="29"/>
      <c r="D143" s="29"/>
      <c r="E143" s="29">
        <v>1</v>
      </c>
      <c r="F143" s="41"/>
      <c r="G143" s="39">
        <v>1</v>
      </c>
      <c r="H143" s="10"/>
    </row>
    <row r="144" spans="1:8" ht="15" customHeight="1" x14ac:dyDescent="0.25">
      <c r="A144" s="4">
        <v>86</v>
      </c>
      <c r="B144" s="6" t="s">
        <v>88</v>
      </c>
      <c r="C144" s="29"/>
      <c r="D144" s="29"/>
      <c r="E144" s="29">
        <v>1</v>
      </c>
      <c r="F144" s="41"/>
      <c r="G144" s="41">
        <v>3</v>
      </c>
      <c r="H144" s="24"/>
    </row>
    <row r="145" spans="1:8" ht="15" customHeight="1" x14ac:dyDescent="0.25">
      <c r="A145" s="4">
        <v>87</v>
      </c>
      <c r="B145" s="6" t="s">
        <v>89</v>
      </c>
      <c r="C145" s="29"/>
      <c r="D145" s="29"/>
      <c r="E145" s="29"/>
      <c r="F145" s="41"/>
      <c r="G145" s="39"/>
      <c r="H145" s="10"/>
    </row>
    <row r="146" spans="1:8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29"/>
      <c r="F146" s="41"/>
      <c r="G146" s="41"/>
      <c r="H146" s="24"/>
    </row>
    <row r="147" spans="1:8" ht="15" customHeight="1" x14ac:dyDescent="0.25">
      <c r="A147" s="4">
        <f t="shared" si="11"/>
        <v>89</v>
      </c>
      <c r="B147" s="6" t="s">
        <v>91</v>
      </c>
      <c r="C147" s="29"/>
      <c r="D147" s="29">
        <v>1</v>
      </c>
      <c r="E147" s="29">
        <v>1</v>
      </c>
      <c r="F147" s="39"/>
      <c r="G147" s="39"/>
      <c r="H147" s="10"/>
    </row>
    <row r="148" spans="1:8" ht="15" customHeight="1" x14ac:dyDescent="0.25">
      <c r="A148" s="4">
        <f t="shared" si="11"/>
        <v>90</v>
      </c>
      <c r="B148" s="6" t="s">
        <v>92</v>
      </c>
      <c r="C148" s="29"/>
      <c r="D148" s="29">
        <v>1</v>
      </c>
      <c r="E148" s="29">
        <v>1</v>
      </c>
      <c r="F148" s="41"/>
      <c r="G148" s="39">
        <v>2</v>
      </c>
      <c r="H148" s="10">
        <v>3</v>
      </c>
    </row>
    <row r="149" spans="1:8" ht="15" customHeight="1" x14ac:dyDescent="0.25">
      <c r="A149" s="4">
        <f t="shared" si="11"/>
        <v>91</v>
      </c>
      <c r="B149" s="6" t="s">
        <v>93</v>
      </c>
      <c r="C149" s="29"/>
      <c r="D149" s="29"/>
      <c r="E149" s="29"/>
      <c r="F149" s="41"/>
      <c r="G149" s="39"/>
      <c r="H149" s="10">
        <v>1</v>
      </c>
    </row>
    <row r="150" spans="1:8" ht="15" customHeight="1" x14ac:dyDescent="0.25">
      <c r="A150" s="4">
        <f t="shared" si="11"/>
        <v>92</v>
      </c>
      <c r="B150" s="6" t="s">
        <v>94</v>
      </c>
      <c r="C150" s="29"/>
      <c r="D150" s="29"/>
      <c r="E150" s="29"/>
      <c r="F150" s="41"/>
      <c r="G150" s="39"/>
      <c r="H150" s="10"/>
    </row>
    <row r="151" spans="1:8" ht="15" customHeight="1" x14ac:dyDescent="0.25">
      <c r="A151" s="4">
        <v>93</v>
      </c>
      <c r="B151" s="6" t="s">
        <v>95</v>
      </c>
      <c r="C151" s="29"/>
      <c r="D151" s="29"/>
      <c r="E151" s="29">
        <v>1</v>
      </c>
      <c r="F151" s="41"/>
      <c r="G151" s="39"/>
      <c r="H151" s="10"/>
    </row>
    <row r="152" spans="1:8" ht="15" customHeight="1" x14ac:dyDescent="0.25">
      <c r="A152" s="4">
        <f t="shared" si="11"/>
        <v>94</v>
      </c>
      <c r="B152" s="6" t="s">
        <v>96</v>
      </c>
      <c r="C152" s="29"/>
      <c r="D152" s="29"/>
      <c r="E152" s="29"/>
      <c r="F152" s="41"/>
      <c r="G152" s="39"/>
      <c r="H152" s="10"/>
    </row>
    <row r="153" spans="1:8" ht="15" customHeight="1" x14ac:dyDescent="0.25">
      <c r="A153" s="4">
        <f t="shared" si="11"/>
        <v>95</v>
      </c>
      <c r="B153" s="6" t="s">
        <v>97</v>
      </c>
      <c r="C153" s="29"/>
      <c r="D153" s="29"/>
      <c r="E153" s="29"/>
      <c r="F153" s="41"/>
      <c r="G153" s="39"/>
      <c r="H153" s="10"/>
    </row>
    <row r="154" spans="1:8" ht="15" customHeight="1" x14ac:dyDescent="0.25">
      <c r="A154" s="113" t="s">
        <v>115</v>
      </c>
      <c r="B154" s="113"/>
      <c r="C154" s="11">
        <f t="shared" ref="C154:H154" si="12">SUM(C143:C153)</f>
        <v>0</v>
      </c>
      <c r="D154" s="11">
        <f t="shared" si="12"/>
        <v>2</v>
      </c>
      <c r="E154" s="11">
        <f t="shared" si="12"/>
        <v>5</v>
      </c>
      <c r="F154" s="11">
        <f t="shared" si="12"/>
        <v>0</v>
      </c>
      <c r="G154" s="11">
        <f t="shared" si="12"/>
        <v>6</v>
      </c>
      <c r="H154" s="11">
        <f t="shared" si="12"/>
        <v>4</v>
      </c>
    </row>
    <row r="155" spans="1:8" ht="15" customHeight="1" x14ac:dyDescent="0.25">
      <c r="A155" s="7" t="s">
        <v>98</v>
      </c>
      <c r="B155" s="5"/>
      <c r="C155" s="28"/>
      <c r="D155" s="28"/>
      <c r="E155" s="28"/>
      <c r="F155" s="39"/>
      <c r="G155" s="39"/>
      <c r="H155" s="10"/>
    </row>
    <row r="156" spans="1:8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39"/>
      <c r="G156" s="39">
        <v>1</v>
      </c>
      <c r="H156" s="10"/>
    </row>
    <row r="157" spans="1:8" ht="15" customHeight="1" x14ac:dyDescent="0.25">
      <c r="A157" s="4">
        <f>A156+1</f>
        <v>97</v>
      </c>
      <c r="B157" s="6" t="s">
        <v>100</v>
      </c>
      <c r="C157" s="29"/>
      <c r="D157" s="29">
        <v>1</v>
      </c>
      <c r="E157" s="29"/>
      <c r="F157" s="41"/>
      <c r="G157" s="39">
        <v>1</v>
      </c>
      <c r="H157" s="10"/>
    </row>
    <row r="158" spans="1:8" ht="15" customHeight="1" x14ac:dyDescent="0.25">
      <c r="A158" s="4">
        <v>98</v>
      </c>
      <c r="B158" s="6" t="s">
        <v>101</v>
      </c>
      <c r="C158" s="29"/>
      <c r="D158" s="29"/>
      <c r="E158" s="29">
        <v>1</v>
      </c>
      <c r="F158" s="39"/>
      <c r="G158" s="39">
        <v>3</v>
      </c>
      <c r="H158" s="10">
        <v>1</v>
      </c>
    </row>
    <row r="159" spans="1:8" ht="15" customHeight="1" x14ac:dyDescent="0.25">
      <c r="A159" s="4">
        <v>99</v>
      </c>
      <c r="B159" s="6" t="s">
        <v>102</v>
      </c>
      <c r="C159" s="29"/>
      <c r="D159" s="29"/>
      <c r="E159" s="29"/>
      <c r="F159" s="39"/>
      <c r="G159" s="39"/>
      <c r="H159" s="10"/>
    </row>
    <row r="160" spans="1:8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29"/>
      <c r="F160" s="41"/>
      <c r="G160" s="39"/>
      <c r="H160" s="10"/>
    </row>
    <row r="161" spans="1:8" ht="15" customHeight="1" x14ac:dyDescent="0.25">
      <c r="A161" s="4">
        <f t="shared" si="13"/>
        <v>101</v>
      </c>
      <c r="B161" s="6" t="s">
        <v>104</v>
      </c>
      <c r="C161" s="29"/>
      <c r="D161" s="29"/>
      <c r="E161" s="29"/>
      <c r="F161" s="41"/>
      <c r="G161" s="39"/>
      <c r="H161" s="10"/>
    </row>
    <row r="162" spans="1:8" ht="15" customHeight="1" x14ac:dyDescent="0.25">
      <c r="A162" s="4">
        <f t="shared" si="13"/>
        <v>102</v>
      </c>
      <c r="B162" s="6" t="s">
        <v>105</v>
      </c>
      <c r="C162" s="29"/>
      <c r="D162" s="29"/>
      <c r="E162" s="29"/>
      <c r="F162" s="41">
        <v>1</v>
      </c>
      <c r="G162" s="41">
        <v>1</v>
      </c>
      <c r="H162" s="24"/>
    </row>
    <row r="163" spans="1:8" ht="15" customHeight="1" x14ac:dyDescent="0.25">
      <c r="A163" s="4">
        <v>103</v>
      </c>
      <c r="B163" s="6" t="s">
        <v>106</v>
      </c>
      <c r="C163" s="29">
        <v>1</v>
      </c>
      <c r="D163" s="29"/>
      <c r="E163" s="29"/>
      <c r="F163" s="41"/>
      <c r="G163" s="41"/>
      <c r="H163" s="24">
        <v>1</v>
      </c>
    </row>
    <row r="164" spans="1:8" ht="15" customHeight="1" x14ac:dyDescent="0.25">
      <c r="A164" s="4">
        <v>104</v>
      </c>
      <c r="B164" s="6" t="s">
        <v>107</v>
      </c>
      <c r="C164" s="29">
        <v>1</v>
      </c>
      <c r="D164" s="29"/>
      <c r="E164" s="29"/>
      <c r="F164" s="41"/>
      <c r="G164" s="39"/>
      <c r="H164" s="10">
        <v>2</v>
      </c>
    </row>
    <row r="165" spans="1:8" ht="15" customHeight="1" x14ac:dyDescent="0.25">
      <c r="A165" s="4">
        <f t="shared" si="13"/>
        <v>105</v>
      </c>
      <c r="B165" s="6" t="s">
        <v>108</v>
      </c>
      <c r="C165" s="29"/>
      <c r="D165" s="29"/>
      <c r="E165" s="29"/>
      <c r="F165" s="41"/>
      <c r="G165" s="39">
        <v>1</v>
      </c>
      <c r="H165" s="10"/>
    </row>
    <row r="166" spans="1:8" ht="15" customHeight="1" x14ac:dyDescent="0.25">
      <c r="A166" s="4">
        <f t="shared" si="13"/>
        <v>106</v>
      </c>
      <c r="B166" s="6" t="s">
        <v>109</v>
      </c>
      <c r="C166" s="29"/>
      <c r="D166" s="29"/>
      <c r="E166" s="29">
        <v>1</v>
      </c>
      <c r="F166" s="41">
        <v>1</v>
      </c>
      <c r="G166" s="41"/>
      <c r="H166" s="24"/>
    </row>
    <row r="167" spans="1:8" ht="15" customHeight="1" x14ac:dyDescent="0.25">
      <c r="A167" s="4">
        <f t="shared" si="13"/>
        <v>107</v>
      </c>
      <c r="B167" s="6" t="s">
        <v>110</v>
      </c>
      <c r="C167" s="29"/>
      <c r="D167" s="29"/>
      <c r="E167" s="29"/>
      <c r="F167" s="41"/>
      <c r="G167" s="39"/>
      <c r="H167" s="10"/>
    </row>
    <row r="168" spans="1:8" ht="15" customHeight="1" x14ac:dyDescent="0.25">
      <c r="A168" s="113" t="s">
        <v>115</v>
      </c>
      <c r="B168" s="113"/>
      <c r="C168" s="11">
        <f t="shared" ref="C168:H168" si="14">SUM(C156:C167)</f>
        <v>2</v>
      </c>
      <c r="D168" s="11">
        <f t="shared" si="14"/>
        <v>1</v>
      </c>
      <c r="E168" s="11">
        <f t="shared" si="14"/>
        <v>2</v>
      </c>
      <c r="F168" s="11">
        <f t="shared" si="14"/>
        <v>2</v>
      </c>
      <c r="G168" s="11">
        <f t="shared" si="14"/>
        <v>7</v>
      </c>
      <c r="H168" s="11">
        <f t="shared" si="14"/>
        <v>4</v>
      </c>
    </row>
    <row r="169" spans="1:8" ht="15" customHeight="1" x14ac:dyDescent="0.25">
      <c r="A169" s="4">
        <v>108</v>
      </c>
      <c r="B169" s="6" t="s">
        <v>149</v>
      </c>
      <c r="C169" s="29"/>
      <c r="D169" s="29"/>
      <c r="E169" s="29"/>
      <c r="F169" s="38"/>
      <c r="G169" s="38"/>
      <c r="H169" s="4"/>
    </row>
    <row r="170" spans="1:8" ht="15" customHeight="1" x14ac:dyDescent="0.25">
      <c r="A170" s="4">
        <v>109</v>
      </c>
      <c r="B170" s="6" t="s">
        <v>150</v>
      </c>
      <c r="C170" s="29"/>
      <c r="D170" s="29"/>
      <c r="E170" s="29"/>
      <c r="F170" s="38"/>
      <c r="G170" s="38"/>
      <c r="H170" s="4">
        <v>3</v>
      </c>
    </row>
    <row r="171" spans="1:8" ht="15" customHeight="1" x14ac:dyDescent="0.25">
      <c r="A171" s="4">
        <v>110</v>
      </c>
      <c r="B171" s="6" t="s">
        <v>151</v>
      </c>
      <c r="C171" s="29"/>
      <c r="D171" s="29"/>
      <c r="E171" s="29"/>
      <c r="F171" s="41">
        <v>2</v>
      </c>
      <c r="G171" s="38">
        <v>2</v>
      </c>
      <c r="H171" s="4">
        <v>3</v>
      </c>
    </row>
    <row r="172" spans="1:8" ht="15" customHeight="1" x14ac:dyDescent="0.25">
      <c r="A172" s="4">
        <v>111</v>
      </c>
      <c r="B172" s="6" t="s">
        <v>152</v>
      </c>
      <c r="C172" s="29"/>
      <c r="D172" s="29">
        <v>1</v>
      </c>
      <c r="E172" s="29"/>
      <c r="F172" s="38"/>
      <c r="G172" s="38"/>
      <c r="H172" s="4"/>
    </row>
    <row r="173" spans="1:8" ht="15" customHeight="1" x14ac:dyDescent="0.25">
      <c r="A173" s="113" t="s">
        <v>115</v>
      </c>
      <c r="B173" s="113"/>
      <c r="C173" s="11">
        <f t="shared" ref="C173:H173" si="15">SUM(C169:C172)</f>
        <v>0</v>
      </c>
      <c r="D173" s="11">
        <f t="shared" si="15"/>
        <v>1</v>
      </c>
      <c r="E173" s="11">
        <f t="shared" si="15"/>
        <v>0</v>
      </c>
      <c r="F173" s="11">
        <f t="shared" si="15"/>
        <v>2</v>
      </c>
      <c r="G173" s="11">
        <f t="shared" si="15"/>
        <v>2</v>
      </c>
      <c r="H173" s="11">
        <f t="shared" si="15"/>
        <v>6</v>
      </c>
    </row>
    <row r="174" spans="1:8" ht="15" customHeight="1" x14ac:dyDescent="0.25">
      <c r="A174" s="113" t="s">
        <v>116</v>
      </c>
      <c r="B174" s="113"/>
      <c r="C174" s="21">
        <f t="shared" ref="C174:H174" si="16">C168+C154+C141+C132+C115+C105+C94+C81+C45+C173</f>
        <v>16</v>
      </c>
      <c r="D174" s="21">
        <f t="shared" si="16"/>
        <v>16</v>
      </c>
      <c r="E174" s="21">
        <f t="shared" si="16"/>
        <v>18</v>
      </c>
      <c r="F174" s="21">
        <f t="shared" si="16"/>
        <v>10</v>
      </c>
      <c r="G174" s="21">
        <f t="shared" si="16"/>
        <v>25</v>
      </c>
      <c r="H174" s="21">
        <f t="shared" si="16"/>
        <v>24</v>
      </c>
    </row>
    <row r="175" spans="1:8" ht="15" customHeight="1" x14ac:dyDescent="0.25"/>
  </sheetData>
  <mergeCells count="17">
    <mergeCell ref="A81:B81"/>
    <mergeCell ref="A6:H6"/>
    <mergeCell ref="A8:A12"/>
    <mergeCell ref="B8:B12"/>
    <mergeCell ref="C10:E10"/>
    <mergeCell ref="C11:E11"/>
    <mergeCell ref="C8:H8"/>
    <mergeCell ref="C9:H9"/>
    <mergeCell ref="A168:B168"/>
    <mergeCell ref="A173:B173"/>
    <mergeCell ref="A174:B174"/>
    <mergeCell ref="A94:B94"/>
    <mergeCell ref="A105:B105"/>
    <mergeCell ref="A115:B115"/>
    <mergeCell ref="A132:B132"/>
    <mergeCell ref="A141:B141"/>
    <mergeCell ref="A154:B154"/>
  </mergeCells>
  <pageMargins left="0.25" right="0.25" top="0.75" bottom="0.75" header="0.3" footer="0.3"/>
  <pageSetup paperSize="9" scale="5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zoomScale="70" zoomScaleNormal="70" workbookViewId="0">
      <pane ySplit="13" topLeftCell="A14" activePane="bottomLeft" state="frozen"/>
      <selection pane="bottomLeft" activeCell="A13" sqref="A13:L13"/>
    </sheetView>
  </sheetViews>
  <sheetFormatPr defaultRowHeight="15" x14ac:dyDescent="0.25"/>
  <cols>
    <col min="1" max="1" width="5.140625" style="8" customWidth="1"/>
    <col min="2" max="2" width="58.28515625" style="8" customWidth="1"/>
    <col min="3" max="10" width="12.7109375" style="8" customWidth="1"/>
    <col min="11" max="11" width="12.7109375" style="1" customWidth="1"/>
    <col min="12" max="12" width="29.42578125" style="1" customWidth="1"/>
    <col min="13" max="14" width="9.140625" style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2"/>
      <c r="L1" s="3" t="s">
        <v>201</v>
      </c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3" t="s">
        <v>167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3" t="s">
        <v>111</v>
      </c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"/>
      <c r="L4" s="3" t="s">
        <v>146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"/>
      <c r="L5" s="3" t="s">
        <v>145</v>
      </c>
    </row>
    <row r="6" spans="1:12" ht="36" customHeight="1" x14ac:dyDescent="0.25">
      <c r="A6" s="115" t="s">
        <v>360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s="1" customFormat="1" ht="8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ht="21.75" customHeight="1" x14ac:dyDescent="0.25">
      <c r="A8" s="114" t="s">
        <v>112</v>
      </c>
      <c r="B8" s="114" t="s">
        <v>364</v>
      </c>
      <c r="C8" s="114" t="s">
        <v>113</v>
      </c>
      <c r="D8" s="114"/>
      <c r="E8" s="114"/>
      <c r="F8" s="114"/>
      <c r="G8" s="114"/>
      <c r="H8" s="114"/>
      <c r="I8" s="114"/>
      <c r="J8" s="114"/>
      <c r="K8" s="114"/>
      <c r="L8" s="114"/>
    </row>
    <row r="9" spans="1:12" ht="28.5" customHeight="1" x14ac:dyDescent="0.25">
      <c r="A9" s="114"/>
      <c r="B9" s="114"/>
      <c r="C9" s="114" t="s">
        <v>114</v>
      </c>
      <c r="D9" s="114"/>
      <c r="E9" s="114"/>
      <c r="F9" s="114"/>
      <c r="G9" s="114"/>
      <c r="H9" s="114"/>
      <c r="I9" s="114"/>
      <c r="J9" s="114"/>
      <c r="K9" s="114"/>
      <c r="L9" s="114"/>
    </row>
    <row r="10" spans="1:12" ht="78" customHeight="1" x14ac:dyDescent="0.25">
      <c r="A10" s="114"/>
      <c r="B10" s="114"/>
      <c r="C10" s="123" t="s">
        <v>198</v>
      </c>
      <c r="D10" s="123"/>
      <c r="E10" s="123"/>
      <c r="F10" s="123"/>
      <c r="G10" s="123"/>
      <c r="H10" s="119" t="s">
        <v>199</v>
      </c>
      <c r="I10" s="120"/>
      <c r="J10" s="120"/>
      <c r="K10" s="127"/>
      <c r="L10" s="105" t="s">
        <v>414</v>
      </c>
    </row>
    <row r="11" spans="1:12" ht="38.25" customHeight="1" x14ac:dyDescent="0.25">
      <c r="A11" s="114"/>
      <c r="B11" s="114"/>
      <c r="C11" s="126" t="s">
        <v>154</v>
      </c>
      <c r="D11" s="126"/>
      <c r="E11" s="126"/>
      <c r="F11" s="126"/>
      <c r="G11" s="126"/>
      <c r="H11" s="124" t="s">
        <v>154</v>
      </c>
      <c r="I11" s="128"/>
      <c r="J11" s="128"/>
      <c r="K11" s="125"/>
      <c r="L11" s="29" t="s">
        <v>161</v>
      </c>
    </row>
    <row r="12" spans="1:12" ht="36.75" customHeight="1" x14ac:dyDescent="0.25">
      <c r="A12" s="114"/>
      <c r="B12" s="114"/>
      <c r="C12" s="54" t="s">
        <v>202</v>
      </c>
      <c r="D12" s="54" t="s">
        <v>203</v>
      </c>
      <c r="E12" s="54" t="s">
        <v>204</v>
      </c>
      <c r="F12" s="54" t="s">
        <v>205</v>
      </c>
      <c r="G12" s="54" t="s">
        <v>209</v>
      </c>
      <c r="H12" s="54" t="s">
        <v>206</v>
      </c>
      <c r="I12" s="54" t="s">
        <v>210</v>
      </c>
      <c r="J12" s="54" t="s">
        <v>207</v>
      </c>
      <c r="K12" s="55" t="s">
        <v>208</v>
      </c>
      <c r="L12" s="66" t="s">
        <v>271</v>
      </c>
    </row>
    <row r="13" spans="1:12" ht="15" customHeight="1" x14ac:dyDescent="0.25">
      <c r="A13" s="110">
        <v>1</v>
      </c>
      <c r="B13" s="110">
        <v>2</v>
      </c>
      <c r="C13" s="110">
        <v>3</v>
      </c>
      <c r="D13" s="110">
        <v>4</v>
      </c>
      <c r="E13" s="110">
        <v>5</v>
      </c>
      <c r="F13" s="110">
        <v>6</v>
      </c>
      <c r="G13" s="110">
        <v>7</v>
      </c>
      <c r="H13" s="110">
        <v>8</v>
      </c>
      <c r="I13" s="110">
        <v>9</v>
      </c>
      <c r="J13" s="110">
        <v>10</v>
      </c>
      <c r="K13" s="110">
        <v>11</v>
      </c>
      <c r="L13" s="110">
        <v>12</v>
      </c>
    </row>
    <row r="14" spans="1:12" ht="15" customHeight="1" x14ac:dyDescent="0.25">
      <c r="A14" s="14" t="s">
        <v>117</v>
      </c>
      <c r="B14" s="14"/>
      <c r="C14" s="26"/>
      <c r="D14" s="26"/>
      <c r="E14" s="26"/>
      <c r="F14" s="26"/>
      <c r="G14" s="26"/>
      <c r="H14" s="26"/>
      <c r="I14" s="26"/>
      <c r="J14" s="26"/>
      <c r="K14" s="39"/>
      <c r="L14" s="39"/>
    </row>
    <row r="15" spans="1:12" ht="15" customHeight="1" x14ac:dyDescent="0.25">
      <c r="A15" s="15">
        <v>1</v>
      </c>
      <c r="B15" s="16" t="s">
        <v>118</v>
      </c>
      <c r="C15" s="47"/>
      <c r="D15" s="47"/>
      <c r="E15" s="47"/>
      <c r="F15" s="47"/>
      <c r="G15" s="47"/>
      <c r="H15" s="47"/>
      <c r="I15" s="47"/>
      <c r="J15" s="47"/>
      <c r="K15" s="39"/>
      <c r="L15" s="39"/>
    </row>
    <row r="16" spans="1:12" ht="15" customHeight="1" x14ac:dyDescent="0.25">
      <c r="A16" s="15">
        <v>2</v>
      </c>
      <c r="B16" s="16" t="s">
        <v>119</v>
      </c>
      <c r="C16" s="47"/>
      <c r="D16" s="47"/>
      <c r="E16" s="47"/>
      <c r="F16" s="47"/>
      <c r="G16" s="47"/>
      <c r="H16" s="47"/>
      <c r="I16" s="47"/>
      <c r="J16" s="47"/>
      <c r="K16" s="39"/>
      <c r="L16" s="39"/>
    </row>
    <row r="17" spans="1:12" ht="15" customHeight="1" x14ac:dyDescent="0.25">
      <c r="A17" s="15">
        <v>3</v>
      </c>
      <c r="B17" s="16" t="s">
        <v>120</v>
      </c>
      <c r="C17" s="47"/>
      <c r="D17" s="47"/>
      <c r="E17" s="47"/>
      <c r="F17" s="47"/>
      <c r="G17" s="47"/>
      <c r="H17" s="47"/>
      <c r="I17" s="47"/>
      <c r="J17" s="47"/>
      <c r="K17" s="39"/>
      <c r="L17" s="39"/>
    </row>
    <row r="18" spans="1:12" ht="15" customHeight="1" x14ac:dyDescent="0.25">
      <c r="A18" s="15">
        <v>4</v>
      </c>
      <c r="B18" s="16" t="s">
        <v>121</v>
      </c>
      <c r="C18" s="47"/>
      <c r="D18" s="47"/>
      <c r="E18" s="47"/>
      <c r="F18" s="47"/>
      <c r="G18" s="47"/>
      <c r="H18" s="47"/>
      <c r="I18" s="47"/>
      <c r="J18" s="47"/>
      <c r="K18" s="39"/>
      <c r="L18" s="39"/>
    </row>
    <row r="19" spans="1:12" ht="15" customHeight="1" x14ac:dyDescent="0.25">
      <c r="A19" s="15">
        <v>5</v>
      </c>
      <c r="B19" s="16" t="s">
        <v>122</v>
      </c>
      <c r="C19" s="47"/>
      <c r="D19" s="47"/>
      <c r="E19" s="47"/>
      <c r="F19" s="47"/>
      <c r="G19" s="47"/>
      <c r="H19" s="47"/>
      <c r="I19" s="47"/>
      <c r="J19" s="47"/>
      <c r="K19" s="39"/>
      <c r="L19" s="39"/>
    </row>
    <row r="20" spans="1:12" ht="15" customHeight="1" x14ac:dyDescent="0.25">
      <c r="A20" s="15">
        <v>6</v>
      </c>
      <c r="B20" s="16" t="s">
        <v>123</v>
      </c>
      <c r="C20" s="47"/>
      <c r="D20" s="47"/>
      <c r="E20" s="47"/>
      <c r="F20" s="47"/>
      <c r="G20" s="47"/>
      <c r="H20" s="47"/>
      <c r="I20" s="47"/>
      <c r="J20" s="47"/>
      <c r="K20" s="39"/>
      <c r="L20" s="39"/>
    </row>
    <row r="21" spans="1:12" ht="15" customHeight="1" x14ac:dyDescent="0.25">
      <c r="A21" s="15">
        <v>7</v>
      </c>
      <c r="B21" s="16" t="s">
        <v>124</v>
      </c>
      <c r="C21" s="47"/>
      <c r="D21" s="47"/>
      <c r="E21" s="47"/>
      <c r="F21" s="47"/>
      <c r="G21" s="47"/>
      <c r="H21" s="47"/>
      <c r="I21" s="47"/>
      <c r="J21" s="47"/>
      <c r="K21" s="39"/>
      <c r="L21" s="39"/>
    </row>
    <row r="22" spans="1:12" ht="15" customHeight="1" x14ac:dyDescent="0.25">
      <c r="A22" s="15">
        <v>8</v>
      </c>
      <c r="B22" s="16" t="s">
        <v>125</v>
      </c>
      <c r="C22" s="47"/>
      <c r="D22" s="47"/>
      <c r="E22" s="47"/>
      <c r="F22" s="47"/>
      <c r="G22" s="47">
        <v>2</v>
      </c>
      <c r="H22" s="47"/>
      <c r="I22" s="47"/>
      <c r="J22" s="47"/>
      <c r="K22" s="39"/>
      <c r="L22" s="39"/>
    </row>
    <row r="23" spans="1:12" ht="15" customHeight="1" x14ac:dyDescent="0.25">
      <c r="A23" s="15">
        <v>9</v>
      </c>
      <c r="B23" s="16" t="s">
        <v>126</v>
      </c>
      <c r="C23" s="47"/>
      <c r="D23" s="47"/>
      <c r="E23" s="47"/>
      <c r="F23" s="47"/>
      <c r="G23" s="47"/>
      <c r="H23" s="47"/>
      <c r="I23" s="47"/>
      <c r="J23" s="47"/>
      <c r="K23" s="39"/>
      <c r="L23" s="39"/>
    </row>
    <row r="24" spans="1:12" ht="15" customHeight="1" x14ac:dyDescent="0.25">
      <c r="A24" s="15">
        <v>10</v>
      </c>
      <c r="B24" s="16" t="s">
        <v>127</v>
      </c>
      <c r="C24" s="47"/>
      <c r="D24" s="47"/>
      <c r="E24" s="47"/>
      <c r="F24" s="47"/>
      <c r="G24" s="47"/>
      <c r="H24" s="47"/>
      <c r="I24" s="47"/>
      <c r="J24" s="47"/>
      <c r="K24" s="39"/>
      <c r="L24" s="39">
        <v>1</v>
      </c>
    </row>
    <row r="25" spans="1:12" ht="15" customHeight="1" x14ac:dyDescent="0.25">
      <c r="A25" s="15">
        <v>11</v>
      </c>
      <c r="B25" s="16" t="s">
        <v>128</v>
      </c>
      <c r="C25" s="47"/>
      <c r="D25" s="47"/>
      <c r="E25" s="47"/>
      <c r="F25" s="47"/>
      <c r="G25" s="47"/>
      <c r="H25" s="47"/>
      <c r="I25" s="47">
        <v>1</v>
      </c>
      <c r="J25" s="47"/>
      <c r="K25" s="39"/>
      <c r="L25" s="39"/>
    </row>
    <row r="26" spans="1:12" ht="15" customHeight="1" x14ac:dyDescent="0.25">
      <c r="A26" s="15">
        <v>12</v>
      </c>
      <c r="B26" s="16" t="s">
        <v>129</v>
      </c>
      <c r="C26" s="47"/>
      <c r="D26" s="47"/>
      <c r="E26" s="47"/>
      <c r="F26" s="47"/>
      <c r="G26" s="47"/>
      <c r="H26" s="47"/>
      <c r="I26" s="47"/>
      <c r="J26" s="47"/>
      <c r="K26" s="39"/>
      <c r="L26" s="39"/>
    </row>
    <row r="27" spans="1:12" ht="15" customHeight="1" x14ac:dyDescent="0.25">
      <c r="A27" s="15">
        <v>13</v>
      </c>
      <c r="B27" s="16" t="s">
        <v>130</v>
      </c>
      <c r="C27" s="47"/>
      <c r="D27" s="47"/>
      <c r="E27" s="47"/>
      <c r="F27" s="47"/>
      <c r="G27" s="47"/>
      <c r="H27" s="47"/>
      <c r="I27" s="47"/>
      <c r="J27" s="47"/>
      <c r="K27" s="39"/>
      <c r="L27" s="39"/>
    </row>
    <row r="28" spans="1:12" ht="15" customHeight="1" x14ac:dyDescent="0.25">
      <c r="A28" s="15">
        <v>14</v>
      </c>
      <c r="B28" s="16" t="s">
        <v>131</v>
      </c>
      <c r="C28" s="47"/>
      <c r="D28" s="47"/>
      <c r="E28" s="47"/>
      <c r="F28" s="47"/>
      <c r="G28" s="47"/>
      <c r="H28" s="47"/>
      <c r="I28" s="47"/>
      <c r="J28" s="47"/>
      <c r="K28" s="39"/>
      <c r="L28" s="39"/>
    </row>
    <row r="29" spans="1:12" ht="15" customHeight="1" x14ac:dyDescent="0.25">
      <c r="A29" s="15">
        <v>15</v>
      </c>
      <c r="B29" s="16" t="s">
        <v>132</v>
      </c>
      <c r="C29" s="47"/>
      <c r="D29" s="47"/>
      <c r="E29" s="47"/>
      <c r="F29" s="47"/>
      <c r="G29" s="47"/>
      <c r="H29" s="47"/>
      <c r="I29" s="47"/>
      <c r="J29" s="47"/>
      <c r="K29" s="39"/>
      <c r="L29" s="39"/>
    </row>
    <row r="30" spans="1:12" ht="15" customHeight="1" x14ac:dyDescent="0.25">
      <c r="A30" s="15">
        <v>16</v>
      </c>
      <c r="B30" s="16" t="s">
        <v>133</v>
      </c>
      <c r="C30" s="47"/>
      <c r="D30" s="47"/>
      <c r="E30" s="47"/>
      <c r="F30" s="47"/>
      <c r="G30" s="47"/>
      <c r="H30" s="47"/>
      <c r="I30" s="47"/>
      <c r="J30" s="47"/>
      <c r="K30" s="39"/>
      <c r="L30" s="39"/>
    </row>
    <row r="31" spans="1:12" ht="15" customHeight="1" x14ac:dyDescent="0.25">
      <c r="A31" s="15">
        <v>17</v>
      </c>
      <c r="B31" s="16" t="s">
        <v>134</v>
      </c>
      <c r="C31" s="61"/>
      <c r="D31" s="47"/>
      <c r="E31" s="47"/>
      <c r="F31" s="47"/>
      <c r="G31" s="47"/>
      <c r="H31" s="61"/>
      <c r="I31" s="47"/>
      <c r="J31" s="47"/>
      <c r="K31" s="39"/>
      <c r="L31" s="39"/>
    </row>
    <row r="32" spans="1:12" ht="15" customHeight="1" x14ac:dyDescent="0.25">
      <c r="A32" s="15">
        <v>18</v>
      </c>
      <c r="B32" s="16" t="s">
        <v>135</v>
      </c>
      <c r="C32" s="47"/>
      <c r="D32" s="47"/>
      <c r="E32" s="47"/>
      <c r="F32" s="47"/>
      <c r="G32" s="47"/>
      <c r="H32" s="47"/>
      <c r="I32" s="47"/>
      <c r="J32" s="47"/>
      <c r="K32" s="39"/>
      <c r="L32" s="39"/>
    </row>
    <row r="33" spans="1:12" ht="15" customHeight="1" x14ac:dyDescent="0.25">
      <c r="A33" s="15">
        <v>19</v>
      </c>
      <c r="B33" s="16" t="s">
        <v>136</v>
      </c>
      <c r="C33" s="47"/>
      <c r="D33" s="47"/>
      <c r="E33" s="47"/>
      <c r="F33" s="47"/>
      <c r="G33" s="47"/>
      <c r="H33" s="47"/>
      <c r="I33" s="47"/>
      <c r="J33" s="47"/>
      <c r="K33" s="39"/>
      <c r="L33" s="39"/>
    </row>
    <row r="34" spans="1:12" ht="15" customHeight="1" x14ac:dyDescent="0.25">
      <c r="A34" s="15">
        <v>20</v>
      </c>
      <c r="B34" s="16" t="s">
        <v>137</v>
      </c>
      <c r="C34" s="47"/>
      <c r="D34" s="47"/>
      <c r="E34" s="47"/>
      <c r="F34" s="47"/>
      <c r="G34" s="47"/>
      <c r="H34" s="47"/>
      <c r="I34" s="47"/>
      <c r="J34" s="47"/>
      <c r="K34" s="39"/>
      <c r="L34" s="39"/>
    </row>
    <row r="35" spans="1:12" ht="15" customHeight="1" x14ac:dyDescent="0.25">
      <c r="A35" s="15">
        <v>21</v>
      </c>
      <c r="B35" s="16" t="s">
        <v>447</v>
      </c>
      <c r="C35" s="47"/>
      <c r="D35" s="47"/>
      <c r="E35" s="47"/>
      <c r="F35" s="47"/>
      <c r="G35" s="47"/>
      <c r="H35" s="47"/>
      <c r="I35" s="47"/>
      <c r="J35" s="47"/>
      <c r="K35" s="39"/>
      <c r="L35" s="39"/>
    </row>
    <row r="36" spans="1:12" ht="15" customHeight="1" x14ac:dyDescent="0.25">
      <c r="A36" s="15">
        <v>22</v>
      </c>
      <c r="B36" s="16" t="s">
        <v>147</v>
      </c>
      <c r="C36" s="47"/>
      <c r="D36" s="47"/>
      <c r="E36" s="47"/>
      <c r="F36" s="47"/>
      <c r="G36" s="47"/>
      <c r="H36" s="47"/>
      <c r="I36" s="47"/>
      <c r="J36" s="47"/>
      <c r="K36" s="39"/>
      <c r="L36" s="39"/>
    </row>
    <row r="37" spans="1:12" ht="15" customHeight="1" x14ac:dyDescent="0.25">
      <c r="A37" s="15">
        <v>23</v>
      </c>
      <c r="B37" s="16" t="s">
        <v>138</v>
      </c>
      <c r="C37" s="47"/>
      <c r="D37" s="47"/>
      <c r="E37" s="47"/>
      <c r="F37" s="47"/>
      <c r="G37" s="47"/>
      <c r="H37" s="47"/>
      <c r="I37" s="47"/>
      <c r="J37" s="47"/>
      <c r="K37" s="39"/>
      <c r="L37" s="39"/>
    </row>
    <row r="38" spans="1:12" ht="15" customHeight="1" x14ac:dyDescent="0.25">
      <c r="A38" s="15">
        <v>24</v>
      </c>
      <c r="B38" s="16" t="s">
        <v>139</v>
      </c>
      <c r="C38" s="47"/>
      <c r="D38" s="47"/>
      <c r="E38" s="47"/>
      <c r="F38" s="47"/>
      <c r="G38" s="47"/>
      <c r="H38" s="47"/>
      <c r="I38" s="47">
        <v>3</v>
      </c>
      <c r="J38" s="47"/>
      <c r="K38" s="39"/>
      <c r="L38" s="39"/>
    </row>
    <row r="39" spans="1:12" ht="15" customHeight="1" x14ac:dyDescent="0.25">
      <c r="A39" s="15">
        <v>25</v>
      </c>
      <c r="B39" s="16" t="s">
        <v>140</v>
      </c>
      <c r="C39" s="47"/>
      <c r="D39" s="47"/>
      <c r="E39" s="47"/>
      <c r="F39" s="47"/>
      <c r="G39" s="47"/>
      <c r="H39" s="47"/>
      <c r="I39" s="47"/>
      <c r="J39" s="47"/>
      <c r="K39" s="39"/>
      <c r="L39" s="39"/>
    </row>
    <row r="40" spans="1:12" ht="15" customHeight="1" x14ac:dyDescent="0.25">
      <c r="A40" s="15">
        <v>26</v>
      </c>
      <c r="B40" s="16" t="s">
        <v>141</v>
      </c>
      <c r="C40" s="47"/>
      <c r="D40" s="47"/>
      <c r="E40" s="47"/>
      <c r="F40" s="47"/>
      <c r="G40" s="47"/>
      <c r="H40" s="47"/>
      <c r="I40" s="47"/>
      <c r="J40" s="47"/>
      <c r="K40" s="39"/>
      <c r="L40" s="39"/>
    </row>
    <row r="41" spans="1:12" ht="15" customHeight="1" x14ac:dyDescent="0.25">
      <c r="A41" s="15">
        <v>27</v>
      </c>
      <c r="B41" s="16" t="s">
        <v>142</v>
      </c>
      <c r="C41" s="61"/>
      <c r="D41" s="47">
        <v>1</v>
      </c>
      <c r="E41" s="47"/>
      <c r="F41" s="47"/>
      <c r="G41" s="47"/>
      <c r="H41" s="47"/>
      <c r="I41" s="47">
        <v>1</v>
      </c>
      <c r="J41" s="47"/>
      <c r="K41" s="39"/>
      <c r="L41" s="39"/>
    </row>
    <row r="42" spans="1:12" ht="15" customHeight="1" x14ac:dyDescent="0.25">
      <c r="A42" s="15">
        <v>28</v>
      </c>
      <c r="B42" s="16" t="s">
        <v>143</v>
      </c>
      <c r="C42" s="47"/>
      <c r="D42" s="47"/>
      <c r="E42" s="47"/>
      <c r="F42" s="47"/>
      <c r="G42" s="47">
        <v>1</v>
      </c>
      <c r="H42" s="47"/>
      <c r="I42" s="47">
        <v>1</v>
      </c>
      <c r="J42" s="47"/>
      <c r="K42" s="39"/>
      <c r="L42" s="39"/>
    </row>
    <row r="43" spans="1:12" ht="15" customHeight="1" x14ac:dyDescent="0.25">
      <c r="A43" s="15">
        <v>29</v>
      </c>
      <c r="B43" s="16" t="s">
        <v>144</v>
      </c>
      <c r="C43" s="47"/>
      <c r="D43" s="47"/>
      <c r="E43" s="47"/>
      <c r="F43" s="47"/>
      <c r="G43" s="47"/>
      <c r="H43" s="47"/>
      <c r="I43" s="47"/>
      <c r="J43" s="47"/>
      <c r="K43" s="39"/>
      <c r="L43" s="39"/>
    </row>
    <row r="44" spans="1:12" ht="15" customHeight="1" x14ac:dyDescent="0.25">
      <c r="A44" s="15">
        <v>30</v>
      </c>
      <c r="B44" s="16" t="s">
        <v>191</v>
      </c>
      <c r="C44" s="47"/>
      <c r="D44" s="47"/>
      <c r="E44" s="47"/>
      <c r="F44" s="47"/>
      <c r="G44" s="47"/>
      <c r="H44" s="47"/>
      <c r="I44" s="47"/>
      <c r="J44" s="47"/>
      <c r="K44" s="39"/>
      <c r="L44" s="39"/>
    </row>
    <row r="45" spans="1:12" ht="15" customHeight="1" x14ac:dyDescent="0.25">
      <c r="A45" s="17"/>
      <c r="B45" s="18" t="s">
        <v>115</v>
      </c>
      <c r="C45" s="11">
        <f t="shared" ref="C45:L45" si="0">SUM(C15:C43)</f>
        <v>0</v>
      </c>
      <c r="D45" s="11">
        <f t="shared" si="0"/>
        <v>1</v>
      </c>
      <c r="E45" s="11">
        <f t="shared" si="0"/>
        <v>0</v>
      </c>
      <c r="F45" s="11">
        <f t="shared" si="0"/>
        <v>0</v>
      </c>
      <c r="G45" s="11">
        <f t="shared" si="0"/>
        <v>3</v>
      </c>
      <c r="H45" s="11">
        <f t="shared" si="0"/>
        <v>0</v>
      </c>
      <c r="I45" s="11">
        <f t="shared" si="0"/>
        <v>6</v>
      </c>
      <c r="J45" s="11">
        <f t="shared" si="0"/>
        <v>0</v>
      </c>
      <c r="K45" s="11">
        <f t="shared" si="0"/>
        <v>0</v>
      </c>
      <c r="L45" s="11">
        <f t="shared" si="0"/>
        <v>1</v>
      </c>
    </row>
    <row r="46" spans="1:12" ht="15" customHeight="1" x14ac:dyDescent="0.25">
      <c r="A46" s="7" t="s">
        <v>0</v>
      </c>
      <c r="B46" s="5"/>
      <c r="C46" s="28"/>
      <c r="D46" s="28"/>
      <c r="E46" s="28"/>
      <c r="F46" s="28"/>
      <c r="G46" s="28"/>
      <c r="H46" s="28"/>
      <c r="I46" s="28"/>
      <c r="J46" s="28"/>
      <c r="K46" s="39"/>
      <c r="L46" s="39"/>
    </row>
    <row r="47" spans="1:12" ht="15" customHeight="1" x14ac:dyDescent="0.25">
      <c r="A47" s="4">
        <v>1</v>
      </c>
      <c r="B47" s="6" t="s">
        <v>1</v>
      </c>
      <c r="C47" s="29">
        <v>1</v>
      </c>
      <c r="D47" s="29"/>
      <c r="E47" s="29"/>
      <c r="F47" s="29"/>
      <c r="G47" s="29"/>
      <c r="H47" s="29"/>
      <c r="I47" s="29"/>
      <c r="J47" s="29"/>
      <c r="K47" s="41"/>
      <c r="L47" s="39">
        <v>2</v>
      </c>
    </row>
    <row r="48" spans="1:12" ht="15" customHeight="1" x14ac:dyDescent="0.25">
      <c r="A48" s="4">
        <v>2</v>
      </c>
      <c r="B48" s="6" t="s">
        <v>2</v>
      </c>
      <c r="C48" s="29">
        <v>1</v>
      </c>
      <c r="D48" s="29">
        <v>2</v>
      </c>
      <c r="E48" s="29">
        <v>1</v>
      </c>
      <c r="F48" s="29">
        <v>1</v>
      </c>
      <c r="G48" s="29"/>
      <c r="H48" s="29"/>
      <c r="I48" s="29"/>
      <c r="J48" s="29"/>
      <c r="K48" s="41"/>
      <c r="L48" s="39"/>
    </row>
    <row r="49" spans="1:12" ht="15" customHeight="1" x14ac:dyDescent="0.25">
      <c r="A49" s="4">
        <v>3</v>
      </c>
      <c r="B49" s="6" t="s">
        <v>3</v>
      </c>
      <c r="C49" s="29"/>
      <c r="D49" s="29"/>
      <c r="E49" s="29"/>
      <c r="F49" s="29"/>
      <c r="G49" s="29"/>
      <c r="H49" s="29"/>
      <c r="I49" s="29"/>
      <c r="J49" s="29"/>
      <c r="K49" s="39"/>
      <c r="L49" s="39"/>
    </row>
    <row r="50" spans="1:12" ht="15" customHeight="1" x14ac:dyDescent="0.25">
      <c r="A50" s="4">
        <v>4</v>
      </c>
      <c r="B50" s="6" t="s">
        <v>4</v>
      </c>
      <c r="C50" s="29"/>
      <c r="D50" s="29"/>
      <c r="E50" s="29"/>
      <c r="F50" s="29"/>
      <c r="G50" s="29"/>
      <c r="H50" s="29"/>
      <c r="I50" s="29"/>
      <c r="J50" s="29"/>
      <c r="K50" s="39"/>
      <c r="L50" s="41">
        <v>3</v>
      </c>
    </row>
    <row r="51" spans="1:12" ht="15" customHeight="1" x14ac:dyDescent="0.25">
      <c r="A51" s="4">
        <v>5</v>
      </c>
      <c r="B51" s="6" t="s">
        <v>5</v>
      </c>
      <c r="C51" s="29"/>
      <c r="D51" s="29">
        <v>1</v>
      </c>
      <c r="E51" s="29"/>
      <c r="F51" s="29"/>
      <c r="G51" s="29"/>
      <c r="H51" s="29"/>
      <c r="I51" s="29"/>
      <c r="J51" s="29"/>
      <c r="K51" s="39"/>
      <c r="L51" s="39"/>
    </row>
    <row r="52" spans="1:12" ht="15" customHeight="1" x14ac:dyDescent="0.25">
      <c r="A52" s="4">
        <v>6</v>
      </c>
      <c r="B52" s="6" t="s">
        <v>6</v>
      </c>
      <c r="C52" s="29"/>
      <c r="D52" s="29"/>
      <c r="E52" s="29"/>
      <c r="F52" s="29"/>
      <c r="G52" s="29"/>
      <c r="H52" s="29"/>
      <c r="I52" s="29"/>
      <c r="J52" s="29"/>
      <c r="K52" s="41"/>
      <c r="L52" s="39"/>
    </row>
    <row r="53" spans="1:12" ht="15" customHeight="1" x14ac:dyDescent="0.25">
      <c r="A53" s="4">
        <v>7</v>
      </c>
      <c r="B53" s="6" t="s">
        <v>7</v>
      </c>
      <c r="C53" s="29"/>
      <c r="D53" s="29"/>
      <c r="E53" s="29"/>
      <c r="F53" s="29"/>
      <c r="G53" s="29"/>
      <c r="H53" s="29">
        <v>1</v>
      </c>
      <c r="I53" s="29"/>
      <c r="J53" s="29"/>
      <c r="K53" s="39"/>
      <c r="L53" s="39"/>
    </row>
    <row r="54" spans="1:12" ht="15" customHeight="1" x14ac:dyDescent="0.25">
      <c r="A54" s="4">
        <v>8</v>
      </c>
      <c r="B54" s="6" t="s">
        <v>8</v>
      </c>
      <c r="C54" s="29"/>
      <c r="D54" s="29">
        <v>1</v>
      </c>
      <c r="E54" s="29">
        <v>1</v>
      </c>
      <c r="F54" s="29"/>
      <c r="G54" s="29"/>
      <c r="H54" s="29"/>
      <c r="I54" s="29">
        <v>1</v>
      </c>
      <c r="J54" s="29">
        <v>1</v>
      </c>
      <c r="K54" s="39"/>
      <c r="L54" s="39"/>
    </row>
    <row r="55" spans="1:12" ht="15" customHeight="1" x14ac:dyDescent="0.25">
      <c r="A55" s="4">
        <v>9</v>
      </c>
      <c r="B55" s="6" t="s">
        <v>9</v>
      </c>
      <c r="C55" s="29"/>
      <c r="D55" s="29">
        <v>1</v>
      </c>
      <c r="E55" s="29"/>
      <c r="F55" s="29"/>
      <c r="G55" s="29"/>
      <c r="H55" s="29"/>
      <c r="I55" s="29"/>
      <c r="J55" s="29"/>
      <c r="K55" s="41"/>
      <c r="L55" s="39"/>
    </row>
    <row r="56" spans="1:12" ht="15" customHeight="1" x14ac:dyDescent="0.25">
      <c r="A56" s="4">
        <v>10</v>
      </c>
      <c r="B56" s="6" t="s">
        <v>10</v>
      </c>
      <c r="C56" s="29">
        <v>1</v>
      </c>
      <c r="D56" s="29"/>
      <c r="E56" s="29">
        <v>1</v>
      </c>
      <c r="F56" s="29">
        <v>1</v>
      </c>
      <c r="G56" s="29"/>
      <c r="H56" s="29"/>
      <c r="I56" s="29"/>
      <c r="J56" s="29"/>
      <c r="K56" s="41"/>
      <c r="L56" s="39"/>
    </row>
    <row r="57" spans="1:12" ht="15" customHeight="1" x14ac:dyDescent="0.25">
      <c r="A57" s="4">
        <v>11</v>
      </c>
      <c r="B57" s="6" t="s">
        <v>11</v>
      </c>
      <c r="C57" s="29"/>
      <c r="D57" s="29"/>
      <c r="E57" s="29"/>
      <c r="F57" s="29"/>
      <c r="G57" s="29"/>
      <c r="H57" s="29"/>
      <c r="I57" s="29">
        <v>1</v>
      </c>
      <c r="J57" s="29"/>
      <c r="K57" s="41"/>
      <c r="L57" s="39"/>
    </row>
    <row r="58" spans="1:12" ht="15" customHeight="1" x14ac:dyDescent="0.25">
      <c r="A58" s="4">
        <v>12</v>
      </c>
      <c r="B58" s="6" t="s">
        <v>12</v>
      </c>
      <c r="C58" s="29"/>
      <c r="D58" s="29"/>
      <c r="E58" s="29"/>
      <c r="F58" s="29"/>
      <c r="G58" s="29"/>
      <c r="H58" s="29"/>
      <c r="I58" s="29"/>
      <c r="J58" s="29"/>
      <c r="K58" s="39"/>
      <c r="L58" s="39"/>
    </row>
    <row r="59" spans="1:12" ht="15" customHeight="1" x14ac:dyDescent="0.25">
      <c r="A59" s="4">
        <v>13</v>
      </c>
      <c r="B59" s="6" t="s">
        <v>13</v>
      </c>
      <c r="C59" s="29"/>
      <c r="D59" s="29"/>
      <c r="E59" s="29"/>
      <c r="F59" s="29"/>
      <c r="G59" s="29"/>
      <c r="H59" s="29"/>
      <c r="I59" s="29">
        <v>1</v>
      </c>
      <c r="J59" s="29"/>
      <c r="K59" s="41"/>
      <c r="L59" s="39"/>
    </row>
    <row r="60" spans="1:12" ht="15" customHeight="1" x14ac:dyDescent="0.25">
      <c r="A60" s="4">
        <v>14</v>
      </c>
      <c r="B60" s="6" t="s">
        <v>14</v>
      </c>
      <c r="C60" s="29"/>
      <c r="D60" s="29"/>
      <c r="E60" s="29"/>
      <c r="F60" s="29"/>
      <c r="G60" s="29"/>
      <c r="H60" s="29"/>
      <c r="I60" s="29"/>
      <c r="J60" s="29"/>
      <c r="K60" s="39"/>
      <c r="L60" s="39"/>
    </row>
    <row r="61" spans="1:12" ht="15" customHeight="1" x14ac:dyDescent="0.25">
      <c r="A61" s="4">
        <v>15</v>
      </c>
      <c r="B61" s="6" t="s">
        <v>15</v>
      </c>
      <c r="C61" s="29"/>
      <c r="D61" s="29"/>
      <c r="E61" s="29"/>
      <c r="F61" s="29"/>
      <c r="G61" s="29"/>
      <c r="H61" s="29"/>
      <c r="I61" s="29"/>
      <c r="J61" s="29">
        <v>1</v>
      </c>
      <c r="K61" s="39"/>
      <c r="L61" s="39"/>
    </row>
    <row r="62" spans="1:12" ht="15" customHeight="1" x14ac:dyDescent="0.25">
      <c r="A62" s="4">
        <v>16</v>
      </c>
      <c r="B62" s="6" t="s">
        <v>16</v>
      </c>
      <c r="C62" s="29"/>
      <c r="D62" s="29"/>
      <c r="E62" s="29"/>
      <c r="F62" s="29"/>
      <c r="G62" s="29"/>
      <c r="H62" s="29"/>
      <c r="I62" s="29"/>
      <c r="J62" s="29">
        <v>1</v>
      </c>
      <c r="K62" s="39"/>
      <c r="L62" s="39"/>
    </row>
    <row r="63" spans="1:12" ht="15" customHeight="1" x14ac:dyDescent="0.25">
      <c r="A63" s="4">
        <v>17</v>
      </c>
      <c r="B63" s="6" t="s">
        <v>17</v>
      </c>
      <c r="C63" s="29"/>
      <c r="D63" s="29"/>
      <c r="E63" s="29"/>
      <c r="F63" s="29"/>
      <c r="G63" s="29"/>
      <c r="H63" s="29"/>
      <c r="I63" s="29">
        <v>2</v>
      </c>
      <c r="J63" s="29"/>
      <c r="K63" s="39"/>
      <c r="L63" s="39"/>
    </row>
    <row r="64" spans="1:12" ht="15" customHeight="1" x14ac:dyDescent="0.25">
      <c r="A64" s="4">
        <v>18</v>
      </c>
      <c r="B64" s="6" t="s">
        <v>18</v>
      </c>
      <c r="C64" s="29"/>
      <c r="D64" s="29"/>
      <c r="E64" s="29"/>
      <c r="F64" s="29"/>
      <c r="G64" s="29"/>
      <c r="H64" s="29"/>
      <c r="I64" s="29"/>
      <c r="J64" s="29"/>
      <c r="K64" s="39"/>
      <c r="L64" s="39"/>
    </row>
    <row r="65" spans="1:12" ht="15" customHeight="1" x14ac:dyDescent="0.25">
      <c r="A65" s="4">
        <v>19</v>
      </c>
      <c r="B65" s="6" t="s">
        <v>19</v>
      </c>
      <c r="C65" s="29"/>
      <c r="D65" s="29"/>
      <c r="E65" s="29"/>
      <c r="F65" s="29"/>
      <c r="G65" s="29"/>
      <c r="H65" s="29"/>
      <c r="I65" s="29"/>
      <c r="J65" s="29">
        <v>1</v>
      </c>
      <c r="K65" s="41"/>
      <c r="L65" s="39"/>
    </row>
    <row r="66" spans="1:12" ht="15" customHeight="1" x14ac:dyDescent="0.25">
      <c r="A66" s="4">
        <v>20</v>
      </c>
      <c r="B66" s="6" t="s">
        <v>20</v>
      </c>
      <c r="C66" s="29"/>
      <c r="D66" s="29"/>
      <c r="E66" s="29"/>
      <c r="F66" s="29"/>
      <c r="G66" s="29"/>
      <c r="H66" s="29"/>
      <c r="I66" s="29"/>
      <c r="J66" s="29"/>
      <c r="K66" s="39"/>
      <c r="L66" s="39"/>
    </row>
    <row r="67" spans="1:12" ht="15" customHeight="1" x14ac:dyDescent="0.25">
      <c r="A67" s="4">
        <v>21</v>
      </c>
      <c r="B67" s="6" t="s">
        <v>21</v>
      </c>
      <c r="C67" s="29"/>
      <c r="D67" s="29"/>
      <c r="E67" s="29"/>
      <c r="F67" s="29"/>
      <c r="G67" s="29"/>
      <c r="H67" s="29"/>
      <c r="I67" s="29"/>
      <c r="J67" s="29"/>
      <c r="K67" s="39"/>
      <c r="L67" s="39"/>
    </row>
    <row r="68" spans="1:12" ht="15" customHeight="1" x14ac:dyDescent="0.25">
      <c r="A68" s="4">
        <v>22</v>
      </c>
      <c r="B68" s="6" t="s">
        <v>22</v>
      </c>
      <c r="C68" s="29"/>
      <c r="D68" s="29"/>
      <c r="E68" s="29"/>
      <c r="F68" s="29"/>
      <c r="G68" s="29"/>
      <c r="H68" s="29"/>
      <c r="I68" s="29"/>
      <c r="J68" s="29"/>
      <c r="K68" s="39"/>
      <c r="L68" s="39"/>
    </row>
    <row r="69" spans="1:12" ht="15" customHeight="1" x14ac:dyDescent="0.25">
      <c r="A69" s="4">
        <v>23</v>
      </c>
      <c r="B69" s="6" t="s">
        <v>490</v>
      </c>
      <c r="C69" s="29"/>
      <c r="D69" s="29"/>
      <c r="E69" s="29"/>
      <c r="F69" s="29"/>
      <c r="G69" s="29"/>
      <c r="H69" s="29"/>
      <c r="I69" s="29"/>
      <c r="J69" s="29"/>
      <c r="K69" s="39"/>
      <c r="L69" s="39"/>
    </row>
    <row r="70" spans="1:12" ht="15" customHeight="1" x14ac:dyDescent="0.25">
      <c r="A70" s="4">
        <v>24</v>
      </c>
      <c r="B70" s="6" t="s">
        <v>491</v>
      </c>
      <c r="C70" s="29"/>
      <c r="D70" s="29"/>
      <c r="E70" s="29"/>
      <c r="F70" s="29"/>
      <c r="G70" s="29"/>
      <c r="H70" s="29"/>
      <c r="I70" s="29"/>
      <c r="J70" s="29"/>
      <c r="K70" s="39"/>
      <c r="L70" s="39"/>
    </row>
    <row r="71" spans="1:12" ht="15" customHeight="1" x14ac:dyDescent="0.25">
      <c r="A71" s="4">
        <v>25</v>
      </c>
      <c r="B71" s="6" t="s">
        <v>448</v>
      </c>
      <c r="C71" s="29"/>
      <c r="D71" s="29"/>
      <c r="E71" s="29"/>
      <c r="F71" s="29"/>
      <c r="G71" s="29"/>
      <c r="H71" s="29"/>
      <c r="I71" s="29">
        <v>1</v>
      </c>
      <c r="J71" s="29"/>
      <c r="K71" s="39"/>
      <c r="L71" s="39"/>
    </row>
    <row r="72" spans="1:12" ht="15" customHeight="1" x14ac:dyDescent="0.25">
      <c r="A72" s="4">
        <v>26</v>
      </c>
      <c r="B72" s="6" t="s">
        <v>449</v>
      </c>
      <c r="C72" s="29"/>
      <c r="D72" s="29"/>
      <c r="E72" s="29"/>
      <c r="F72" s="29"/>
      <c r="G72" s="29"/>
      <c r="H72" s="29"/>
      <c r="I72" s="29"/>
      <c r="J72" s="29"/>
      <c r="K72" s="41"/>
      <c r="L72" s="39"/>
    </row>
    <row r="73" spans="1:12" ht="15" customHeight="1" x14ac:dyDescent="0.25">
      <c r="A73" s="4">
        <v>27</v>
      </c>
      <c r="B73" s="6" t="s">
        <v>23</v>
      </c>
      <c r="C73" s="29"/>
      <c r="D73" s="29"/>
      <c r="E73" s="29"/>
      <c r="F73" s="29"/>
      <c r="G73" s="29">
        <v>1</v>
      </c>
      <c r="H73" s="29">
        <v>1</v>
      </c>
      <c r="I73" s="29"/>
      <c r="J73" s="29"/>
      <c r="K73" s="39"/>
      <c r="L73" s="39">
        <v>1</v>
      </c>
    </row>
    <row r="74" spans="1:12" ht="15" customHeight="1" x14ac:dyDescent="0.25">
      <c r="A74" s="4">
        <v>28</v>
      </c>
      <c r="B74" s="6" t="s">
        <v>24</v>
      </c>
      <c r="C74" s="29">
        <v>1</v>
      </c>
      <c r="D74" s="29"/>
      <c r="E74" s="29"/>
      <c r="F74" s="29">
        <v>1</v>
      </c>
      <c r="G74" s="29">
        <v>1</v>
      </c>
      <c r="H74" s="29"/>
      <c r="I74" s="29"/>
      <c r="J74" s="29"/>
      <c r="K74" s="39"/>
      <c r="L74" s="39"/>
    </row>
    <row r="75" spans="1:12" ht="15" customHeight="1" x14ac:dyDescent="0.25">
      <c r="A75" s="4">
        <v>29</v>
      </c>
      <c r="B75" s="6" t="s">
        <v>25</v>
      </c>
      <c r="C75" s="29"/>
      <c r="D75" s="29"/>
      <c r="E75" s="29"/>
      <c r="F75" s="29"/>
      <c r="G75" s="29"/>
      <c r="H75" s="29"/>
      <c r="I75" s="29"/>
      <c r="J75" s="29"/>
      <c r="K75" s="41"/>
      <c r="L75" s="39"/>
    </row>
    <row r="76" spans="1:12" ht="15" customHeight="1" x14ac:dyDescent="0.25">
      <c r="A76" s="4">
        <v>30</v>
      </c>
      <c r="B76" s="6" t="s">
        <v>26</v>
      </c>
      <c r="C76" s="29">
        <v>1</v>
      </c>
      <c r="D76" s="29"/>
      <c r="E76" s="29"/>
      <c r="F76" s="29"/>
      <c r="G76" s="29"/>
      <c r="H76" s="29"/>
      <c r="I76" s="29">
        <v>1</v>
      </c>
      <c r="J76" s="29"/>
      <c r="K76" s="39"/>
      <c r="L76" s="39">
        <v>1</v>
      </c>
    </row>
    <row r="77" spans="1:12" ht="15" customHeight="1" x14ac:dyDescent="0.25">
      <c r="A77" s="4">
        <v>31</v>
      </c>
      <c r="B77" s="6" t="s">
        <v>27</v>
      </c>
      <c r="C77" s="29"/>
      <c r="D77" s="29"/>
      <c r="E77" s="29"/>
      <c r="F77" s="29"/>
      <c r="G77" s="29"/>
      <c r="H77" s="29"/>
      <c r="I77" s="29"/>
      <c r="J77" s="29"/>
      <c r="K77" s="41"/>
      <c r="L77" s="39"/>
    </row>
    <row r="78" spans="1:12" ht="15" customHeight="1" x14ac:dyDescent="0.25">
      <c r="A78" s="4">
        <v>32</v>
      </c>
      <c r="B78" s="6" t="s">
        <v>28</v>
      </c>
      <c r="C78" s="29"/>
      <c r="D78" s="29">
        <v>1</v>
      </c>
      <c r="E78" s="29"/>
      <c r="F78" s="29"/>
      <c r="G78" s="29"/>
      <c r="H78" s="29"/>
      <c r="I78" s="29"/>
      <c r="J78" s="29"/>
      <c r="K78" s="39"/>
      <c r="L78" s="39"/>
    </row>
    <row r="79" spans="1:12" ht="15" customHeight="1" x14ac:dyDescent="0.25">
      <c r="A79" s="4">
        <v>33</v>
      </c>
      <c r="B79" s="6" t="s">
        <v>29</v>
      </c>
      <c r="C79" s="29"/>
      <c r="D79" s="29"/>
      <c r="E79" s="29"/>
      <c r="F79" s="29"/>
      <c r="G79" s="29"/>
      <c r="H79" s="29"/>
      <c r="I79" s="29"/>
      <c r="J79" s="29"/>
      <c r="K79" s="41"/>
      <c r="L79" s="39"/>
    </row>
    <row r="80" spans="1:12" ht="15" customHeight="1" x14ac:dyDescent="0.25">
      <c r="A80" s="4">
        <v>34</v>
      </c>
      <c r="B80" s="6" t="s">
        <v>30</v>
      </c>
      <c r="C80" s="29">
        <v>1</v>
      </c>
      <c r="D80" s="29">
        <v>1</v>
      </c>
      <c r="E80" s="29">
        <v>1</v>
      </c>
      <c r="F80" s="29">
        <v>1</v>
      </c>
      <c r="G80" s="29">
        <v>3</v>
      </c>
      <c r="H80" s="29">
        <v>1</v>
      </c>
      <c r="I80" s="29"/>
      <c r="J80" s="29"/>
      <c r="K80" s="41"/>
      <c r="L80" s="39"/>
    </row>
    <row r="81" spans="1:12" ht="15" customHeight="1" x14ac:dyDescent="0.25">
      <c r="A81" s="113" t="s">
        <v>115</v>
      </c>
      <c r="B81" s="113"/>
      <c r="C81" s="11">
        <f t="shared" ref="C81:L81" si="1">SUM(C47:C80)</f>
        <v>6</v>
      </c>
      <c r="D81" s="11">
        <f t="shared" si="1"/>
        <v>7</v>
      </c>
      <c r="E81" s="11">
        <f t="shared" si="1"/>
        <v>4</v>
      </c>
      <c r="F81" s="11">
        <f t="shared" si="1"/>
        <v>4</v>
      </c>
      <c r="G81" s="11">
        <f t="shared" si="1"/>
        <v>5</v>
      </c>
      <c r="H81" s="11">
        <f t="shared" si="1"/>
        <v>3</v>
      </c>
      <c r="I81" s="11">
        <f t="shared" si="1"/>
        <v>7</v>
      </c>
      <c r="J81" s="11">
        <f t="shared" si="1"/>
        <v>4</v>
      </c>
      <c r="K81" s="11">
        <f t="shared" si="1"/>
        <v>0</v>
      </c>
      <c r="L81" s="11">
        <f t="shared" si="1"/>
        <v>7</v>
      </c>
    </row>
    <row r="82" spans="1:12" ht="15" customHeight="1" x14ac:dyDescent="0.25">
      <c r="A82" s="7" t="s">
        <v>31</v>
      </c>
      <c r="B82" s="5"/>
      <c r="C82" s="28"/>
      <c r="D82" s="28"/>
      <c r="E82" s="28"/>
      <c r="F82" s="28"/>
      <c r="G82" s="28"/>
      <c r="H82" s="28"/>
      <c r="I82" s="28"/>
      <c r="J82" s="28"/>
      <c r="K82" s="39"/>
      <c r="L82" s="39"/>
    </row>
    <row r="83" spans="1:12" ht="15" customHeight="1" x14ac:dyDescent="0.25">
      <c r="A83" s="4">
        <v>35</v>
      </c>
      <c r="B83" s="6" t="s">
        <v>32</v>
      </c>
      <c r="C83" s="29"/>
      <c r="D83" s="29"/>
      <c r="E83" s="29"/>
      <c r="F83" s="29"/>
      <c r="G83" s="29"/>
      <c r="H83" s="29">
        <v>1</v>
      </c>
      <c r="I83" s="29"/>
      <c r="J83" s="29"/>
      <c r="K83" s="41">
        <v>1</v>
      </c>
      <c r="L83" s="39">
        <v>1</v>
      </c>
    </row>
    <row r="84" spans="1:12" ht="15" customHeight="1" x14ac:dyDescent="0.25">
      <c r="A84" s="4">
        <v>36</v>
      </c>
      <c r="B84" s="6" t="s">
        <v>33</v>
      </c>
      <c r="C84" s="29"/>
      <c r="D84" s="29"/>
      <c r="E84" s="29"/>
      <c r="F84" s="29"/>
      <c r="G84" s="29"/>
      <c r="H84" s="29"/>
      <c r="I84" s="29"/>
      <c r="J84" s="29"/>
      <c r="K84" s="39"/>
      <c r="L84" s="39"/>
    </row>
    <row r="85" spans="1:12" ht="15" customHeight="1" x14ac:dyDescent="0.25">
      <c r="A85" s="4">
        <v>37</v>
      </c>
      <c r="B85" s="6" t="s">
        <v>34</v>
      </c>
      <c r="C85" s="29"/>
      <c r="D85" s="29">
        <v>1</v>
      </c>
      <c r="E85" s="29"/>
      <c r="F85" s="29"/>
      <c r="G85" s="29"/>
      <c r="H85" s="29">
        <v>1</v>
      </c>
      <c r="I85" s="29"/>
      <c r="J85" s="29">
        <v>1</v>
      </c>
      <c r="K85" s="41">
        <v>1</v>
      </c>
      <c r="L85" s="39"/>
    </row>
    <row r="86" spans="1:12" ht="15" customHeight="1" x14ac:dyDescent="0.25">
      <c r="A86" s="4">
        <v>38</v>
      </c>
      <c r="B86" s="6" t="s">
        <v>35</v>
      </c>
      <c r="C86" s="29">
        <v>1</v>
      </c>
      <c r="D86" s="29"/>
      <c r="E86" s="29"/>
      <c r="F86" s="29"/>
      <c r="G86" s="29"/>
      <c r="H86" s="29"/>
      <c r="I86" s="29"/>
      <c r="J86" s="29">
        <v>1</v>
      </c>
      <c r="K86" s="41"/>
      <c r="L86" s="39"/>
    </row>
    <row r="87" spans="1:12" ht="15" customHeight="1" x14ac:dyDescent="0.25">
      <c r="A87" s="4">
        <v>39</v>
      </c>
      <c r="B87" s="6" t="s">
        <v>36</v>
      </c>
      <c r="C87" s="29"/>
      <c r="D87" s="29"/>
      <c r="E87" s="29"/>
      <c r="F87" s="29"/>
      <c r="G87" s="29">
        <v>1</v>
      </c>
      <c r="H87" s="29"/>
      <c r="I87" s="29"/>
      <c r="J87" s="29"/>
      <c r="K87" s="41">
        <v>1</v>
      </c>
      <c r="L87" s="39"/>
    </row>
    <row r="88" spans="1:12" ht="15" customHeight="1" x14ac:dyDescent="0.25">
      <c r="A88" s="4">
        <v>40</v>
      </c>
      <c r="B88" s="6" t="s">
        <v>37</v>
      </c>
      <c r="C88" s="29"/>
      <c r="D88" s="29">
        <v>1</v>
      </c>
      <c r="E88" s="29"/>
      <c r="F88" s="29"/>
      <c r="G88" s="29"/>
      <c r="H88" s="29"/>
      <c r="I88" s="29"/>
      <c r="J88" s="29"/>
      <c r="K88" s="39"/>
      <c r="L88" s="39"/>
    </row>
    <row r="89" spans="1:12" ht="15" customHeight="1" x14ac:dyDescent="0.25">
      <c r="A89" s="4">
        <v>41</v>
      </c>
      <c r="B89" s="6" t="s">
        <v>38</v>
      </c>
      <c r="C89" s="29"/>
      <c r="D89" s="29"/>
      <c r="E89" s="29"/>
      <c r="F89" s="29"/>
      <c r="G89" s="29"/>
      <c r="H89" s="29"/>
      <c r="I89" s="29"/>
      <c r="J89" s="29"/>
      <c r="K89" s="39"/>
      <c r="L89" s="39"/>
    </row>
    <row r="90" spans="1:12" ht="15" customHeight="1" x14ac:dyDescent="0.25">
      <c r="A90" s="4">
        <v>42</v>
      </c>
      <c r="B90" s="6" t="s">
        <v>39</v>
      </c>
      <c r="C90" s="29"/>
      <c r="D90" s="29"/>
      <c r="E90" s="29"/>
      <c r="F90" s="29"/>
      <c r="G90" s="29">
        <v>1</v>
      </c>
      <c r="H90" s="29"/>
      <c r="I90" s="29"/>
      <c r="J90" s="29"/>
      <c r="K90" s="39"/>
      <c r="L90" s="39">
        <v>1</v>
      </c>
    </row>
    <row r="91" spans="1:12" ht="15" customHeight="1" x14ac:dyDescent="0.25">
      <c r="A91" s="4">
        <v>43</v>
      </c>
      <c r="B91" s="6" t="s">
        <v>40</v>
      </c>
      <c r="C91" s="29"/>
      <c r="D91" s="29"/>
      <c r="E91" s="29"/>
      <c r="F91" s="29"/>
      <c r="G91" s="29"/>
      <c r="H91" s="29"/>
      <c r="I91" s="29"/>
      <c r="J91" s="29"/>
      <c r="K91" s="41"/>
      <c r="L91" s="39"/>
    </row>
    <row r="92" spans="1:12" ht="15" customHeight="1" x14ac:dyDescent="0.25">
      <c r="A92" s="4">
        <v>44</v>
      </c>
      <c r="B92" s="6" t="s">
        <v>41</v>
      </c>
      <c r="C92" s="29"/>
      <c r="D92" s="29"/>
      <c r="E92" s="29"/>
      <c r="F92" s="29"/>
      <c r="G92" s="29"/>
      <c r="H92" s="29"/>
      <c r="I92" s="29"/>
      <c r="J92" s="29"/>
      <c r="K92" s="41"/>
      <c r="L92" s="39"/>
    </row>
    <row r="93" spans="1:12" ht="15" customHeight="1" x14ac:dyDescent="0.25">
      <c r="A93" s="4">
        <v>45</v>
      </c>
      <c r="B93" s="6" t="s">
        <v>42</v>
      </c>
      <c r="C93" s="29"/>
      <c r="D93" s="29"/>
      <c r="E93" s="29"/>
      <c r="F93" s="29"/>
      <c r="G93" s="29"/>
      <c r="H93" s="29"/>
      <c r="I93" s="29"/>
      <c r="J93" s="29"/>
      <c r="K93" s="41">
        <v>1</v>
      </c>
      <c r="L93" s="39">
        <v>1</v>
      </c>
    </row>
    <row r="94" spans="1:12" ht="15" customHeight="1" x14ac:dyDescent="0.25">
      <c r="A94" s="113" t="s">
        <v>115</v>
      </c>
      <c r="B94" s="113"/>
      <c r="C94" s="11">
        <f t="shared" ref="C94:L94" si="2">SUM(C83:C93)</f>
        <v>1</v>
      </c>
      <c r="D94" s="11">
        <f t="shared" si="2"/>
        <v>2</v>
      </c>
      <c r="E94" s="11">
        <f t="shared" si="2"/>
        <v>0</v>
      </c>
      <c r="F94" s="11">
        <f t="shared" si="2"/>
        <v>0</v>
      </c>
      <c r="G94" s="11">
        <f t="shared" si="2"/>
        <v>2</v>
      </c>
      <c r="H94" s="11">
        <f t="shared" si="2"/>
        <v>2</v>
      </c>
      <c r="I94" s="11">
        <f t="shared" si="2"/>
        <v>0</v>
      </c>
      <c r="J94" s="11">
        <f t="shared" si="2"/>
        <v>2</v>
      </c>
      <c r="K94" s="11">
        <f t="shared" si="2"/>
        <v>4</v>
      </c>
      <c r="L94" s="11">
        <f t="shared" si="2"/>
        <v>3</v>
      </c>
    </row>
    <row r="95" spans="1:12" ht="15" customHeight="1" x14ac:dyDescent="0.25">
      <c r="A95" s="7" t="s">
        <v>43</v>
      </c>
      <c r="B95" s="5"/>
      <c r="C95" s="28"/>
      <c r="D95" s="28"/>
      <c r="E95" s="28"/>
      <c r="F95" s="28"/>
      <c r="G95" s="28"/>
      <c r="H95" s="28"/>
      <c r="I95" s="28"/>
      <c r="J95" s="28"/>
      <c r="K95" s="39"/>
      <c r="L95" s="39"/>
    </row>
    <row r="96" spans="1:12" ht="15" customHeight="1" x14ac:dyDescent="0.25">
      <c r="A96" s="4">
        <v>46</v>
      </c>
      <c r="B96" s="6" t="s">
        <v>44</v>
      </c>
      <c r="C96" s="29"/>
      <c r="D96" s="29"/>
      <c r="E96" s="29"/>
      <c r="F96" s="29"/>
      <c r="G96" s="29"/>
      <c r="H96" s="29"/>
      <c r="I96" s="29"/>
      <c r="J96" s="29"/>
      <c r="K96" s="41">
        <v>1</v>
      </c>
      <c r="L96" s="39"/>
    </row>
    <row r="97" spans="1:12" ht="15" customHeight="1" x14ac:dyDescent="0.25">
      <c r="A97" s="4">
        <f>A96+1</f>
        <v>47</v>
      </c>
      <c r="B97" s="6" t="s">
        <v>45</v>
      </c>
      <c r="C97" s="29"/>
      <c r="D97" s="29">
        <v>1</v>
      </c>
      <c r="E97" s="29"/>
      <c r="F97" s="29"/>
      <c r="G97" s="29"/>
      <c r="H97" s="29"/>
      <c r="I97" s="29"/>
      <c r="J97" s="29"/>
      <c r="K97" s="41"/>
      <c r="L97" s="39"/>
    </row>
    <row r="98" spans="1:12" ht="15" customHeight="1" x14ac:dyDescent="0.25">
      <c r="A98" s="4">
        <f t="shared" ref="A98:A104" si="3">A97+1</f>
        <v>48</v>
      </c>
      <c r="B98" s="6" t="s">
        <v>46</v>
      </c>
      <c r="C98" s="29">
        <v>1</v>
      </c>
      <c r="D98" s="29"/>
      <c r="E98" s="29"/>
      <c r="F98" s="29"/>
      <c r="G98" s="29"/>
      <c r="H98" s="29">
        <v>1</v>
      </c>
      <c r="I98" s="29"/>
      <c r="J98" s="29"/>
      <c r="K98" s="39">
        <v>1</v>
      </c>
      <c r="L98" s="39">
        <v>1</v>
      </c>
    </row>
    <row r="99" spans="1:12" ht="15" customHeight="1" x14ac:dyDescent="0.25">
      <c r="A99" s="4">
        <f t="shared" si="3"/>
        <v>49</v>
      </c>
      <c r="B99" s="6" t="s">
        <v>47</v>
      </c>
      <c r="C99" s="29"/>
      <c r="D99" s="29"/>
      <c r="E99" s="29"/>
      <c r="F99" s="29"/>
      <c r="G99" s="29"/>
      <c r="H99" s="29">
        <v>1</v>
      </c>
      <c r="I99" s="29"/>
      <c r="J99" s="29">
        <v>1</v>
      </c>
      <c r="K99" s="41">
        <v>1</v>
      </c>
      <c r="L99" s="39">
        <v>1</v>
      </c>
    </row>
    <row r="100" spans="1:12" ht="15" customHeight="1" x14ac:dyDescent="0.25">
      <c r="A100" s="4">
        <f t="shared" si="3"/>
        <v>50</v>
      </c>
      <c r="B100" s="6" t="s">
        <v>48</v>
      </c>
      <c r="C100" s="29"/>
      <c r="D100" s="29"/>
      <c r="E100" s="29"/>
      <c r="F100" s="29"/>
      <c r="G100" s="29"/>
      <c r="H100" s="29"/>
      <c r="I100" s="29"/>
      <c r="J100" s="29"/>
      <c r="K100" s="41"/>
      <c r="L100" s="39"/>
    </row>
    <row r="101" spans="1:12" ht="15" customHeight="1" x14ac:dyDescent="0.25">
      <c r="A101" s="4">
        <f t="shared" si="3"/>
        <v>51</v>
      </c>
      <c r="B101" s="6" t="s">
        <v>49</v>
      </c>
      <c r="C101" s="29"/>
      <c r="D101" s="29"/>
      <c r="E101" s="29"/>
      <c r="F101" s="29"/>
      <c r="G101" s="29"/>
      <c r="H101" s="29"/>
      <c r="I101" s="29"/>
      <c r="J101" s="29"/>
      <c r="K101" s="41"/>
      <c r="L101" s="39"/>
    </row>
    <row r="102" spans="1:12" ht="15" customHeight="1" x14ac:dyDescent="0.25">
      <c r="A102" s="4">
        <f t="shared" si="3"/>
        <v>52</v>
      </c>
      <c r="B102" s="6" t="s">
        <v>50</v>
      </c>
      <c r="C102" s="29"/>
      <c r="D102" s="29"/>
      <c r="E102" s="29"/>
      <c r="F102" s="29"/>
      <c r="G102" s="29"/>
      <c r="H102" s="29"/>
      <c r="I102" s="29"/>
      <c r="J102" s="29"/>
      <c r="K102" s="41"/>
      <c r="L102" s="39"/>
    </row>
    <row r="103" spans="1:12" ht="15" customHeight="1" x14ac:dyDescent="0.25">
      <c r="A103" s="4">
        <f t="shared" si="3"/>
        <v>53</v>
      </c>
      <c r="B103" s="6" t="s">
        <v>51</v>
      </c>
      <c r="C103" s="29"/>
      <c r="D103" s="29"/>
      <c r="E103" s="29"/>
      <c r="F103" s="29"/>
      <c r="G103" s="29"/>
      <c r="H103" s="29"/>
      <c r="I103" s="29"/>
      <c r="J103" s="29">
        <v>1</v>
      </c>
      <c r="K103" s="41"/>
      <c r="L103" s="39"/>
    </row>
    <row r="104" spans="1:12" ht="15" customHeight="1" x14ac:dyDescent="0.25">
      <c r="A104" s="4">
        <f t="shared" si="3"/>
        <v>54</v>
      </c>
      <c r="B104" s="6" t="s">
        <v>52</v>
      </c>
      <c r="C104" s="29">
        <v>1</v>
      </c>
      <c r="D104" s="29"/>
      <c r="E104" s="29">
        <v>1</v>
      </c>
      <c r="F104" s="29">
        <v>1</v>
      </c>
      <c r="G104" s="29">
        <v>1</v>
      </c>
      <c r="H104" s="29"/>
      <c r="I104" s="29"/>
      <c r="J104" s="29"/>
      <c r="K104" s="41"/>
      <c r="L104" s="39"/>
    </row>
    <row r="105" spans="1:12" ht="15" customHeight="1" x14ac:dyDescent="0.25">
      <c r="A105" s="113" t="s">
        <v>115</v>
      </c>
      <c r="B105" s="113"/>
      <c r="C105" s="11">
        <f t="shared" ref="C105:L105" si="4">SUM(C96:C104)</f>
        <v>2</v>
      </c>
      <c r="D105" s="11">
        <f t="shared" si="4"/>
        <v>1</v>
      </c>
      <c r="E105" s="11">
        <f t="shared" si="4"/>
        <v>1</v>
      </c>
      <c r="F105" s="11">
        <f t="shared" si="4"/>
        <v>1</v>
      </c>
      <c r="G105" s="11">
        <f t="shared" si="4"/>
        <v>1</v>
      </c>
      <c r="H105" s="11">
        <f t="shared" si="4"/>
        <v>2</v>
      </c>
      <c r="I105" s="11">
        <f t="shared" si="4"/>
        <v>0</v>
      </c>
      <c r="J105" s="11">
        <f t="shared" si="4"/>
        <v>2</v>
      </c>
      <c r="K105" s="11">
        <f t="shared" si="4"/>
        <v>3</v>
      </c>
      <c r="L105" s="11">
        <f t="shared" si="4"/>
        <v>2</v>
      </c>
    </row>
    <row r="106" spans="1:12" ht="15" customHeight="1" x14ac:dyDescent="0.25">
      <c r="A106" s="7" t="s">
        <v>53</v>
      </c>
      <c r="B106" s="5"/>
      <c r="C106" s="28"/>
      <c r="D106" s="28"/>
      <c r="E106" s="28"/>
      <c r="F106" s="28"/>
      <c r="G106" s="28"/>
      <c r="H106" s="28"/>
      <c r="I106" s="28"/>
      <c r="J106" s="28"/>
      <c r="K106" s="39"/>
      <c r="L106" s="39"/>
    </row>
    <row r="107" spans="1:12" ht="15" customHeight="1" x14ac:dyDescent="0.25">
      <c r="A107" s="4">
        <f>A104+1</f>
        <v>55</v>
      </c>
      <c r="B107" s="6" t="s">
        <v>54</v>
      </c>
      <c r="C107" s="29"/>
      <c r="D107" s="29"/>
      <c r="E107" s="29"/>
      <c r="F107" s="29"/>
      <c r="G107" s="29"/>
      <c r="H107" s="29"/>
      <c r="I107" s="29"/>
      <c r="J107" s="29"/>
      <c r="K107" s="41"/>
      <c r="L107" s="39"/>
    </row>
    <row r="108" spans="1:12" ht="15" customHeight="1" x14ac:dyDescent="0.25">
      <c r="A108" s="4">
        <f>A107+1</f>
        <v>56</v>
      </c>
      <c r="B108" s="6" t="s">
        <v>55</v>
      </c>
      <c r="C108" s="29"/>
      <c r="D108" s="29">
        <v>1</v>
      </c>
      <c r="E108" s="29"/>
      <c r="F108" s="29"/>
      <c r="G108" s="29"/>
      <c r="H108" s="29"/>
      <c r="I108" s="29"/>
      <c r="J108" s="29"/>
      <c r="K108" s="39"/>
      <c r="L108" s="39"/>
    </row>
    <row r="109" spans="1:12" ht="15" customHeight="1" x14ac:dyDescent="0.25">
      <c r="A109" s="4">
        <f t="shared" ref="A109:A114" si="5">A108+1</f>
        <v>57</v>
      </c>
      <c r="B109" s="6" t="s">
        <v>56</v>
      </c>
      <c r="C109" s="29"/>
      <c r="D109" s="29"/>
      <c r="E109" s="29"/>
      <c r="F109" s="29"/>
      <c r="G109" s="29"/>
      <c r="H109" s="29"/>
      <c r="I109" s="29"/>
      <c r="J109" s="29"/>
      <c r="K109" s="39"/>
      <c r="L109" s="39"/>
    </row>
    <row r="110" spans="1:12" ht="15" customHeight="1" x14ac:dyDescent="0.25">
      <c r="A110" s="4">
        <f t="shared" si="5"/>
        <v>58</v>
      </c>
      <c r="B110" s="6" t="s">
        <v>57</v>
      </c>
      <c r="C110" s="29"/>
      <c r="D110" s="29"/>
      <c r="E110" s="29"/>
      <c r="F110" s="29"/>
      <c r="G110" s="29"/>
      <c r="H110" s="29"/>
      <c r="I110" s="29"/>
      <c r="J110" s="29"/>
      <c r="K110" s="41"/>
      <c r="L110" s="39"/>
    </row>
    <row r="111" spans="1:12" ht="15" customHeight="1" x14ac:dyDescent="0.25">
      <c r="A111" s="4">
        <f t="shared" si="5"/>
        <v>59</v>
      </c>
      <c r="B111" s="6" t="s">
        <v>58</v>
      </c>
      <c r="C111" s="29"/>
      <c r="D111" s="29"/>
      <c r="E111" s="29"/>
      <c r="F111" s="29"/>
      <c r="G111" s="29"/>
      <c r="H111" s="29"/>
      <c r="I111" s="29"/>
      <c r="J111" s="29"/>
      <c r="K111" s="41"/>
      <c r="L111" s="39"/>
    </row>
    <row r="112" spans="1:12" ht="15" customHeight="1" x14ac:dyDescent="0.25">
      <c r="A112" s="4">
        <f t="shared" si="5"/>
        <v>60</v>
      </c>
      <c r="B112" s="6" t="s">
        <v>59</v>
      </c>
      <c r="C112" s="29"/>
      <c r="D112" s="29"/>
      <c r="E112" s="29"/>
      <c r="F112" s="29"/>
      <c r="G112" s="29"/>
      <c r="H112" s="29"/>
      <c r="I112" s="29"/>
      <c r="J112" s="29"/>
      <c r="K112" s="39"/>
      <c r="L112" s="39"/>
    </row>
    <row r="113" spans="1:12" ht="15" customHeight="1" x14ac:dyDescent="0.25">
      <c r="A113" s="4">
        <f t="shared" si="5"/>
        <v>61</v>
      </c>
      <c r="B113" s="6" t="s">
        <v>60</v>
      </c>
      <c r="C113" s="29">
        <v>1</v>
      </c>
      <c r="D113" s="29">
        <v>1</v>
      </c>
      <c r="E113" s="29">
        <v>1</v>
      </c>
      <c r="F113" s="29">
        <v>1</v>
      </c>
      <c r="G113" s="29"/>
      <c r="H113" s="29"/>
      <c r="I113" s="29"/>
      <c r="J113" s="29">
        <v>1</v>
      </c>
      <c r="K113" s="41">
        <v>1</v>
      </c>
      <c r="L113" s="39"/>
    </row>
    <row r="114" spans="1:12" ht="15" customHeight="1" x14ac:dyDescent="0.25">
      <c r="A114" s="4">
        <f t="shared" si="5"/>
        <v>62</v>
      </c>
      <c r="B114" s="6" t="s">
        <v>61</v>
      </c>
      <c r="C114" s="29"/>
      <c r="D114" s="29"/>
      <c r="E114" s="29"/>
      <c r="F114" s="29"/>
      <c r="G114" s="29"/>
      <c r="H114" s="29"/>
      <c r="I114" s="29"/>
      <c r="J114" s="29"/>
      <c r="K114" s="39"/>
      <c r="L114" s="39"/>
    </row>
    <row r="115" spans="1:12" ht="15" customHeight="1" x14ac:dyDescent="0.25">
      <c r="A115" s="113" t="s">
        <v>115</v>
      </c>
      <c r="B115" s="113"/>
      <c r="C115" s="11">
        <f t="shared" ref="C115:L115" si="6">SUM(C107:C114)</f>
        <v>1</v>
      </c>
      <c r="D115" s="11">
        <f t="shared" si="6"/>
        <v>2</v>
      </c>
      <c r="E115" s="11">
        <f t="shared" si="6"/>
        <v>1</v>
      </c>
      <c r="F115" s="11">
        <f t="shared" si="6"/>
        <v>1</v>
      </c>
      <c r="G115" s="11">
        <f t="shared" si="6"/>
        <v>0</v>
      </c>
      <c r="H115" s="11">
        <f t="shared" si="6"/>
        <v>0</v>
      </c>
      <c r="I115" s="11">
        <f t="shared" si="6"/>
        <v>0</v>
      </c>
      <c r="J115" s="11">
        <f t="shared" si="6"/>
        <v>1</v>
      </c>
      <c r="K115" s="11">
        <f t="shared" si="6"/>
        <v>1</v>
      </c>
      <c r="L115" s="11">
        <f t="shared" si="6"/>
        <v>0</v>
      </c>
    </row>
    <row r="116" spans="1:12" ht="15" customHeight="1" x14ac:dyDescent="0.25">
      <c r="A116" s="7" t="s">
        <v>62</v>
      </c>
      <c r="B116" s="5"/>
      <c r="C116" s="28"/>
      <c r="D116" s="28"/>
      <c r="E116" s="28"/>
      <c r="F116" s="28"/>
      <c r="G116" s="28"/>
      <c r="H116" s="28"/>
      <c r="I116" s="28"/>
      <c r="J116" s="28"/>
      <c r="K116" s="39"/>
      <c r="L116" s="39"/>
    </row>
    <row r="117" spans="1:12" ht="15" customHeight="1" x14ac:dyDescent="0.25">
      <c r="A117" s="4">
        <f>A114+1</f>
        <v>63</v>
      </c>
      <c r="B117" s="6" t="s">
        <v>63</v>
      </c>
      <c r="C117" s="29"/>
      <c r="D117" s="29"/>
      <c r="E117" s="29"/>
      <c r="F117" s="29"/>
      <c r="G117" s="29">
        <v>1</v>
      </c>
      <c r="H117" s="29"/>
      <c r="I117" s="29"/>
      <c r="J117" s="29"/>
      <c r="K117" s="41"/>
      <c r="L117" s="39">
        <v>1</v>
      </c>
    </row>
    <row r="118" spans="1:12" ht="15" customHeight="1" x14ac:dyDescent="0.25">
      <c r="A118" s="4">
        <f>A117+1</f>
        <v>64</v>
      </c>
      <c r="B118" s="6" t="s">
        <v>64</v>
      </c>
      <c r="C118" s="29"/>
      <c r="D118" s="29"/>
      <c r="E118" s="29"/>
      <c r="F118" s="29"/>
      <c r="G118" s="29"/>
      <c r="H118" s="29"/>
      <c r="I118" s="29"/>
      <c r="J118" s="29"/>
      <c r="K118" s="39"/>
      <c r="L118" s="39"/>
    </row>
    <row r="119" spans="1:12" ht="15" customHeight="1" x14ac:dyDescent="0.25">
      <c r="A119" s="4">
        <f t="shared" ref="A119:A131" si="7">A118+1</f>
        <v>65</v>
      </c>
      <c r="B119" s="6" t="s">
        <v>65</v>
      </c>
      <c r="C119" s="29"/>
      <c r="D119" s="29"/>
      <c r="E119" s="29"/>
      <c r="F119" s="29"/>
      <c r="G119" s="29">
        <v>1</v>
      </c>
      <c r="H119" s="29">
        <v>1</v>
      </c>
      <c r="I119" s="29">
        <v>1</v>
      </c>
      <c r="J119" s="29"/>
      <c r="K119" s="41"/>
      <c r="L119" s="39">
        <v>2</v>
      </c>
    </row>
    <row r="120" spans="1:12" ht="15" customHeight="1" x14ac:dyDescent="0.25">
      <c r="A120" s="4">
        <f t="shared" si="7"/>
        <v>66</v>
      </c>
      <c r="B120" s="6" t="s">
        <v>66</v>
      </c>
      <c r="C120" s="29"/>
      <c r="D120" s="29"/>
      <c r="E120" s="29"/>
      <c r="F120" s="29"/>
      <c r="G120" s="29"/>
      <c r="H120" s="29">
        <v>1</v>
      </c>
      <c r="I120" s="29"/>
      <c r="J120" s="29">
        <v>1</v>
      </c>
      <c r="K120" s="41">
        <v>1</v>
      </c>
      <c r="L120" s="39"/>
    </row>
    <row r="121" spans="1:12" ht="15" customHeight="1" x14ac:dyDescent="0.25">
      <c r="A121" s="4">
        <f t="shared" si="7"/>
        <v>67</v>
      </c>
      <c r="B121" s="6" t="s">
        <v>67</v>
      </c>
      <c r="C121" s="29"/>
      <c r="D121" s="29"/>
      <c r="E121" s="29"/>
      <c r="F121" s="29"/>
      <c r="G121" s="29"/>
      <c r="H121" s="29"/>
      <c r="I121" s="29"/>
      <c r="J121" s="29"/>
      <c r="K121" s="41"/>
      <c r="L121" s="39">
        <v>1</v>
      </c>
    </row>
    <row r="122" spans="1:12" ht="15" customHeight="1" x14ac:dyDescent="0.25">
      <c r="A122" s="4">
        <f t="shared" si="7"/>
        <v>68</v>
      </c>
      <c r="B122" s="6" t="s">
        <v>68</v>
      </c>
      <c r="C122" s="29"/>
      <c r="D122" s="29">
        <v>1</v>
      </c>
      <c r="E122" s="29">
        <v>1</v>
      </c>
      <c r="F122" s="29">
        <v>1</v>
      </c>
      <c r="G122" s="29"/>
      <c r="H122" s="29"/>
      <c r="I122" s="29"/>
      <c r="J122" s="29"/>
      <c r="K122" s="41"/>
      <c r="L122" s="39">
        <v>1</v>
      </c>
    </row>
    <row r="123" spans="1:12" ht="15" customHeight="1" x14ac:dyDescent="0.25">
      <c r="A123" s="4">
        <f t="shared" si="7"/>
        <v>69</v>
      </c>
      <c r="B123" s="6" t="s">
        <v>69</v>
      </c>
      <c r="C123" s="29">
        <v>1</v>
      </c>
      <c r="D123" s="29"/>
      <c r="E123" s="29"/>
      <c r="F123" s="29"/>
      <c r="G123" s="29"/>
      <c r="H123" s="29">
        <v>1</v>
      </c>
      <c r="I123" s="29"/>
      <c r="J123" s="29">
        <v>1</v>
      </c>
      <c r="K123" s="41">
        <v>1</v>
      </c>
      <c r="L123" s="39"/>
    </row>
    <row r="124" spans="1:12" ht="15" customHeight="1" x14ac:dyDescent="0.25">
      <c r="A124" s="4">
        <f t="shared" si="7"/>
        <v>70</v>
      </c>
      <c r="B124" s="6" t="s">
        <v>70</v>
      </c>
      <c r="C124" s="29"/>
      <c r="D124" s="29"/>
      <c r="E124" s="29"/>
      <c r="F124" s="29"/>
      <c r="G124" s="29"/>
      <c r="H124" s="29"/>
      <c r="I124" s="29"/>
      <c r="J124" s="29"/>
      <c r="K124" s="41">
        <v>1</v>
      </c>
      <c r="L124" s="39"/>
    </row>
    <row r="125" spans="1:12" ht="15" customHeight="1" x14ac:dyDescent="0.25">
      <c r="A125" s="4">
        <f t="shared" si="7"/>
        <v>71</v>
      </c>
      <c r="B125" s="6" t="s">
        <v>71</v>
      </c>
      <c r="C125" s="29"/>
      <c r="D125" s="29"/>
      <c r="E125" s="29"/>
      <c r="F125" s="29"/>
      <c r="G125" s="29"/>
      <c r="H125" s="29"/>
      <c r="I125" s="29"/>
      <c r="J125" s="29"/>
      <c r="K125" s="41"/>
      <c r="L125" s="39"/>
    </row>
    <row r="126" spans="1:12" ht="15" customHeight="1" x14ac:dyDescent="0.25">
      <c r="A126" s="4">
        <f t="shared" si="7"/>
        <v>72</v>
      </c>
      <c r="B126" s="6" t="s">
        <v>72</v>
      </c>
      <c r="C126" s="29">
        <v>1</v>
      </c>
      <c r="D126" s="29"/>
      <c r="E126" s="29">
        <v>1</v>
      </c>
      <c r="F126" s="29">
        <v>1</v>
      </c>
      <c r="G126" s="29"/>
      <c r="H126" s="29"/>
      <c r="I126" s="29"/>
      <c r="J126" s="29"/>
      <c r="K126" s="41">
        <v>1</v>
      </c>
      <c r="L126" s="39">
        <v>3</v>
      </c>
    </row>
    <row r="127" spans="1:12" ht="15" customHeight="1" x14ac:dyDescent="0.25">
      <c r="A127" s="4">
        <f t="shared" si="7"/>
        <v>73</v>
      </c>
      <c r="B127" s="6" t="s">
        <v>73</v>
      </c>
      <c r="C127" s="29"/>
      <c r="D127" s="29"/>
      <c r="E127" s="29">
        <v>1</v>
      </c>
      <c r="F127" s="29">
        <v>1</v>
      </c>
      <c r="G127" s="29">
        <v>1</v>
      </c>
      <c r="H127" s="29"/>
      <c r="I127" s="29"/>
      <c r="J127" s="29"/>
      <c r="K127" s="41"/>
      <c r="L127" s="39"/>
    </row>
    <row r="128" spans="1:12" ht="15" customHeight="1" x14ac:dyDescent="0.25">
      <c r="A128" s="4">
        <f t="shared" si="7"/>
        <v>74</v>
      </c>
      <c r="B128" s="6" t="s">
        <v>74</v>
      </c>
      <c r="C128" s="29">
        <v>1</v>
      </c>
      <c r="D128" s="29"/>
      <c r="E128" s="29"/>
      <c r="F128" s="29">
        <v>1</v>
      </c>
      <c r="G128" s="29"/>
      <c r="H128" s="29"/>
      <c r="I128" s="29"/>
      <c r="J128" s="29"/>
      <c r="K128" s="41">
        <v>1</v>
      </c>
      <c r="L128" s="39"/>
    </row>
    <row r="129" spans="1:12" ht="15" customHeight="1" x14ac:dyDescent="0.25">
      <c r="A129" s="4">
        <f t="shared" si="7"/>
        <v>75</v>
      </c>
      <c r="B129" s="6" t="s">
        <v>75</v>
      </c>
      <c r="C129" s="29"/>
      <c r="D129" s="29"/>
      <c r="E129" s="29">
        <v>1</v>
      </c>
      <c r="F129" s="29"/>
      <c r="G129" s="29"/>
      <c r="H129" s="29"/>
      <c r="I129" s="29"/>
      <c r="J129" s="29">
        <v>1</v>
      </c>
      <c r="K129" s="41"/>
      <c r="L129" s="39"/>
    </row>
    <row r="130" spans="1:12" ht="15" customHeight="1" x14ac:dyDescent="0.25">
      <c r="A130" s="4">
        <f t="shared" si="7"/>
        <v>76</v>
      </c>
      <c r="B130" s="6" t="s">
        <v>76</v>
      </c>
      <c r="C130" s="29"/>
      <c r="D130" s="29"/>
      <c r="E130" s="29"/>
      <c r="F130" s="29"/>
      <c r="G130" s="29"/>
      <c r="H130" s="29">
        <v>1</v>
      </c>
      <c r="I130" s="29"/>
      <c r="J130" s="29"/>
      <c r="K130" s="41"/>
      <c r="L130" s="39"/>
    </row>
    <row r="131" spans="1:12" ht="15" customHeight="1" x14ac:dyDescent="0.25">
      <c r="A131" s="4">
        <f t="shared" si="7"/>
        <v>77</v>
      </c>
      <c r="B131" s="6" t="s">
        <v>77</v>
      </c>
      <c r="C131" s="29"/>
      <c r="D131" s="29"/>
      <c r="E131" s="29"/>
      <c r="F131" s="29"/>
      <c r="G131" s="29"/>
      <c r="H131" s="29"/>
      <c r="I131" s="29"/>
      <c r="J131" s="29"/>
      <c r="K131" s="41"/>
      <c r="L131" s="39"/>
    </row>
    <row r="132" spans="1:12" ht="15" customHeight="1" x14ac:dyDescent="0.25">
      <c r="A132" s="113" t="s">
        <v>115</v>
      </c>
      <c r="B132" s="113"/>
      <c r="C132" s="11">
        <f t="shared" ref="C132:L132" si="8">SUM(C117:C131)</f>
        <v>3</v>
      </c>
      <c r="D132" s="11">
        <f t="shared" si="8"/>
        <v>1</v>
      </c>
      <c r="E132" s="11">
        <f t="shared" si="8"/>
        <v>4</v>
      </c>
      <c r="F132" s="11">
        <f t="shared" si="8"/>
        <v>4</v>
      </c>
      <c r="G132" s="11">
        <f t="shared" si="8"/>
        <v>3</v>
      </c>
      <c r="H132" s="11">
        <f t="shared" si="8"/>
        <v>4</v>
      </c>
      <c r="I132" s="11">
        <f t="shared" si="8"/>
        <v>1</v>
      </c>
      <c r="J132" s="11">
        <f t="shared" si="8"/>
        <v>3</v>
      </c>
      <c r="K132" s="11">
        <f t="shared" si="8"/>
        <v>5</v>
      </c>
      <c r="L132" s="11">
        <f t="shared" si="8"/>
        <v>8</v>
      </c>
    </row>
    <row r="133" spans="1:12" ht="15" customHeight="1" x14ac:dyDescent="0.25">
      <c r="A133" s="7" t="s">
        <v>78</v>
      </c>
      <c r="B133" s="5"/>
      <c r="C133" s="28"/>
      <c r="D133" s="28"/>
      <c r="E133" s="28"/>
      <c r="F133" s="28"/>
      <c r="G133" s="28"/>
      <c r="H133" s="28"/>
      <c r="I133" s="28"/>
      <c r="J133" s="28"/>
      <c r="K133" s="39"/>
      <c r="L133" s="39"/>
    </row>
    <row r="134" spans="1:12" ht="15" customHeight="1" x14ac:dyDescent="0.25">
      <c r="A134" s="4">
        <f>A131+1</f>
        <v>78</v>
      </c>
      <c r="B134" s="6" t="s">
        <v>79</v>
      </c>
      <c r="C134" s="29"/>
      <c r="D134" s="29"/>
      <c r="E134" s="29"/>
      <c r="F134" s="29"/>
      <c r="G134" s="29"/>
      <c r="H134" s="29"/>
      <c r="I134" s="29"/>
      <c r="J134" s="29">
        <v>1</v>
      </c>
      <c r="K134" s="41"/>
      <c r="L134" s="39"/>
    </row>
    <row r="135" spans="1:12" ht="15" customHeight="1" x14ac:dyDescent="0.25">
      <c r="A135" s="4">
        <f>A134+1</f>
        <v>79</v>
      </c>
      <c r="B135" s="6" t="s">
        <v>80</v>
      </c>
      <c r="C135" s="29"/>
      <c r="D135" s="29"/>
      <c r="E135" s="29"/>
      <c r="F135" s="29"/>
      <c r="G135" s="29"/>
      <c r="H135" s="29"/>
      <c r="I135" s="29"/>
      <c r="J135" s="29"/>
      <c r="K135" s="39"/>
      <c r="L135" s="39"/>
    </row>
    <row r="136" spans="1:12" ht="15" customHeight="1" x14ac:dyDescent="0.25">
      <c r="A136" s="4">
        <f t="shared" ref="A136:A140" si="9">A135+1</f>
        <v>80</v>
      </c>
      <c r="B136" s="6" t="s">
        <v>81</v>
      </c>
      <c r="C136" s="29"/>
      <c r="D136" s="29"/>
      <c r="E136" s="29">
        <v>1</v>
      </c>
      <c r="F136" s="29">
        <v>1</v>
      </c>
      <c r="G136" s="29"/>
      <c r="H136" s="29"/>
      <c r="I136" s="29"/>
      <c r="J136" s="29"/>
      <c r="K136" s="41">
        <v>1</v>
      </c>
      <c r="L136" s="39"/>
    </row>
    <row r="137" spans="1:12" ht="15" customHeight="1" x14ac:dyDescent="0.25">
      <c r="A137" s="4">
        <f t="shared" si="9"/>
        <v>81</v>
      </c>
      <c r="B137" s="6" t="s">
        <v>82</v>
      </c>
      <c r="C137" s="29"/>
      <c r="D137" s="29"/>
      <c r="E137" s="29"/>
      <c r="F137" s="29"/>
      <c r="G137" s="29"/>
      <c r="H137" s="29"/>
      <c r="I137" s="29"/>
      <c r="J137" s="29"/>
      <c r="K137" s="41"/>
      <c r="L137" s="39"/>
    </row>
    <row r="138" spans="1:12" ht="15" customHeight="1" x14ac:dyDescent="0.25">
      <c r="A138" s="4">
        <f t="shared" si="9"/>
        <v>82</v>
      </c>
      <c r="B138" s="6" t="s">
        <v>83</v>
      </c>
      <c r="C138" s="29"/>
      <c r="D138" s="29"/>
      <c r="E138" s="29"/>
      <c r="F138" s="29">
        <v>1</v>
      </c>
      <c r="G138" s="29"/>
      <c r="H138" s="29"/>
      <c r="I138" s="29"/>
      <c r="J138" s="29"/>
      <c r="K138" s="41"/>
      <c r="L138" s="39"/>
    </row>
    <row r="139" spans="1:12" ht="15" customHeight="1" x14ac:dyDescent="0.25">
      <c r="A139" s="4">
        <f t="shared" si="9"/>
        <v>83</v>
      </c>
      <c r="B139" s="6" t="s">
        <v>84</v>
      </c>
      <c r="C139" s="29"/>
      <c r="D139" s="29"/>
      <c r="E139" s="29"/>
      <c r="F139" s="29"/>
      <c r="G139" s="29"/>
      <c r="H139" s="29"/>
      <c r="I139" s="29"/>
      <c r="J139" s="29"/>
      <c r="K139" s="41"/>
      <c r="L139" s="39"/>
    </row>
    <row r="140" spans="1:12" ht="15" customHeight="1" x14ac:dyDescent="0.25">
      <c r="A140" s="4">
        <f t="shared" si="9"/>
        <v>84</v>
      </c>
      <c r="B140" s="6" t="s">
        <v>85</v>
      </c>
      <c r="C140" s="29"/>
      <c r="D140" s="29"/>
      <c r="E140" s="29"/>
      <c r="F140" s="29"/>
      <c r="G140" s="29"/>
      <c r="H140" s="29"/>
      <c r="I140" s="29">
        <v>1</v>
      </c>
      <c r="J140" s="29">
        <v>1</v>
      </c>
      <c r="K140" s="39">
        <v>1</v>
      </c>
      <c r="L140" s="39"/>
    </row>
    <row r="141" spans="1:12" ht="15" customHeight="1" x14ac:dyDescent="0.25">
      <c r="A141" s="113" t="s">
        <v>115</v>
      </c>
      <c r="B141" s="113"/>
      <c r="C141" s="11">
        <f t="shared" ref="C141:L141" si="10">SUM(C134:C140)</f>
        <v>0</v>
      </c>
      <c r="D141" s="11">
        <f t="shared" si="10"/>
        <v>0</v>
      </c>
      <c r="E141" s="11">
        <f t="shared" si="10"/>
        <v>1</v>
      </c>
      <c r="F141" s="11">
        <f t="shared" si="10"/>
        <v>2</v>
      </c>
      <c r="G141" s="11">
        <f t="shared" si="10"/>
        <v>0</v>
      </c>
      <c r="H141" s="11">
        <f t="shared" si="10"/>
        <v>0</v>
      </c>
      <c r="I141" s="11">
        <f t="shared" si="10"/>
        <v>1</v>
      </c>
      <c r="J141" s="11">
        <f t="shared" si="10"/>
        <v>2</v>
      </c>
      <c r="K141" s="11">
        <f t="shared" si="10"/>
        <v>2</v>
      </c>
      <c r="L141" s="11">
        <f t="shared" si="10"/>
        <v>0</v>
      </c>
    </row>
    <row r="142" spans="1:12" ht="15" customHeight="1" x14ac:dyDescent="0.25">
      <c r="A142" s="7" t="s">
        <v>86</v>
      </c>
      <c r="B142" s="5"/>
      <c r="C142" s="28"/>
      <c r="D142" s="28"/>
      <c r="E142" s="28"/>
      <c r="F142" s="28"/>
      <c r="G142" s="28"/>
      <c r="H142" s="28"/>
      <c r="I142" s="28"/>
      <c r="J142" s="28"/>
      <c r="K142" s="39"/>
      <c r="L142" s="39"/>
    </row>
    <row r="143" spans="1:12" ht="15" customHeight="1" x14ac:dyDescent="0.25">
      <c r="A143" s="4">
        <f>A140+1</f>
        <v>85</v>
      </c>
      <c r="B143" s="6" t="s">
        <v>87</v>
      </c>
      <c r="C143" s="29">
        <v>1</v>
      </c>
      <c r="D143" s="29">
        <v>1</v>
      </c>
      <c r="E143" s="29">
        <v>2</v>
      </c>
      <c r="F143" s="29">
        <v>1</v>
      </c>
      <c r="G143" s="29"/>
      <c r="H143" s="29"/>
      <c r="I143" s="29"/>
      <c r="J143" s="29"/>
      <c r="K143" s="41"/>
      <c r="L143" s="39"/>
    </row>
    <row r="144" spans="1:12" ht="15" customHeight="1" x14ac:dyDescent="0.25">
      <c r="A144" s="4">
        <v>86</v>
      </c>
      <c r="B144" s="6" t="s">
        <v>88</v>
      </c>
      <c r="C144" s="29"/>
      <c r="D144" s="29"/>
      <c r="E144" s="29"/>
      <c r="F144" s="29"/>
      <c r="G144" s="29"/>
      <c r="H144" s="29">
        <v>1</v>
      </c>
      <c r="I144" s="29"/>
      <c r="J144" s="29"/>
      <c r="K144" s="41"/>
      <c r="L144" s="41">
        <v>1</v>
      </c>
    </row>
    <row r="145" spans="1:12" ht="15" customHeight="1" x14ac:dyDescent="0.25">
      <c r="A145" s="4">
        <v>87</v>
      </c>
      <c r="B145" s="6" t="s">
        <v>89</v>
      </c>
      <c r="C145" s="29"/>
      <c r="D145" s="29"/>
      <c r="E145" s="29"/>
      <c r="F145" s="29"/>
      <c r="G145" s="29"/>
      <c r="H145" s="29"/>
      <c r="I145" s="29">
        <v>1</v>
      </c>
      <c r="J145" s="29"/>
      <c r="K145" s="41"/>
      <c r="L145" s="39"/>
    </row>
    <row r="146" spans="1:12" ht="15" customHeight="1" x14ac:dyDescent="0.25">
      <c r="A146" s="4">
        <f t="shared" ref="A146:A153" si="11">A145+1</f>
        <v>88</v>
      </c>
      <c r="B146" s="6" t="s">
        <v>90</v>
      </c>
      <c r="C146" s="29"/>
      <c r="D146" s="29"/>
      <c r="E146" s="29">
        <v>1</v>
      </c>
      <c r="F146" s="29">
        <v>1</v>
      </c>
      <c r="G146" s="29"/>
      <c r="H146" s="29"/>
      <c r="I146" s="29">
        <v>1</v>
      </c>
      <c r="J146" s="29">
        <v>1</v>
      </c>
      <c r="K146" s="41"/>
      <c r="L146" s="41"/>
    </row>
    <row r="147" spans="1:12" ht="15" customHeight="1" x14ac:dyDescent="0.25">
      <c r="A147" s="4">
        <f t="shared" si="11"/>
        <v>89</v>
      </c>
      <c r="B147" s="6" t="s">
        <v>91</v>
      </c>
      <c r="C147" s="29"/>
      <c r="D147" s="29"/>
      <c r="E147" s="29"/>
      <c r="F147" s="29"/>
      <c r="G147" s="29"/>
      <c r="H147" s="29"/>
      <c r="I147" s="29"/>
      <c r="J147" s="29"/>
      <c r="K147" s="39"/>
      <c r="L147" s="39"/>
    </row>
    <row r="148" spans="1:12" ht="15" customHeight="1" x14ac:dyDescent="0.25">
      <c r="A148" s="4">
        <f t="shared" si="11"/>
        <v>90</v>
      </c>
      <c r="B148" s="6" t="s">
        <v>92</v>
      </c>
      <c r="C148" s="29"/>
      <c r="D148" s="29"/>
      <c r="E148" s="29"/>
      <c r="F148" s="29">
        <v>1</v>
      </c>
      <c r="G148" s="29"/>
      <c r="H148" s="29">
        <v>1</v>
      </c>
      <c r="I148" s="29"/>
      <c r="J148" s="29">
        <v>1</v>
      </c>
      <c r="K148" s="41">
        <v>1</v>
      </c>
      <c r="L148" s="39"/>
    </row>
    <row r="149" spans="1:12" ht="15" customHeight="1" x14ac:dyDescent="0.25">
      <c r="A149" s="4">
        <f t="shared" si="11"/>
        <v>91</v>
      </c>
      <c r="B149" s="6" t="s">
        <v>93</v>
      </c>
      <c r="C149" s="29"/>
      <c r="D149" s="29"/>
      <c r="E149" s="29"/>
      <c r="F149" s="29"/>
      <c r="G149" s="29"/>
      <c r="H149" s="29"/>
      <c r="I149" s="29"/>
      <c r="J149" s="29"/>
      <c r="K149" s="41"/>
      <c r="L149" s="39"/>
    </row>
    <row r="150" spans="1:12" ht="15" customHeight="1" x14ac:dyDescent="0.25">
      <c r="A150" s="4">
        <f t="shared" si="11"/>
        <v>92</v>
      </c>
      <c r="B150" s="6" t="s">
        <v>94</v>
      </c>
      <c r="C150" s="29"/>
      <c r="D150" s="29"/>
      <c r="E150" s="29"/>
      <c r="F150" s="29"/>
      <c r="G150" s="29"/>
      <c r="H150" s="29"/>
      <c r="I150" s="29"/>
      <c r="J150" s="29"/>
      <c r="K150" s="41"/>
      <c r="L150" s="39">
        <v>1</v>
      </c>
    </row>
    <row r="151" spans="1:12" ht="15" customHeight="1" x14ac:dyDescent="0.25">
      <c r="A151" s="4">
        <v>93</v>
      </c>
      <c r="B151" s="6" t="s">
        <v>95</v>
      </c>
      <c r="C151" s="29"/>
      <c r="D151" s="29"/>
      <c r="E151" s="29"/>
      <c r="F151" s="29"/>
      <c r="G151" s="29"/>
      <c r="H151" s="29"/>
      <c r="I151" s="29"/>
      <c r="J151" s="29"/>
      <c r="K151" s="41"/>
      <c r="L151" s="39"/>
    </row>
    <row r="152" spans="1:12" ht="15" customHeight="1" x14ac:dyDescent="0.25">
      <c r="A152" s="4">
        <f t="shared" si="11"/>
        <v>94</v>
      </c>
      <c r="B152" s="6" t="s">
        <v>96</v>
      </c>
      <c r="C152" s="29"/>
      <c r="D152" s="29"/>
      <c r="E152" s="29"/>
      <c r="F152" s="29"/>
      <c r="G152" s="29"/>
      <c r="H152" s="29"/>
      <c r="I152" s="29"/>
      <c r="J152" s="29"/>
      <c r="K152" s="41"/>
      <c r="L152" s="39"/>
    </row>
    <row r="153" spans="1:12" ht="15" customHeight="1" x14ac:dyDescent="0.25">
      <c r="A153" s="4">
        <f t="shared" si="11"/>
        <v>95</v>
      </c>
      <c r="B153" s="6" t="s">
        <v>97</v>
      </c>
      <c r="C153" s="29"/>
      <c r="D153" s="29"/>
      <c r="E153" s="29"/>
      <c r="F153" s="29"/>
      <c r="G153" s="29"/>
      <c r="H153" s="29">
        <v>1</v>
      </c>
      <c r="I153" s="29"/>
      <c r="J153" s="29"/>
      <c r="K153" s="41"/>
      <c r="L153" s="39"/>
    </row>
    <row r="154" spans="1:12" ht="15" customHeight="1" x14ac:dyDescent="0.25">
      <c r="A154" s="113" t="s">
        <v>115</v>
      </c>
      <c r="B154" s="113"/>
      <c r="C154" s="11">
        <f t="shared" ref="C154:L154" si="12">SUM(C143:C153)</f>
        <v>1</v>
      </c>
      <c r="D154" s="11">
        <f t="shared" si="12"/>
        <v>1</v>
      </c>
      <c r="E154" s="11">
        <f t="shared" si="12"/>
        <v>3</v>
      </c>
      <c r="F154" s="11">
        <f t="shared" si="12"/>
        <v>3</v>
      </c>
      <c r="G154" s="11">
        <f t="shared" si="12"/>
        <v>0</v>
      </c>
      <c r="H154" s="11">
        <f t="shared" si="12"/>
        <v>3</v>
      </c>
      <c r="I154" s="11">
        <f t="shared" si="12"/>
        <v>2</v>
      </c>
      <c r="J154" s="11">
        <f t="shared" si="12"/>
        <v>2</v>
      </c>
      <c r="K154" s="11">
        <f t="shared" si="12"/>
        <v>1</v>
      </c>
      <c r="L154" s="11">
        <f t="shared" si="12"/>
        <v>2</v>
      </c>
    </row>
    <row r="155" spans="1:12" ht="15" customHeight="1" x14ac:dyDescent="0.25">
      <c r="A155" s="7" t="s">
        <v>98</v>
      </c>
      <c r="B155" s="5"/>
      <c r="C155" s="28"/>
      <c r="D155" s="28"/>
      <c r="E155" s="28"/>
      <c r="F155" s="28"/>
      <c r="G155" s="28"/>
      <c r="H155" s="28"/>
      <c r="I155" s="28"/>
      <c r="J155" s="28"/>
      <c r="K155" s="39"/>
      <c r="L155" s="39"/>
    </row>
    <row r="156" spans="1:12" ht="15" customHeight="1" x14ac:dyDescent="0.25">
      <c r="A156" s="4">
        <f>A153+1</f>
        <v>96</v>
      </c>
      <c r="B156" s="6" t="s">
        <v>99</v>
      </c>
      <c r="C156" s="29"/>
      <c r="D156" s="29"/>
      <c r="E156" s="29"/>
      <c r="F156" s="29"/>
      <c r="G156" s="29"/>
      <c r="H156" s="29"/>
      <c r="I156" s="29"/>
      <c r="J156" s="29"/>
      <c r="K156" s="39"/>
      <c r="L156" s="39"/>
    </row>
    <row r="157" spans="1:12" ht="15" customHeight="1" x14ac:dyDescent="0.25">
      <c r="A157" s="4">
        <f>A156+1</f>
        <v>97</v>
      </c>
      <c r="B157" s="6" t="s">
        <v>100</v>
      </c>
      <c r="C157" s="29"/>
      <c r="D157" s="29"/>
      <c r="E157" s="29"/>
      <c r="F157" s="29"/>
      <c r="G157" s="29"/>
      <c r="H157" s="29"/>
      <c r="I157" s="29"/>
      <c r="J157" s="29"/>
      <c r="K157" s="41"/>
      <c r="L157" s="39"/>
    </row>
    <row r="158" spans="1:12" ht="15" customHeight="1" x14ac:dyDescent="0.25">
      <c r="A158" s="4">
        <v>98</v>
      </c>
      <c r="B158" s="6" t="s">
        <v>101</v>
      </c>
      <c r="C158" s="29"/>
      <c r="D158" s="29"/>
      <c r="E158" s="29"/>
      <c r="F158" s="29"/>
      <c r="G158" s="29"/>
      <c r="H158" s="29"/>
      <c r="I158" s="29"/>
      <c r="J158" s="29"/>
      <c r="K158" s="39"/>
      <c r="L158" s="39">
        <v>1</v>
      </c>
    </row>
    <row r="159" spans="1:12" ht="15" customHeight="1" x14ac:dyDescent="0.25">
      <c r="A159" s="4">
        <v>99</v>
      </c>
      <c r="B159" s="6" t="s">
        <v>102</v>
      </c>
      <c r="C159" s="29"/>
      <c r="D159" s="29"/>
      <c r="E159" s="29"/>
      <c r="F159" s="29"/>
      <c r="G159" s="29"/>
      <c r="H159" s="29"/>
      <c r="I159" s="29"/>
      <c r="J159" s="29"/>
      <c r="K159" s="39"/>
      <c r="L159" s="39"/>
    </row>
    <row r="160" spans="1:12" ht="15" customHeight="1" x14ac:dyDescent="0.25">
      <c r="A160" s="4">
        <f t="shared" ref="A160:A167" si="13">A159+1</f>
        <v>100</v>
      </c>
      <c r="B160" s="6" t="s">
        <v>103</v>
      </c>
      <c r="C160" s="29"/>
      <c r="D160" s="29"/>
      <c r="E160" s="29"/>
      <c r="F160" s="29"/>
      <c r="G160" s="29"/>
      <c r="H160" s="29"/>
      <c r="I160" s="29"/>
      <c r="J160" s="29"/>
      <c r="K160" s="41"/>
      <c r="L160" s="39"/>
    </row>
    <row r="161" spans="1:12" ht="15" customHeight="1" x14ac:dyDescent="0.25">
      <c r="A161" s="4">
        <f t="shared" si="13"/>
        <v>101</v>
      </c>
      <c r="B161" s="6" t="s">
        <v>104</v>
      </c>
      <c r="C161" s="29"/>
      <c r="D161" s="29"/>
      <c r="E161" s="29"/>
      <c r="F161" s="29"/>
      <c r="G161" s="29"/>
      <c r="H161" s="29"/>
      <c r="I161" s="29"/>
      <c r="J161" s="29"/>
      <c r="K161" s="41"/>
      <c r="L161" s="39"/>
    </row>
    <row r="162" spans="1:12" ht="15" customHeight="1" x14ac:dyDescent="0.25">
      <c r="A162" s="4">
        <f t="shared" si="13"/>
        <v>102</v>
      </c>
      <c r="B162" s="6" t="s">
        <v>105</v>
      </c>
      <c r="C162" s="29"/>
      <c r="D162" s="29"/>
      <c r="E162" s="29"/>
      <c r="F162" s="29"/>
      <c r="G162" s="29"/>
      <c r="H162" s="29">
        <v>1</v>
      </c>
      <c r="I162" s="29"/>
      <c r="J162" s="29">
        <v>1</v>
      </c>
      <c r="K162" s="41">
        <v>1</v>
      </c>
      <c r="L162" s="41"/>
    </row>
    <row r="163" spans="1:12" ht="15" customHeight="1" x14ac:dyDescent="0.25">
      <c r="A163" s="4">
        <v>103</v>
      </c>
      <c r="B163" s="6" t="s">
        <v>106</v>
      </c>
      <c r="C163" s="29"/>
      <c r="D163" s="29"/>
      <c r="E163" s="29"/>
      <c r="F163" s="29"/>
      <c r="G163" s="29"/>
      <c r="H163" s="29"/>
      <c r="I163" s="29"/>
      <c r="J163" s="29"/>
      <c r="K163" s="41"/>
      <c r="L163" s="41"/>
    </row>
    <row r="164" spans="1:12" ht="15" customHeight="1" x14ac:dyDescent="0.25">
      <c r="A164" s="4">
        <v>104</v>
      </c>
      <c r="B164" s="6" t="s">
        <v>107</v>
      </c>
      <c r="C164" s="29"/>
      <c r="D164" s="29"/>
      <c r="E164" s="29"/>
      <c r="F164" s="29"/>
      <c r="G164" s="29"/>
      <c r="H164" s="29"/>
      <c r="I164" s="29"/>
      <c r="J164" s="29"/>
      <c r="K164" s="41"/>
      <c r="L164" s="39">
        <v>1</v>
      </c>
    </row>
    <row r="165" spans="1:12" ht="15" customHeight="1" x14ac:dyDescent="0.25">
      <c r="A165" s="4">
        <f t="shared" si="13"/>
        <v>105</v>
      </c>
      <c r="B165" s="6" t="s">
        <v>108</v>
      </c>
      <c r="C165" s="29"/>
      <c r="D165" s="29"/>
      <c r="E165" s="29"/>
      <c r="F165" s="29">
        <v>1</v>
      </c>
      <c r="G165" s="29"/>
      <c r="H165" s="29"/>
      <c r="I165" s="29"/>
      <c r="J165" s="29"/>
      <c r="K165" s="41"/>
      <c r="L165" s="39"/>
    </row>
    <row r="166" spans="1:12" ht="15" customHeight="1" x14ac:dyDescent="0.25">
      <c r="A166" s="4">
        <f t="shared" si="13"/>
        <v>106</v>
      </c>
      <c r="B166" s="6" t="s">
        <v>109</v>
      </c>
      <c r="C166" s="29"/>
      <c r="D166" s="29"/>
      <c r="E166" s="29"/>
      <c r="F166" s="29"/>
      <c r="G166" s="29"/>
      <c r="H166" s="29">
        <v>1</v>
      </c>
      <c r="I166" s="29"/>
      <c r="J166" s="29"/>
      <c r="K166" s="41"/>
      <c r="L166" s="41"/>
    </row>
    <row r="167" spans="1:12" ht="15" customHeight="1" x14ac:dyDescent="0.25">
      <c r="A167" s="4">
        <f t="shared" si="13"/>
        <v>107</v>
      </c>
      <c r="B167" s="6" t="s">
        <v>110</v>
      </c>
      <c r="C167" s="29"/>
      <c r="D167" s="29"/>
      <c r="E167" s="29"/>
      <c r="F167" s="29"/>
      <c r="G167" s="29"/>
      <c r="H167" s="29"/>
      <c r="I167" s="29"/>
      <c r="J167" s="29"/>
      <c r="K167" s="41"/>
      <c r="L167" s="39"/>
    </row>
    <row r="168" spans="1:12" ht="15" customHeight="1" x14ac:dyDescent="0.25">
      <c r="A168" s="113" t="s">
        <v>115</v>
      </c>
      <c r="B168" s="113"/>
      <c r="C168" s="11">
        <f t="shared" ref="C168:L168" si="14">SUM(C156:C167)</f>
        <v>0</v>
      </c>
      <c r="D168" s="11">
        <f t="shared" si="14"/>
        <v>0</v>
      </c>
      <c r="E168" s="11">
        <f t="shared" si="14"/>
        <v>0</v>
      </c>
      <c r="F168" s="11">
        <f t="shared" si="14"/>
        <v>1</v>
      </c>
      <c r="G168" s="11">
        <f t="shared" si="14"/>
        <v>0</v>
      </c>
      <c r="H168" s="11">
        <f t="shared" si="14"/>
        <v>2</v>
      </c>
      <c r="I168" s="11">
        <f t="shared" si="14"/>
        <v>0</v>
      </c>
      <c r="J168" s="11">
        <f t="shared" si="14"/>
        <v>1</v>
      </c>
      <c r="K168" s="11">
        <f t="shared" si="14"/>
        <v>1</v>
      </c>
      <c r="L168" s="11">
        <f t="shared" si="14"/>
        <v>2</v>
      </c>
    </row>
    <row r="169" spans="1:12" ht="15" customHeight="1" x14ac:dyDescent="0.25">
      <c r="A169" s="4">
        <v>108</v>
      </c>
      <c r="B169" s="6" t="s">
        <v>149</v>
      </c>
      <c r="C169" s="29"/>
      <c r="D169" s="29"/>
      <c r="E169" s="29"/>
      <c r="F169" s="29"/>
      <c r="G169" s="29"/>
      <c r="H169" s="29"/>
      <c r="I169" s="29"/>
      <c r="J169" s="29"/>
      <c r="K169" s="38"/>
      <c r="L169" s="38">
        <v>1</v>
      </c>
    </row>
    <row r="170" spans="1:12" ht="15" customHeight="1" x14ac:dyDescent="0.25">
      <c r="A170" s="4">
        <v>109</v>
      </c>
      <c r="B170" s="6" t="s">
        <v>150</v>
      </c>
      <c r="C170" s="29"/>
      <c r="D170" s="29"/>
      <c r="E170" s="29"/>
      <c r="F170" s="29"/>
      <c r="G170" s="29"/>
      <c r="H170" s="29"/>
      <c r="I170" s="29"/>
      <c r="J170" s="29"/>
      <c r="K170" s="38"/>
      <c r="L170" s="38">
        <v>1</v>
      </c>
    </row>
    <row r="171" spans="1:12" ht="15" customHeight="1" x14ac:dyDescent="0.25">
      <c r="A171" s="4">
        <v>110</v>
      </c>
      <c r="B171" s="6" t="s">
        <v>151</v>
      </c>
      <c r="C171" s="29"/>
      <c r="D171" s="29"/>
      <c r="E171" s="29"/>
      <c r="F171" s="29"/>
      <c r="G171" s="29"/>
      <c r="H171" s="29"/>
      <c r="I171" s="29"/>
      <c r="J171" s="29"/>
      <c r="K171" s="41"/>
      <c r="L171" s="38">
        <v>1</v>
      </c>
    </row>
    <row r="172" spans="1:12" ht="15" customHeight="1" x14ac:dyDescent="0.25">
      <c r="A172" s="4">
        <v>111</v>
      </c>
      <c r="B172" s="6" t="s">
        <v>152</v>
      </c>
      <c r="C172" s="29"/>
      <c r="D172" s="29"/>
      <c r="E172" s="29"/>
      <c r="F172" s="29"/>
      <c r="G172" s="29"/>
      <c r="H172" s="29"/>
      <c r="I172" s="29"/>
      <c r="J172" s="29"/>
      <c r="K172" s="38"/>
      <c r="L172" s="38">
        <v>1</v>
      </c>
    </row>
    <row r="173" spans="1:12" ht="15" customHeight="1" x14ac:dyDescent="0.25">
      <c r="A173" s="113" t="s">
        <v>115</v>
      </c>
      <c r="B173" s="113"/>
      <c r="C173" s="11">
        <f t="shared" ref="C173:L173" si="15">SUM(C169:C172)</f>
        <v>0</v>
      </c>
      <c r="D173" s="11">
        <f t="shared" si="15"/>
        <v>0</v>
      </c>
      <c r="E173" s="11">
        <f t="shared" si="15"/>
        <v>0</v>
      </c>
      <c r="F173" s="11">
        <f t="shared" si="15"/>
        <v>0</v>
      </c>
      <c r="G173" s="11">
        <f t="shared" si="15"/>
        <v>0</v>
      </c>
      <c r="H173" s="11">
        <f t="shared" si="15"/>
        <v>0</v>
      </c>
      <c r="I173" s="11">
        <f t="shared" si="15"/>
        <v>0</v>
      </c>
      <c r="J173" s="11">
        <f t="shared" si="15"/>
        <v>0</v>
      </c>
      <c r="K173" s="11">
        <f t="shared" si="15"/>
        <v>0</v>
      </c>
      <c r="L173" s="11">
        <f t="shared" si="15"/>
        <v>4</v>
      </c>
    </row>
    <row r="174" spans="1:12" ht="15" customHeight="1" x14ac:dyDescent="0.25">
      <c r="A174" s="113" t="s">
        <v>116</v>
      </c>
      <c r="B174" s="113"/>
      <c r="C174" s="11">
        <f t="shared" ref="C174:L174" si="16">C168+C154+C141+C132+C115+C105+C94+C81+C45+C173</f>
        <v>14</v>
      </c>
      <c r="D174" s="11">
        <f t="shared" si="16"/>
        <v>15</v>
      </c>
      <c r="E174" s="11">
        <f t="shared" si="16"/>
        <v>14</v>
      </c>
      <c r="F174" s="11">
        <f t="shared" si="16"/>
        <v>16</v>
      </c>
      <c r="G174" s="11">
        <f t="shared" si="16"/>
        <v>14</v>
      </c>
      <c r="H174" s="21">
        <f t="shared" si="16"/>
        <v>16</v>
      </c>
      <c r="I174" s="21">
        <f t="shared" si="16"/>
        <v>17</v>
      </c>
      <c r="J174" s="21">
        <f t="shared" si="16"/>
        <v>17</v>
      </c>
      <c r="K174" s="21">
        <f t="shared" si="16"/>
        <v>17</v>
      </c>
      <c r="L174" s="21">
        <f t="shared" si="16"/>
        <v>29</v>
      </c>
    </row>
    <row r="175" spans="1:12" ht="15" customHeight="1" x14ac:dyDescent="0.25"/>
  </sheetData>
  <mergeCells count="19">
    <mergeCell ref="A154:B154"/>
    <mergeCell ref="A168:B168"/>
    <mergeCell ref="A173:B173"/>
    <mergeCell ref="A174:B174"/>
    <mergeCell ref="H10:K10"/>
    <mergeCell ref="H11:K11"/>
    <mergeCell ref="A81:B81"/>
    <mergeCell ref="A94:B94"/>
    <mergeCell ref="A105:B105"/>
    <mergeCell ref="A115:B115"/>
    <mergeCell ref="A132:B132"/>
    <mergeCell ref="A141:B141"/>
    <mergeCell ref="A6:L6"/>
    <mergeCell ref="A8:A12"/>
    <mergeCell ref="B8:B12"/>
    <mergeCell ref="C8:L8"/>
    <mergeCell ref="C9:L9"/>
    <mergeCell ref="C10:G10"/>
    <mergeCell ref="C11:G11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Прил.9</vt:lpstr>
      <vt:lpstr>Прил.10</vt:lpstr>
      <vt:lpstr>Прил.11</vt:lpstr>
      <vt:lpstr>Прил.12</vt:lpstr>
      <vt:lpstr>Прил.13</vt:lpstr>
      <vt:lpstr>Прил.14</vt:lpstr>
      <vt:lpstr>Прил.15</vt:lpstr>
      <vt:lpstr>Прил.16(рук)</vt:lpstr>
      <vt:lpstr>Прил.17 ИБ </vt:lpstr>
      <vt:lpstr>Прил.18 (ДО КМС)</vt:lpstr>
      <vt:lpstr>Прил.19 (ДО) </vt:lpstr>
      <vt:lpstr>Прил.20 (ДО)</vt:lpstr>
      <vt:lpstr>Прил.21 (ДО)</vt:lpstr>
      <vt:lpstr>Прил.22 (ДО)</vt:lpstr>
      <vt:lpstr>Лист1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Kojanova</dc:creator>
  <cp:lastModifiedBy>Кожанова Ирина Викторовна</cp:lastModifiedBy>
  <cp:lastPrinted>2023-10-30T08:15:34Z</cp:lastPrinted>
  <dcterms:created xsi:type="dcterms:W3CDTF">2021-12-14T05:49:23Z</dcterms:created>
  <dcterms:modified xsi:type="dcterms:W3CDTF">2023-10-31T11:26:02Z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