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7496" windowHeight="11016" tabRatio="759" firstSheet="11" activeTab="18"/>
  </bookViews>
  <sheets>
    <sheet name="Прил.23" sheetId="53" r:id="rId1"/>
    <sheet name="Прил.24" sheetId="55" r:id="rId2"/>
    <sheet name="Прил.25" sheetId="56" r:id="rId3"/>
    <sheet name="Прил.26" sheetId="57" r:id="rId4"/>
    <sheet name="Прил.27" sheetId="58" r:id="rId5"/>
    <sheet name="Прил.28" sheetId="59" r:id="rId6"/>
    <sheet name="Прил.29" sheetId="60" r:id="rId7"/>
    <sheet name="Прил.30" sheetId="61" r:id="rId8"/>
    <sheet name="Прил.31" sheetId="62" r:id="rId9"/>
    <sheet name="Прил.32" sheetId="63" r:id="rId10"/>
    <sheet name="Прил.33" sheetId="64" r:id="rId11"/>
    <sheet name="Прил.34" sheetId="65" r:id="rId12"/>
    <sheet name="Прил.35" sheetId="66" r:id="rId13"/>
    <sheet name="Прил.36" sheetId="67" r:id="rId14"/>
    <sheet name="Прил.37 (ПП)" sheetId="68" r:id="rId15"/>
    <sheet name="Прил.38 (ДО)" sheetId="69" r:id="rId16"/>
    <sheet name="Прил.39 (ДО)" sheetId="70" r:id="rId17"/>
    <sheet name="Прил.40 (ДО)" sheetId="71" r:id="rId18"/>
    <sheet name="Прил.41(ДО)" sheetId="72" r:id="rId19"/>
    <sheet name="Лист1" sheetId="73" r:id="rId20"/>
  </sheets>
  <calcPr calcId="152511" iterate="1" iterateCount="201" calcOnSave="0"/>
</workbook>
</file>

<file path=xl/calcChain.xml><?xml version="1.0" encoding="utf-8"?>
<calcChain xmlns="http://schemas.openxmlformats.org/spreadsheetml/2006/main">
  <c r="X200" i="70" l="1"/>
  <c r="X201" i="70"/>
  <c r="X202" i="70"/>
  <c r="X199" i="70"/>
  <c r="X186" i="70"/>
  <c r="X187" i="70"/>
  <c r="X188" i="70"/>
  <c r="X189" i="70"/>
  <c r="X190" i="70"/>
  <c r="X191" i="70"/>
  <c r="X192" i="70"/>
  <c r="X193" i="70"/>
  <c r="X194" i="70"/>
  <c r="X195" i="70"/>
  <c r="X196" i="70"/>
  <c r="X185" i="70"/>
  <c r="X173" i="70"/>
  <c r="X174" i="70"/>
  <c r="X183" i="70" s="1"/>
  <c r="X175" i="70"/>
  <c r="X176" i="70"/>
  <c r="X177" i="70"/>
  <c r="X178" i="70"/>
  <c r="X179" i="70"/>
  <c r="X180" i="70"/>
  <c r="X181" i="70"/>
  <c r="X182" i="70"/>
  <c r="X172" i="70"/>
  <c r="X164" i="70"/>
  <c r="X165" i="70"/>
  <c r="X166" i="70"/>
  <c r="X167" i="70"/>
  <c r="X168" i="70"/>
  <c r="X169" i="70"/>
  <c r="X163" i="70"/>
  <c r="X147" i="70"/>
  <c r="X148" i="70"/>
  <c r="X149" i="70"/>
  <c r="X150" i="70"/>
  <c r="X151" i="70"/>
  <c r="X152" i="70"/>
  <c r="X153" i="70"/>
  <c r="X154" i="70"/>
  <c r="X155" i="70"/>
  <c r="X156" i="70"/>
  <c r="X157" i="70"/>
  <c r="X158" i="70"/>
  <c r="X159" i="70"/>
  <c r="X160" i="70"/>
  <c r="X146" i="70"/>
  <c r="X137" i="70"/>
  <c r="X138" i="70"/>
  <c r="X139" i="70"/>
  <c r="X140" i="70"/>
  <c r="X141" i="70"/>
  <c r="X142" i="70"/>
  <c r="X143" i="70"/>
  <c r="X136" i="70"/>
  <c r="X126" i="70"/>
  <c r="X127" i="70"/>
  <c r="X128" i="70"/>
  <c r="X129" i="70"/>
  <c r="X130" i="70"/>
  <c r="X131" i="70"/>
  <c r="X132" i="70"/>
  <c r="X133" i="70"/>
  <c r="X125" i="70"/>
  <c r="X113" i="70"/>
  <c r="X114" i="70"/>
  <c r="X115" i="70"/>
  <c r="X116" i="70"/>
  <c r="X117" i="70"/>
  <c r="X118" i="70"/>
  <c r="X119" i="70"/>
  <c r="X120" i="70"/>
  <c r="X121" i="70"/>
  <c r="X122" i="70"/>
  <c r="X112" i="70"/>
  <c r="X77" i="70"/>
  <c r="X78" i="70"/>
  <c r="X79" i="70"/>
  <c r="X80" i="70"/>
  <c r="X81" i="70"/>
  <c r="X82" i="70"/>
  <c r="X83" i="70"/>
  <c r="X84" i="70"/>
  <c r="X85" i="70"/>
  <c r="X86" i="70"/>
  <c r="X87" i="70"/>
  <c r="X88" i="70"/>
  <c r="X89" i="70"/>
  <c r="X90" i="70"/>
  <c r="X91" i="70"/>
  <c r="X92" i="70"/>
  <c r="X93" i="70"/>
  <c r="X94" i="70"/>
  <c r="X95" i="70"/>
  <c r="X96" i="70"/>
  <c r="X97" i="70"/>
  <c r="X98" i="70"/>
  <c r="X99" i="70"/>
  <c r="X100" i="70"/>
  <c r="X101" i="70"/>
  <c r="X102" i="70"/>
  <c r="X103" i="70"/>
  <c r="X104" i="70"/>
  <c r="X105" i="70"/>
  <c r="X106" i="70"/>
  <c r="X107" i="70"/>
  <c r="X108" i="70"/>
  <c r="X109" i="70"/>
  <c r="X76" i="70"/>
  <c r="X74" i="70"/>
  <c r="X45" i="70"/>
  <c r="X46" i="70"/>
  <c r="X47" i="70"/>
  <c r="X48" i="70"/>
  <c r="X49" i="70"/>
  <c r="X50" i="70"/>
  <c r="X51" i="70"/>
  <c r="X52" i="70"/>
  <c r="X53" i="70"/>
  <c r="X54" i="70"/>
  <c r="X55" i="70"/>
  <c r="X56" i="70"/>
  <c r="X57" i="70"/>
  <c r="X58" i="70"/>
  <c r="X59" i="70"/>
  <c r="X60" i="70"/>
  <c r="X61" i="70"/>
  <c r="X62" i="70"/>
  <c r="X63" i="70"/>
  <c r="X64" i="70"/>
  <c r="X65" i="70"/>
  <c r="X66" i="70"/>
  <c r="X67" i="70"/>
  <c r="X68" i="70"/>
  <c r="X69" i="70"/>
  <c r="X70" i="70"/>
  <c r="X71" i="70"/>
  <c r="X72" i="70"/>
  <c r="X73" i="70"/>
  <c r="X44" i="70"/>
  <c r="R204" i="70"/>
  <c r="R203" i="70"/>
  <c r="H83" i="67" l="1"/>
  <c r="E176" i="68" l="1"/>
  <c r="D176" i="68"/>
  <c r="C176" i="68"/>
  <c r="E170" i="68"/>
  <c r="D170" i="68"/>
  <c r="C170" i="68"/>
  <c r="E156" i="68"/>
  <c r="D156" i="68"/>
  <c r="C156" i="68"/>
  <c r="E143" i="68"/>
  <c r="D143" i="68"/>
  <c r="C143" i="68"/>
  <c r="E134" i="68"/>
  <c r="D134" i="68"/>
  <c r="C134" i="68"/>
  <c r="E117" i="68"/>
  <c r="D117" i="68"/>
  <c r="C117" i="68"/>
  <c r="E107" i="68"/>
  <c r="D107" i="68"/>
  <c r="C107" i="68"/>
  <c r="E96" i="68"/>
  <c r="D96" i="68"/>
  <c r="D177" i="68" s="1"/>
  <c r="C96" i="68"/>
  <c r="E83" i="68"/>
  <c r="D83" i="68"/>
  <c r="C83" i="68"/>
  <c r="E47" i="68"/>
  <c r="E177" i="68" s="1"/>
  <c r="D47" i="68"/>
  <c r="C47" i="68"/>
  <c r="C177" i="68" s="1"/>
  <c r="N180" i="72" l="1"/>
  <c r="N181" i="72" s="1"/>
  <c r="M180" i="72"/>
  <c r="M181" i="72" s="1"/>
  <c r="L180" i="72"/>
  <c r="L181" i="72" s="1"/>
  <c r="K180" i="72"/>
  <c r="K181" i="72" s="1"/>
  <c r="J180" i="72"/>
  <c r="I180" i="72"/>
  <c r="H180" i="72"/>
  <c r="H181" i="72" s="1"/>
  <c r="G180" i="72"/>
  <c r="F180" i="72"/>
  <c r="F181" i="72" s="1"/>
  <c r="E180" i="72"/>
  <c r="E181" i="72" s="1"/>
  <c r="D180" i="72"/>
  <c r="D181" i="72" s="1"/>
  <c r="C180" i="72"/>
  <c r="C181" i="72" s="1"/>
  <c r="O179" i="72"/>
  <c r="O178" i="72"/>
  <c r="O177" i="72"/>
  <c r="O176" i="72"/>
  <c r="O180" i="72" s="1"/>
  <c r="O174" i="72"/>
  <c r="N174" i="72"/>
  <c r="M174" i="72"/>
  <c r="L174" i="72"/>
  <c r="K174" i="72"/>
  <c r="J174" i="72"/>
  <c r="I174" i="72"/>
  <c r="H174" i="72"/>
  <c r="G174" i="72"/>
  <c r="G181" i="72" s="1"/>
  <c r="F174" i="72"/>
  <c r="E174" i="72"/>
  <c r="D174" i="72"/>
  <c r="C174" i="72"/>
  <c r="O160" i="72"/>
  <c r="N160" i="72"/>
  <c r="M160" i="72"/>
  <c r="L160" i="72"/>
  <c r="K160" i="72"/>
  <c r="J160" i="72"/>
  <c r="J181" i="72" s="1"/>
  <c r="I160" i="72"/>
  <c r="H160" i="72"/>
  <c r="G160" i="72"/>
  <c r="F160" i="72"/>
  <c r="E160" i="72"/>
  <c r="D160" i="72"/>
  <c r="C160" i="72"/>
  <c r="O147" i="72"/>
  <c r="N147" i="72"/>
  <c r="M147" i="72"/>
  <c r="L147" i="72"/>
  <c r="K147" i="72"/>
  <c r="J147" i="72"/>
  <c r="I147" i="72"/>
  <c r="I181" i="72" s="1"/>
  <c r="H147" i="72"/>
  <c r="G147" i="72"/>
  <c r="F147" i="72"/>
  <c r="E147" i="72"/>
  <c r="D147" i="72"/>
  <c r="C147" i="72"/>
  <c r="O138" i="72"/>
  <c r="N138" i="72"/>
  <c r="M138" i="72"/>
  <c r="L138" i="72"/>
  <c r="K138" i="72"/>
  <c r="J138" i="72"/>
  <c r="I138" i="72"/>
  <c r="H138" i="72"/>
  <c r="G138" i="72"/>
  <c r="F138" i="72"/>
  <c r="E138" i="72"/>
  <c r="D138" i="72"/>
  <c r="C138" i="72"/>
  <c r="O121" i="72"/>
  <c r="N121" i="72"/>
  <c r="M121" i="72"/>
  <c r="L121" i="72"/>
  <c r="K121" i="72"/>
  <c r="J121" i="72"/>
  <c r="I121" i="72"/>
  <c r="H121" i="72"/>
  <c r="G121" i="72"/>
  <c r="F121" i="72"/>
  <c r="E121" i="72"/>
  <c r="D121" i="72"/>
  <c r="C121" i="72"/>
  <c r="O111" i="72"/>
  <c r="N111" i="72"/>
  <c r="M111" i="72"/>
  <c r="L111" i="72"/>
  <c r="K111" i="72"/>
  <c r="J111" i="72"/>
  <c r="I111" i="72"/>
  <c r="H111" i="72"/>
  <c r="G111" i="72"/>
  <c r="F111" i="72"/>
  <c r="E111" i="72"/>
  <c r="D111" i="72"/>
  <c r="C111" i="72"/>
  <c r="O100" i="72"/>
  <c r="N100" i="72"/>
  <c r="M100" i="72"/>
  <c r="L100" i="72"/>
  <c r="K100" i="72"/>
  <c r="J100" i="72"/>
  <c r="I100" i="72"/>
  <c r="H100" i="72"/>
  <c r="G100" i="72"/>
  <c r="F100" i="72"/>
  <c r="E100" i="72"/>
  <c r="D100" i="72"/>
  <c r="C100" i="72"/>
  <c r="O87" i="72"/>
  <c r="N87" i="72"/>
  <c r="M87" i="72"/>
  <c r="L87" i="72"/>
  <c r="K87" i="72"/>
  <c r="J87" i="72"/>
  <c r="I87" i="72"/>
  <c r="H87" i="72"/>
  <c r="G87" i="72"/>
  <c r="F87" i="72"/>
  <c r="E87" i="72"/>
  <c r="D87" i="72"/>
  <c r="C87" i="72"/>
  <c r="N51" i="72"/>
  <c r="M51" i="72"/>
  <c r="L51" i="72"/>
  <c r="K51" i="72"/>
  <c r="J51" i="72"/>
  <c r="I51" i="72"/>
  <c r="H51" i="72"/>
  <c r="G51" i="72"/>
  <c r="F51" i="72"/>
  <c r="E51" i="72"/>
  <c r="D51" i="72"/>
  <c r="C51" i="72"/>
  <c r="O50" i="72"/>
  <c r="O49" i="72"/>
  <c r="O48" i="72"/>
  <c r="O47" i="72"/>
  <c r="O46" i="72"/>
  <c r="O45" i="72"/>
  <c r="O44" i="72"/>
  <c r="O43" i="72"/>
  <c r="O42" i="72"/>
  <c r="O41" i="72"/>
  <c r="O40" i="72"/>
  <c r="O39" i="72"/>
  <c r="O38" i="72"/>
  <c r="O37" i="72"/>
  <c r="O36" i="72"/>
  <c r="O35" i="72"/>
  <c r="O34" i="72"/>
  <c r="O33" i="72"/>
  <c r="O32" i="72"/>
  <c r="O31" i="72"/>
  <c r="O30" i="72"/>
  <c r="O29" i="72"/>
  <c r="O28" i="72"/>
  <c r="O27" i="72"/>
  <c r="O26" i="72"/>
  <c r="O25" i="72"/>
  <c r="O24" i="72"/>
  <c r="O23" i="72"/>
  <c r="O22" i="72"/>
  <c r="O21" i="72"/>
  <c r="O51" i="72" s="1"/>
  <c r="N173" i="71"/>
  <c r="M173" i="71"/>
  <c r="L173" i="71"/>
  <c r="K173" i="71"/>
  <c r="J173" i="71"/>
  <c r="H173" i="71"/>
  <c r="G173" i="71"/>
  <c r="F173" i="71"/>
  <c r="E173" i="71"/>
  <c r="D173" i="71"/>
  <c r="C173" i="71"/>
  <c r="O172" i="71"/>
  <c r="O171" i="71"/>
  <c r="O170" i="71"/>
  <c r="O169" i="71"/>
  <c r="O173" i="71" s="1"/>
  <c r="O167" i="71"/>
  <c r="N167" i="71"/>
  <c r="M167" i="71"/>
  <c r="L167" i="71"/>
  <c r="K167" i="71"/>
  <c r="J167" i="71"/>
  <c r="H167" i="71"/>
  <c r="G167" i="71"/>
  <c r="F167" i="71"/>
  <c r="E167" i="71"/>
  <c r="D167" i="71"/>
  <c r="C167" i="71"/>
  <c r="O153" i="71"/>
  <c r="N153" i="71"/>
  <c r="M153" i="71"/>
  <c r="L153" i="71"/>
  <c r="K153" i="71"/>
  <c r="J153" i="71"/>
  <c r="H153" i="71"/>
  <c r="G153" i="71"/>
  <c r="F153" i="71"/>
  <c r="E153" i="71"/>
  <c r="D153" i="71"/>
  <c r="C153" i="71"/>
  <c r="N140" i="71"/>
  <c r="M140" i="71"/>
  <c r="L140" i="71"/>
  <c r="K140" i="71"/>
  <c r="J140" i="71"/>
  <c r="H140" i="71"/>
  <c r="G140" i="71"/>
  <c r="F140" i="71"/>
  <c r="E140" i="71"/>
  <c r="D140" i="71"/>
  <c r="C140" i="71"/>
  <c r="O139" i="71"/>
  <c r="O138" i="71"/>
  <c r="O137" i="71"/>
  <c r="O136" i="71"/>
  <c r="O135" i="71"/>
  <c r="O134" i="71"/>
  <c r="O133" i="71"/>
  <c r="O140" i="71" s="1"/>
  <c r="O131" i="71"/>
  <c r="N131" i="71"/>
  <c r="M131" i="71"/>
  <c r="L131" i="71"/>
  <c r="K131" i="71"/>
  <c r="J131" i="71"/>
  <c r="H131" i="71"/>
  <c r="G131" i="71"/>
  <c r="F131" i="71"/>
  <c r="E131" i="71"/>
  <c r="D131" i="71"/>
  <c r="C131" i="71"/>
  <c r="O114" i="71"/>
  <c r="N114" i="71"/>
  <c r="M114" i="71"/>
  <c r="L114" i="71"/>
  <c r="K114" i="71"/>
  <c r="J114" i="71"/>
  <c r="H114" i="71"/>
  <c r="G114" i="71"/>
  <c r="F114" i="71"/>
  <c r="E114" i="71"/>
  <c r="D114" i="71"/>
  <c r="C114" i="71"/>
  <c r="O104" i="71"/>
  <c r="N104" i="71"/>
  <c r="M104" i="71"/>
  <c r="L104" i="71"/>
  <c r="K104" i="71"/>
  <c r="J104" i="71"/>
  <c r="H104" i="71"/>
  <c r="G104" i="71"/>
  <c r="F104" i="71"/>
  <c r="E104" i="71"/>
  <c r="D104" i="71"/>
  <c r="C104" i="71"/>
  <c r="O93" i="71"/>
  <c r="N93" i="71"/>
  <c r="M93" i="71"/>
  <c r="L93" i="71"/>
  <c r="K93" i="71"/>
  <c r="J93" i="71"/>
  <c r="H93" i="71"/>
  <c r="G93" i="71"/>
  <c r="F93" i="71"/>
  <c r="E93" i="71"/>
  <c r="D93" i="71"/>
  <c r="C93" i="71"/>
  <c r="N80" i="71"/>
  <c r="M80" i="71"/>
  <c r="L80" i="71"/>
  <c r="K80" i="71"/>
  <c r="K174" i="71" s="1"/>
  <c r="J80" i="71"/>
  <c r="I80" i="71"/>
  <c r="I174" i="71" s="1"/>
  <c r="H80" i="71"/>
  <c r="H174" i="71" s="1"/>
  <c r="G80" i="71"/>
  <c r="F80" i="71"/>
  <c r="E80" i="71"/>
  <c r="D80" i="71"/>
  <c r="C80" i="71"/>
  <c r="C174" i="71" s="1"/>
  <c r="O79" i="71"/>
  <c r="O78" i="71"/>
  <c r="O77" i="71"/>
  <c r="O76" i="71"/>
  <c r="O75" i="71"/>
  <c r="O74" i="71"/>
  <c r="O73" i="71"/>
  <c r="O72" i="71"/>
  <c r="O71" i="71"/>
  <c r="O70" i="71"/>
  <c r="O69" i="71"/>
  <c r="O68" i="71"/>
  <c r="O67" i="71"/>
  <c r="O66" i="71"/>
  <c r="O65" i="71"/>
  <c r="O64" i="71"/>
  <c r="O63" i="71"/>
  <c r="O62" i="71"/>
  <c r="O61" i="71"/>
  <c r="O60" i="71"/>
  <c r="O59" i="71"/>
  <c r="O58" i="71"/>
  <c r="O57" i="71"/>
  <c r="O56" i="71"/>
  <c r="O55" i="71"/>
  <c r="O54" i="71"/>
  <c r="O53" i="71"/>
  <c r="O52" i="71"/>
  <c r="O51" i="71"/>
  <c r="O50" i="71"/>
  <c r="O49" i="71"/>
  <c r="O48" i="71"/>
  <c r="O47" i="71"/>
  <c r="O46" i="71"/>
  <c r="O80" i="71" s="1"/>
  <c r="N44" i="71"/>
  <c r="N174" i="71" s="1"/>
  <c r="M44" i="71"/>
  <c r="M174" i="71" s="1"/>
  <c r="L44" i="71"/>
  <c r="L174" i="71" s="1"/>
  <c r="K44" i="71"/>
  <c r="J44" i="71"/>
  <c r="J174" i="71" s="1"/>
  <c r="H44" i="71"/>
  <c r="G44" i="71"/>
  <c r="G174" i="71" s="1"/>
  <c r="F44" i="71"/>
  <c r="F174" i="71" s="1"/>
  <c r="E44" i="71"/>
  <c r="E174" i="71" s="1"/>
  <c r="D44" i="71"/>
  <c r="D174" i="71" s="1"/>
  <c r="C44" i="71"/>
  <c r="X203" i="70"/>
  <c r="W203" i="70"/>
  <c r="V203" i="70"/>
  <c r="U203" i="70"/>
  <c r="T203" i="70"/>
  <c r="S203" i="70"/>
  <c r="Q203" i="70"/>
  <c r="P203" i="70"/>
  <c r="O203" i="70"/>
  <c r="N203" i="70"/>
  <c r="M203" i="70"/>
  <c r="L203" i="70"/>
  <c r="K203" i="70"/>
  <c r="J203" i="70"/>
  <c r="I203" i="70"/>
  <c r="H203" i="70"/>
  <c r="G203" i="70"/>
  <c r="F203" i="70"/>
  <c r="E203" i="70"/>
  <c r="D203" i="70"/>
  <c r="C203" i="70"/>
  <c r="X197" i="70"/>
  <c r="W197" i="70"/>
  <c r="V197" i="70"/>
  <c r="U197" i="70"/>
  <c r="T197" i="70"/>
  <c r="S197" i="70"/>
  <c r="R197" i="70"/>
  <c r="Q197" i="70"/>
  <c r="P197" i="70"/>
  <c r="O197" i="70"/>
  <c r="N197" i="70"/>
  <c r="M197" i="70"/>
  <c r="L197" i="70"/>
  <c r="K197" i="70"/>
  <c r="J197" i="70"/>
  <c r="I197" i="70"/>
  <c r="H197" i="70"/>
  <c r="G197" i="70"/>
  <c r="F197" i="70"/>
  <c r="E197" i="70"/>
  <c r="D197" i="70"/>
  <c r="C197" i="70"/>
  <c r="W183" i="70"/>
  <c r="V183" i="70"/>
  <c r="U183" i="70"/>
  <c r="T183" i="70"/>
  <c r="S183" i="70"/>
  <c r="R183" i="70"/>
  <c r="Q183" i="70"/>
  <c r="P183" i="70"/>
  <c r="O183" i="70"/>
  <c r="N183" i="70"/>
  <c r="M183" i="70"/>
  <c r="L183" i="70"/>
  <c r="K183" i="70"/>
  <c r="J183" i="70"/>
  <c r="I183" i="70"/>
  <c r="H183" i="70"/>
  <c r="G183" i="70"/>
  <c r="F183" i="70"/>
  <c r="E183" i="70"/>
  <c r="D183" i="70"/>
  <c r="C183" i="70"/>
  <c r="X170" i="70"/>
  <c r="W170" i="70"/>
  <c r="V170" i="70"/>
  <c r="U170" i="70"/>
  <c r="T170" i="70"/>
  <c r="S170" i="70"/>
  <c r="R170" i="70"/>
  <c r="Q170" i="70"/>
  <c r="P170" i="70"/>
  <c r="O170" i="70"/>
  <c r="N170" i="70"/>
  <c r="M170" i="70"/>
  <c r="L170" i="70"/>
  <c r="K170" i="70"/>
  <c r="J170" i="70"/>
  <c r="I170" i="70"/>
  <c r="H170" i="70"/>
  <c r="G170" i="70"/>
  <c r="F170" i="70"/>
  <c r="E170" i="70"/>
  <c r="D170" i="70"/>
  <c r="C170" i="70"/>
  <c r="X161" i="70"/>
  <c r="W161" i="70"/>
  <c r="V161" i="70"/>
  <c r="U161" i="70"/>
  <c r="T161" i="70"/>
  <c r="S161" i="70"/>
  <c r="R161" i="70"/>
  <c r="Q161" i="70"/>
  <c r="P161" i="70"/>
  <c r="O161" i="70"/>
  <c r="N161" i="70"/>
  <c r="M161" i="70"/>
  <c r="L161" i="70"/>
  <c r="K161" i="70"/>
  <c r="J161" i="70"/>
  <c r="I161" i="70"/>
  <c r="H161" i="70"/>
  <c r="G161" i="70"/>
  <c r="F161" i="70"/>
  <c r="E161" i="70"/>
  <c r="D161" i="70"/>
  <c r="C161" i="70"/>
  <c r="X144" i="70"/>
  <c r="W144" i="70"/>
  <c r="V144" i="70"/>
  <c r="U144" i="70"/>
  <c r="T144" i="70"/>
  <c r="S144" i="70"/>
  <c r="R144" i="70"/>
  <c r="Q144" i="70"/>
  <c r="P144" i="70"/>
  <c r="O144" i="70"/>
  <c r="N144" i="70"/>
  <c r="M144" i="70"/>
  <c r="L144" i="70"/>
  <c r="K144" i="70"/>
  <c r="J144" i="70"/>
  <c r="I144" i="70"/>
  <c r="H144" i="70"/>
  <c r="G144" i="70"/>
  <c r="F144" i="70"/>
  <c r="E144" i="70"/>
  <c r="D144" i="70"/>
  <c r="C144" i="70"/>
  <c r="X134" i="70"/>
  <c r="W134" i="70"/>
  <c r="V134" i="70"/>
  <c r="U134" i="70"/>
  <c r="T134" i="70"/>
  <c r="S134" i="70"/>
  <c r="R134" i="70"/>
  <c r="Q134" i="70"/>
  <c r="P134" i="70"/>
  <c r="O134" i="70"/>
  <c r="N134" i="70"/>
  <c r="M134" i="70"/>
  <c r="L134" i="70"/>
  <c r="K134" i="70"/>
  <c r="J134" i="70"/>
  <c r="I134" i="70"/>
  <c r="H134" i="70"/>
  <c r="G134" i="70"/>
  <c r="F134" i="70"/>
  <c r="E134" i="70"/>
  <c r="D134" i="70"/>
  <c r="C134" i="70"/>
  <c r="X123" i="70"/>
  <c r="W123" i="70"/>
  <c r="V123" i="70"/>
  <c r="U123" i="70"/>
  <c r="T123" i="70"/>
  <c r="S123" i="70"/>
  <c r="R123" i="70"/>
  <c r="Q123" i="70"/>
  <c r="P123" i="70"/>
  <c r="O123" i="70"/>
  <c r="N123" i="70"/>
  <c r="M123" i="70"/>
  <c r="L123" i="70"/>
  <c r="K123" i="70"/>
  <c r="J123" i="70"/>
  <c r="I123" i="70"/>
  <c r="H123" i="70"/>
  <c r="G123" i="70"/>
  <c r="F123" i="70"/>
  <c r="E123" i="70"/>
  <c r="D123" i="70"/>
  <c r="C123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W74" i="70"/>
  <c r="W204" i="70" s="1"/>
  <c r="V74" i="70"/>
  <c r="U74" i="70"/>
  <c r="T74" i="70"/>
  <c r="T204" i="70" s="1"/>
  <c r="S74" i="70"/>
  <c r="S204" i="70" s="1"/>
  <c r="R74" i="70"/>
  <c r="Q74" i="70"/>
  <c r="P74" i="70"/>
  <c r="P204" i="70" s="1"/>
  <c r="O74" i="70"/>
  <c r="O204" i="70" s="1"/>
  <c r="N74" i="70"/>
  <c r="M74" i="70"/>
  <c r="L74" i="70"/>
  <c r="L204" i="70" s="1"/>
  <c r="K74" i="70"/>
  <c r="K204" i="70" s="1"/>
  <c r="J74" i="70"/>
  <c r="I74" i="70"/>
  <c r="H74" i="70"/>
  <c r="H204" i="70" s="1"/>
  <c r="G74" i="70"/>
  <c r="F74" i="70"/>
  <c r="E74" i="70"/>
  <c r="D74" i="70"/>
  <c r="D204" i="70" s="1"/>
  <c r="C74" i="70"/>
  <c r="C204" i="70" s="1"/>
  <c r="D176" i="69"/>
  <c r="I175" i="69"/>
  <c r="I176" i="69" s="1"/>
  <c r="H175" i="69"/>
  <c r="G175" i="69"/>
  <c r="G176" i="69" s="1"/>
  <c r="F175" i="69"/>
  <c r="E175" i="69"/>
  <c r="D175" i="69"/>
  <c r="C175" i="69"/>
  <c r="J174" i="69"/>
  <c r="J173" i="69"/>
  <c r="J172" i="69"/>
  <c r="J171" i="69"/>
  <c r="J175" i="69" s="1"/>
  <c r="J169" i="69"/>
  <c r="I169" i="69"/>
  <c r="H169" i="69"/>
  <c r="G169" i="69"/>
  <c r="F169" i="69"/>
  <c r="E169" i="69"/>
  <c r="D169" i="69"/>
  <c r="C169" i="69"/>
  <c r="J155" i="69"/>
  <c r="I155" i="69"/>
  <c r="H155" i="69"/>
  <c r="G155" i="69"/>
  <c r="F155" i="69"/>
  <c r="E155" i="69"/>
  <c r="D155" i="69"/>
  <c r="C155" i="69"/>
  <c r="J142" i="69"/>
  <c r="I142" i="69"/>
  <c r="H142" i="69"/>
  <c r="G142" i="69"/>
  <c r="F142" i="69"/>
  <c r="E142" i="69"/>
  <c r="D142" i="69"/>
  <c r="C142" i="69"/>
  <c r="J133" i="69"/>
  <c r="I133" i="69"/>
  <c r="H133" i="69"/>
  <c r="G133" i="69"/>
  <c r="F133" i="69"/>
  <c r="E133" i="69"/>
  <c r="D133" i="69"/>
  <c r="C133" i="69"/>
  <c r="J116" i="69"/>
  <c r="I116" i="69"/>
  <c r="H116" i="69"/>
  <c r="G116" i="69"/>
  <c r="F116" i="69"/>
  <c r="E116" i="69"/>
  <c r="D116" i="69"/>
  <c r="C116" i="69"/>
  <c r="J106" i="69"/>
  <c r="I106" i="69"/>
  <c r="H106" i="69"/>
  <c r="G106" i="69"/>
  <c r="F106" i="69"/>
  <c r="E106" i="69"/>
  <c r="D106" i="69"/>
  <c r="C106" i="69"/>
  <c r="J95" i="69"/>
  <c r="I95" i="69"/>
  <c r="H95" i="69"/>
  <c r="G95" i="69"/>
  <c r="F95" i="69"/>
  <c r="E95" i="69"/>
  <c r="D95" i="69"/>
  <c r="C95" i="69"/>
  <c r="J82" i="69"/>
  <c r="I82" i="69"/>
  <c r="H82" i="69"/>
  <c r="G82" i="69"/>
  <c r="F82" i="69"/>
  <c r="E82" i="69"/>
  <c r="D82" i="69"/>
  <c r="C82" i="69"/>
  <c r="I46" i="69"/>
  <c r="H46" i="69"/>
  <c r="H176" i="69" s="1"/>
  <c r="G46" i="69"/>
  <c r="F46" i="69"/>
  <c r="F176" i="69" s="1"/>
  <c r="E46" i="69"/>
  <c r="E176" i="69" s="1"/>
  <c r="D46" i="69"/>
  <c r="C46" i="69"/>
  <c r="C176" i="69" s="1"/>
  <c r="J45" i="69"/>
  <c r="J44" i="69"/>
  <c r="J43" i="69"/>
  <c r="J42" i="69"/>
  <c r="J41" i="69"/>
  <c r="J40" i="69"/>
  <c r="J39" i="69"/>
  <c r="J38" i="69"/>
  <c r="J37" i="69"/>
  <c r="J36" i="69"/>
  <c r="J35" i="69"/>
  <c r="J34" i="69"/>
  <c r="J33" i="69"/>
  <c r="J32" i="69"/>
  <c r="J31" i="69"/>
  <c r="J30" i="69"/>
  <c r="J29" i="69"/>
  <c r="J28" i="69"/>
  <c r="J27" i="69"/>
  <c r="J26" i="69"/>
  <c r="J25" i="69"/>
  <c r="J24" i="69"/>
  <c r="J23" i="69"/>
  <c r="J22" i="69"/>
  <c r="J21" i="69"/>
  <c r="J20" i="69"/>
  <c r="J19" i="69"/>
  <c r="J18" i="69"/>
  <c r="J17" i="69"/>
  <c r="J16" i="69"/>
  <c r="J46" i="69" s="1"/>
  <c r="J176" i="69" s="1"/>
  <c r="R176" i="67"/>
  <c r="Q176" i="67"/>
  <c r="P176" i="67"/>
  <c r="O176" i="67"/>
  <c r="N176" i="67"/>
  <c r="M176" i="67"/>
  <c r="L176" i="67"/>
  <c r="K176" i="67"/>
  <c r="J176" i="67"/>
  <c r="I176" i="67"/>
  <c r="H176" i="67"/>
  <c r="G176" i="67"/>
  <c r="F176" i="67"/>
  <c r="E176" i="67"/>
  <c r="D176" i="67"/>
  <c r="C176" i="67"/>
  <c r="R170" i="67"/>
  <c r="Q170" i="67"/>
  <c r="P170" i="67"/>
  <c r="O170" i="67"/>
  <c r="N170" i="67"/>
  <c r="M170" i="67"/>
  <c r="L170" i="67"/>
  <c r="K170" i="67"/>
  <c r="J170" i="67"/>
  <c r="I170" i="67"/>
  <c r="H170" i="67"/>
  <c r="G170" i="67"/>
  <c r="F170" i="67"/>
  <c r="E170" i="67"/>
  <c r="D170" i="67"/>
  <c r="C170" i="67"/>
  <c r="R156" i="67"/>
  <c r="Q156" i="67"/>
  <c r="P156" i="67"/>
  <c r="O156" i="67"/>
  <c r="N156" i="67"/>
  <c r="M156" i="67"/>
  <c r="L156" i="67"/>
  <c r="K156" i="67"/>
  <c r="J156" i="67"/>
  <c r="I156" i="67"/>
  <c r="H156" i="67"/>
  <c r="G156" i="67"/>
  <c r="F156" i="67"/>
  <c r="E156" i="67"/>
  <c r="D156" i="67"/>
  <c r="C156" i="67"/>
  <c r="R143" i="67"/>
  <c r="Q143" i="67"/>
  <c r="P143" i="67"/>
  <c r="O143" i="67"/>
  <c r="N143" i="67"/>
  <c r="M143" i="67"/>
  <c r="L143" i="67"/>
  <c r="K143" i="67"/>
  <c r="J143" i="67"/>
  <c r="I143" i="67"/>
  <c r="H143" i="67"/>
  <c r="G143" i="67"/>
  <c r="F143" i="67"/>
  <c r="E143" i="67"/>
  <c r="D143" i="67"/>
  <c r="C143" i="67"/>
  <c r="R134" i="67"/>
  <c r="Q134" i="67"/>
  <c r="P134" i="67"/>
  <c r="O134" i="67"/>
  <c r="N134" i="67"/>
  <c r="M134" i="67"/>
  <c r="L134" i="67"/>
  <c r="K134" i="67"/>
  <c r="J134" i="67"/>
  <c r="I134" i="67"/>
  <c r="H134" i="67"/>
  <c r="G134" i="67"/>
  <c r="F134" i="67"/>
  <c r="E134" i="67"/>
  <c r="D134" i="67"/>
  <c r="C134" i="67"/>
  <c r="R117" i="67"/>
  <c r="Q117" i="67"/>
  <c r="P117" i="67"/>
  <c r="O117" i="67"/>
  <c r="N117" i="67"/>
  <c r="M117" i="67"/>
  <c r="L117" i="67"/>
  <c r="K117" i="67"/>
  <c r="J117" i="67"/>
  <c r="I117" i="67"/>
  <c r="H117" i="67"/>
  <c r="G117" i="67"/>
  <c r="F117" i="67"/>
  <c r="E117" i="67"/>
  <c r="D117" i="67"/>
  <c r="C117" i="67"/>
  <c r="R107" i="67"/>
  <c r="Q107" i="67"/>
  <c r="P107" i="67"/>
  <c r="O107" i="67"/>
  <c r="N107" i="67"/>
  <c r="M107" i="67"/>
  <c r="L107" i="67"/>
  <c r="K107" i="67"/>
  <c r="J107" i="67"/>
  <c r="I107" i="67"/>
  <c r="H107" i="67"/>
  <c r="G107" i="67"/>
  <c r="F107" i="67"/>
  <c r="E107" i="67"/>
  <c r="D107" i="67"/>
  <c r="C107" i="67"/>
  <c r="R96" i="67"/>
  <c r="Q96" i="67"/>
  <c r="P96" i="67"/>
  <c r="O96" i="67"/>
  <c r="N96" i="67"/>
  <c r="M96" i="67"/>
  <c r="L96" i="67"/>
  <c r="K96" i="67"/>
  <c r="J96" i="67"/>
  <c r="I96" i="67"/>
  <c r="H96" i="67"/>
  <c r="G96" i="67"/>
  <c r="F96" i="67"/>
  <c r="E96" i="67"/>
  <c r="D96" i="67"/>
  <c r="C96" i="67"/>
  <c r="R83" i="67"/>
  <c r="Q83" i="67"/>
  <c r="P83" i="67"/>
  <c r="O83" i="67"/>
  <c r="N83" i="67"/>
  <c r="M83" i="67"/>
  <c r="L83" i="67"/>
  <c r="K83" i="67"/>
  <c r="J83" i="67"/>
  <c r="I83" i="67"/>
  <c r="G83" i="67"/>
  <c r="F83" i="67"/>
  <c r="E83" i="67"/>
  <c r="D83" i="67"/>
  <c r="C83" i="67"/>
  <c r="R47" i="67"/>
  <c r="Q47" i="67"/>
  <c r="P47" i="67"/>
  <c r="O47" i="67"/>
  <c r="N47" i="67"/>
  <c r="M47" i="67"/>
  <c r="L47" i="67"/>
  <c r="K47" i="67"/>
  <c r="J47" i="67"/>
  <c r="I47" i="67"/>
  <c r="H47" i="67"/>
  <c r="G47" i="67"/>
  <c r="F47" i="67"/>
  <c r="E47" i="67"/>
  <c r="D47" i="67"/>
  <c r="C47" i="67"/>
  <c r="G173" i="66"/>
  <c r="F173" i="66"/>
  <c r="E173" i="66"/>
  <c r="E174" i="66" s="1"/>
  <c r="D173" i="66"/>
  <c r="D174" i="66" s="1"/>
  <c r="C173" i="66"/>
  <c r="G167" i="66"/>
  <c r="F167" i="66"/>
  <c r="E167" i="66"/>
  <c r="D167" i="66"/>
  <c r="C167" i="66"/>
  <c r="C174" i="66" s="1"/>
  <c r="G153" i="66"/>
  <c r="F153" i="66"/>
  <c r="E153" i="66"/>
  <c r="D153" i="66"/>
  <c r="C153" i="66"/>
  <c r="G140" i="66"/>
  <c r="F140" i="66"/>
  <c r="E140" i="66"/>
  <c r="D140" i="66"/>
  <c r="C140" i="66"/>
  <c r="G131" i="66"/>
  <c r="F131" i="66"/>
  <c r="E131" i="66"/>
  <c r="D131" i="66"/>
  <c r="C131" i="66"/>
  <c r="G114" i="66"/>
  <c r="F114" i="66"/>
  <c r="E114" i="66"/>
  <c r="D114" i="66"/>
  <c r="C114" i="66"/>
  <c r="G104" i="66"/>
  <c r="F104" i="66"/>
  <c r="E104" i="66"/>
  <c r="D104" i="66"/>
  <c r="C104" i="66"/>
  <c r="G93" i="66"/>
  <c r="F93" i="66"/>
  <c r="E93" i="66"/>
  <c r="D93" i="66"/>
  <c r="C93" i="66"/>
  <c r="G80" i="66"/>
  <c r="F80" i="66"/>
  <c r="E80" i="66"/>
  <c r="D80" i="66"/>
  <c r="C80" i="66"/>
  <c r="G44" i="66"/>
  <c r="F44" i="66"/>
  <c r="E44" i="66"/>
  <c r="D44" i="66"/>
  <c r="C44" i="66"/>
  <c r="N174" i="65"/>
  <c r="J174" i="65"/>
  <c r="O173" i="65"/>
  <c r="O174" i="65" s="1"/>
  <c r="N173" i="65"/>
  <c r="M173" i="65"/>
  <c r="M174" i="65" s="1"/>
  <c r="L173" i="65"/>
  <c r="L174" i="65" s="1"/>
  <c r="K173" i="65"/>
  <c r="K174" i="65" s="1"/>
  <c r="J173" i="65"/>
  <c r="I173" i="65"/>
  <c r="H173" i="65"/>
  <c r="G173" i="65"/>
  <c r="G174" i="65" s="1"/>
  <c r="F173" i="65"/>
  <c r="E173" i="65"/>
  <c r="E174" i="65" s="1"/>
  <c r="D173" i="65"/>
  <c r="D174" i="65" s="1"/>
  <c r="C173" i="65"/>
  <c r="C174" i="65" s="1"/>
  <c r="O167" i="65"/>
  <c r="N167" i="65"/>
  <c r="M167" i="65"/>
  <c r="L167" i="65"/>
  <c r="K167" i="65"/>
  <c r="J167" i="65"/>
  <c r="I167" i="65"/>
  <c r="I174" i="65" s="1"/>
  <c r="H167" i="65"/>
  <c r="H174" i="65" s="1"/>
  <c r="G167" i="65"/>
  <c r="F167" i="65"/>
  <c r="E167" i="65"/>
  <c r="D167" i="65"/>
  <c r="C167" i="65"/>
  <c r="O153" i="65"/>
  <c r="N153" i="65"/>
  <c r="M153" i="65"/>
  <c r="L153" i="65"/>
  <c r="K153" i="65"/>
  <c r="J153" i="65"/>
  <c r="I153" i="65"/>
  <c r="H153" i="65"/>
  <c r="G153" i="65"/>
  <c r="F153" i="65"/>
  <c r="E153" i="65"/>
  <c r="D153" i="65"/>
  <c r="C153" i="65"/>
  <c r="O140" i="65"/>
  <c r="N140" i="65"/>
  <c r="M140" i="65"/>
  <c r="L140" i="65"/>
  <c r="K140" i="65"/>
  <c r="J140" i="65"/>
  <c r="I140" i="65"/>
  <c r="H140" i="65"/>
  <c r="G140" i="65"/>
  <c r="F140" i="65"/>
  <c r="F174" i="65" s="1"/>
  <c r="E140" i="65"/>
  <c r="D140" i="65"/>
  <c r="C140" i="65"/>
  <c r="O131" i="65"/>
  <c r="N131" i="65"/>
  <c r="M131" i="65"/>
  <c r="L131" i="65"/>
  <c r="K131" i="65"/>
  <c r="J131" i="65"/>
  <c r="I131" i="65"/>
  <c r="H131" i="65"/>
  <c r="G131" i="65"/>
  <c r="F131" i="65"/>
  <c r="E131" i="65"/>
  <c r="D131" i="65"/>
  <c r="C131" i="65"/>
  <c r="O114" i="65"/>
  <c r="N114" i="65"/>
  <c r="M114" i="65"/>
  <c r="L114" i="65"/>
  <c r="K114" i="65"/>
  <c r="J114" i="65"/>
  <c r="I114" i="65"/>
  <c r="H114" i="65"/>
  <c r="G114" i="65"/>
  <c r="F114" i="65"/>
  <c r="E114" i="65"/>
  <c r="D114" i="65"/>
  <c r="C114" i="65"/>
  <c r="O104" i="65"/>
  <c r="N104" i="65"/>
  <c r="M104" i="65"/>
  <c r="L104" i="65"/>
  <c r="K104" i="65"/>
  <c r="J104" i="65"/>
  <c r="I104" i="65"/>
  <c r="H104" i="65"/>
  <c r="G104" i="65"/>
  <c r="F104" i="65"/>
  <c r="E104" i="65"/>
  <c r="D104" i="65"/>
  <c r="C104" i="65"/>
  <c r="O93" i="65"/>
  <c r="N93" i="65"/>
  <c r="M93" i="65"/>
  <c r="L93" i="65"/>
  <c r="K93" i="65"/>
  <c r="J93" i="65"/>
  <c r="I93" i="65"/>
  <c r="H93" i="65"/>
  <c r="G93" i="65"/>
  <c r="F93" i="65"/>
  <c r="E93" i="65"/>
  <c r="D93" i="65"/>
  <c r="C93" i="65"/>
  <c r="O80" i="65"/>
  <c r="N80" i="65"/>
  <c r="M80" i="65"/>
  <c r="L80" i="65"/>
  <c r="K80" i="65"/>
  <c r="J80" i="65"/>
  <c r="I80" i="65"/>
  <c r="H80" i="65"/>
  <c r="G80" i="65"/>
  <c r="F80" i="65"/>
  <c r="E80" i="65"/>
  <c r="D80" i="65"/>
  <c r="C80" i="65"/>
  <c r="O44" i="65"/>
  <c r="N44" i="65"/>
  <c r="M44" i="65"/>
  <c r="L44" i="65"/>
  <c r="K44" i="65"/>
  <c r="J44" i="65"/>
  <c r="I44" i="65"/>
  <c r="H44" i="65"/>
  <c r="G44" i="65"/>
  <c r="F44" i="65"/>
  <c r="E44" i="65"/>
  <c r="D44" i="65"/>
  <c r="C44" i="65"/>
  <c r="AD173" i="64"/>
  <c r="AC173" i="64"/>
  <c r="AB173" i="64"/>
  <c r="AB174" i="64" s="1"/>
  <c r="AA173" i="64"/>
  <c r="Z173" i="64"/>
  <c r="Z174" i="64" s="1"/>
  <c r="Y173" i="64"/>
  <c r="Y174" i="64" s="1"/>
  <c r="X173" i="64"/>
  <c r="W173" i="64"/>
  <c r="W174" i="64" s="1"/>
  <c r="V173" i="64"/>
  <c r="U173" i="64"/>
  <c r="T173" i="64"/>
  <c r="T174" i="64" s="1"/>
  <c r="S173" i="64"/>
  <c r="R173" i="64"/>
  <c r="R174" i="64" s="1"/>
  <c r="Q173" i="64"/>
  <c r="Q174" i="64" s="1"/>
  <c r="P173" i="64"/>
  <c r="O173" i="64"/>
  <c r="O174" i="64" s="1"/>
  <c r="N173" i="64"/>
  <c r="M173" i="64"/>
  <c r="L173" i="64"/>
  <c r="L174" i="64" s="1"/>
  <c r="K173" i="64"/>
  <c r="J173" i="64"/>
  <c r="J174" i="64" s="1"/>
  <c r="I173" i="64"/>
  <c r="I174" i="64" s="1"/>
  <c r="H173" i="64"/>
  <c r="G173" i="64"/>
  <c r="G174" i="64" s="1"/>
  <c r="F173" i="64"/>
  <c r="E173" i="64"/>
  <c r="D173" i="64"/>
  <c r="D174" i="64" s="1"/>
  <c r="C173" i="64"/>
  <c r="AD167" i="64"/>
  <c r="AD174" i="64" s="1"/>
  <c r="AC167" i="64"/>
  <c r="AC174" i="64" s="1"/>
  <c r="AB167" i="64"/>
  <c r="AA167" i="64"/>
  <c r="AA174" i="64" s="1"/>
  <c r="Z167" i="64"/>
  <c r="Y167" i="64"/>
  <c r="X167" i="64"/>
  <c r="X174" i="64" s="1"/>
  <c r="W167" i="64"/>
  <c r="V167" i="64"/>
  <c r="V174" i="64" s="1"/>
  <c r="U167" i="64"/>
  <c r="U174" i="64" s="1"/>
  <c r="T167" i="64"/>
  <c r="S167" i="64"/>
  <c r="S174" i="64" s="1"/>
  <c r="R167" i="64"/>
  <c r="Q167" i="64"/>
  <c r="P167" i="64"/>
  <c r="P174" i="64" s="1"/>
  <c r="O167" i="64"/>
  <c r="N167" i="64"/>
  <c r="N174" i="64" s="1"/>
  <c r="M167" i="64"/>
  <c r="M174" i="64" s="1"/>
  <c r="L167" i="64"/>
  <c r="K167" i="64"/>
  <c r="K174" i="64" s="1"/>
  <c r="J167" i="64"/>
  <c r="I167" i="64"/>
  <c r="H167" i="64"/>
  <c r="H174" i="64" s="1"/>
  <c r="G167" i="64"/>
  <c r="F167" i="64"/>
  <c r="F174" i="64" s="1"/>
  <c r="E167" i="64"/>
  <c r="E174" i="64" s="1"/>
  <c r="D167" i="64"/>
  <c r="C167" i="64"/>
  <c r="C174" i="64" s="1"/>
  <c r="AD153" i="64"/>
  <c r="AC153" i="64"/>
  <c r="AB153" i="64"/>
  <c r="AA153" i="64"/>
  <c r="Z153" i="64"/>
  <c r="Y153" i="64"/>
  <c r="X153" i="64"/>
  <c r="W153" i="64"/>
  <c r="V153" i="64"/>
  <c r="U153" i="64"/>
  <c r="T153" i="64"/>
  <c r="S153" i="64"/>
  <c r="R153" i="64"/>
  <c r="Q153" i="64"/>
  <c r="P153" i="64"/>
  <c r="O153" i="64"/>
  <c r="N153" i="64"/>
  <c r="M153" i="64"/>
  <c r="L153" i="64"/>
  <c r="K153" i="64"/>
  <c r="J153" i="64"/>
  <c r="I153" i="64"/>
  <c r="H153" i="64"/>
  <c r="G153" i="64"/>
  <c r="F153" i="64"/>
  <c r="E153" i="64"/>
  <c r="D153" i="64"/>
  <c r="C153" i="64"/>
  <c r="AD140" i="64"/>
  <c r="AC140" i="64"/>
  <c r="AB140" i="64"/>
  <c r="AA140" i="64"/>
  <c r="Z140" i="64"/>
  <c r="Y140" i="64"/>
  <c r="X140" i="64"/>
  <c r="W140" i="64"/>
  <c r="V140" i="64"/>
  <c r="U140" i="64"/>
  <c r="T140" i="64"/>
  <c r="S140" i="64"/>
  <c r="R140" i="64"/>
  <c r="Q140" i="64"/>
  <c r="P140" i="64"/>
  <c r="O140" i="64"/>
  <c r="N140" i="64"/>
  <c r="M140" i="64"/>
  <c r="L140" i="64"/>
  <c r="K140" i="64"/>
  <c r="J140" i="64"/>
  <c r="I140" i="64"/>
  <c r="H140" i="64"/>
  <c r="G140" i="64"/>
  <c r="F140" i="64"/>
  <c r="E140" i="64"/>
  <c r="D140" i="64"/>
  <c r="C140" i="64"/>
  <c r="AD131" i="64"/>
  <c r="AC131" i="64"/>
  <c r="AB131" i="64"/>
  <c r="AA131" i="64"/>
  <c r="Z131" i="64"/>
  <c r="Y131" i="64"/>
  <c r="X131" i="64"/>
  <c r="W131" i="64"/>
  <c r="V131" i="64"/>
  <c r="U131" i="64"/>
  <c r="T131" i="64"/>
  <c r="S131" i="64"/>
  <c r="R131" i="64"/>
  <c r="Q131" i="64"/>
  <c r="P131" i="64"/>
  <c r="O131" i="64"/>
  <c r="N131" i="64"/>
  <c r="M131" i="64"/>
  <c r="L131" i="64"/>
  <c r="K131" i="64"/>
  <c r="J131" i="64"/>
  <c r="I131" i="64"/>
  <c r="H131" i="64"/>
  <c r="G131" i="64"/>
  <c r="F131" i="64"/>
  <c r="E131" i="64"/>
  <c r="D131" i="64"/>
  <c r="C131" i="64"/>
  <c r="AD114" i="64"/>
  <c r="AC114" i="64"/>
  <c r="AB114" i="64"/>
  <c r="AA114" i="64"/>
  <c r="Z114" i="64"/>
  <c r="Y114" i="64"/>
  <c r="X114" i="64"/>
  <c r="W114" i="64"/>
  <c r="V114" i="64"/>
  <c r="U114" i="64"/>
  <c r="T114" i="64"/>
  <c r="S114" i="64"/>
  <c r="R114" i="64"/>
  <c r="Q114" i="64"/>
  <c r="P114" i="64"/>
  <c r="O114" i="64"/>
  <c r="N114" i="64"/>
  <c r="M114" i="64"/>
  <c r="L114" i="64"/>
  <c r="K114" i="64"/>
  <c r="J114" i="64"/>
  <c r="I114" i="64"/>
  <c r="H114" i="64"/>
  <c r="G114" i="64"/>
  <c r="F114" i="64"/>
  <c r="E114" i="64"/>
  <c r="D114" i="64"/>
  <c r="C114" i="64"/>
  <c r="AD104" i="64"/>
  <c r="AC104" i="64"/>
  <c r="AB104" i="64"/>
  <c r="AA104" i="64"/>
  <c r="Z104" i="64"/>
  <c r="Y104" i="64"/>
  <c r="X104" i="64"/>
  <c r="W104" i="64"/>
  <c r="V104" i="64"/>
  <c r="U104" i="64"/>
  <c r="T104" i="64"/>
  <c r="S104" i="64"/>
  <c r="R104" i="64"/>
  <c r="Q104" i="64"/>
  <c r="P104" i="64"/>
  <c r="O104" i="64"/>
  <c r="N104" i="64"/>
  <c r="M104" i="64"/>
  <c r="L104" i="64"/>
  <c r="K104" i="64"/>
  <c r="J104" i="64"/>
  <c r="I104" i="64"/>
  <c r="H104" i="64"/>
  <c r="G104" i="64"/>
  <c r="F104" i="64"/>
  <c r="E104" i="64"/>
  <c r="D104" i="64"/>
  <c r="C104" i="64"/>
  <c r="AD93" i="64"/>
  <c r="AC93" i="64"/>
  <c r="AB93" i="64"/>
  <c r="AA93" i="64"/>
  <c r="Z93" i="64"/>
  <c r="Y93" i="64"/>
  <c r="X93" i="64"/>
  <c r="W93" i="64"/>
  <c r="V93" i="64"/>
  <c r="U93" i="64"/>
  <c r="T93" i="64"/>
  <c r="S93" i="64"/>
  <c r="R93" i="64"/>
  <c r="Q93" i="64"/>
  <c r="P93" i="64"/>
  <c r="O93" i="64"/>
  <c r="N93" i="64"/>
  <c r="M93" i="64"/>
  <c r="L93" i="64"/>
  <c r="K93" i="64"/>
  <c r="J93" i="64"/>
  <c r="I93" i="64"/>
  <c r="H93" i="64"/>
  <c r="G93" i="64"/>
  <c r="F93" i="64"/>
  <c r="E93" i="64"/>
  <c r="D93" i="64"/>
  <c r="C93" i="64"/>
  <c r="AD80" i="64"/>
  <c r="AC80" i="64"/>
  <c r="AB80" i="64"/>
  <c r="AA80" i="64"/>
  <c r="Z80" i="64"/>
  <c r="Y80" i="64"/>
  <c r="X80" i="64"/>
  <c r="W80" i="64"/>
  <c r="V80" i="64"/>
  <c r="U80" i="64"/>
  <c r="T80" i="64"/>
  <c r="S80" i="64"/>
  <c r="R80" i="64"/>
  <c r="Q80" i="64"/>
  <c r="P80" i="64"/>
  <c r="O80" i="64"/>
  <c r="N80" i="64"/>
  <c r="M80" i="64"/>
  <c r="L80" i="64"/>
  <c r="K80" i="64"/>
  <c r="J80" i="64"/>
  <c r="I80" i="64"/>
  <c r="H80" i="64"/>
  <c r="G80" i="64"/>
  <c r="F80" i="64"/>
  <c r="E80" i="64"/>
  <c r="D80" i="64"/>
  <c r="C80" i="64"/>
  <c r="AD44" i="64"/>
  <c r="AC44" i="64"/>
  <c r="AB44" i="64"/>
  <c r="AA44" i="64"/>
  <c r="Z44" i="64"/>
  <c r="Y44" i="64"/>
  <c r="X44" i="64"/>
  <c r="W44" i="64"/>
  <c r="V44" i="64"/>
  <c r="U44" i="64"/>
  <c r="T44" i="64"/>
  <c r="S44" i="64"/>
  <c r="R44" i="64"/>
  <c r="Q44" i="64"/>
  <c r="P44" i="64"/>
  <c r="O44" i="64"/>
  <c r="N44" i="64"/>
  <c r="M44" i="64"/>
  <c r="L44" i="64"/>
  <c r="K44" i="64"/>
  <c r="J44" i="64"/>
  <c r="I44" i="64"/>
  <c r="H44" i="64"/>
  <c r="G44" i="64"/>
  <c r="F44" i="64"/>
  <c r="E44" i="64"/>
  <c r="D44" i="64"/>
  <c r="C44" i="64"/>
  <c r="Z173" i="63"/>
  <c r="Z174" i="63" s="1"/>
  <c r="Y173" i="63"/>
  <c r="Y174" i="63" s="1"/>
  <c r="X173" i="63"/>
  <c r="X174" i="63" s="1"/>
  <c r="W173" i="63"/>
  <c r="W174" i="63" s="1"/>
  <c r="V173" i="63"/>
  <c r="V174" i="63" s="1"/>
  <c r="U173" i="63"/>
  <c r="U174" i="63" s="1"/>
  <c r="T173" i="63"/>
  <c r="S173" i="63"/>
  <c r="S174" i="63" s="1"/>
  <c r="R173" i="63"/>
  <c r="R174" i="63" s="1"/>
  <c r="Q173" i="63"/>
  <c r="Q174" i="63" s="1"/>
  <c r="P173" i="63"/>
  <c r="P174" i="63" s="1"/>
  <c r="O173" i="63"/>
  <c r="O174" i="63" s="1"/>
  <c r="N173" i="63"/>
  <c r="N174" i="63" s="1"/>
  <c r="M173" i="63"/>
  <c r="M174" i="63" s="1"/>
  <c r="L173" i="63"/>
  <c r="L174" i="63" s="1"/>
  <c r="K173" i="63"/>
  <c r="K174" i="63" s="1"/>
  <c r="J173" i="63"/>
  <c r="J174" i="63" s="1"/>
  <c r="I173" i="63"/>
  <c r="I174" i="63" s="1"/>
  <c r="H173" i="63"/>
  <c r="H174" i="63" s="1"/>
  <c r="G173" i="63"/>
  <c r="G174" i="63" s="1"/>
  <c r="F173" i="63"/>
  <c r="F174" i="63" s="1"/>
  <c r="E173" i="63"/>
  <c r="E174" i="63" s="1"/>
  <c r="D173" i="63"/>
  <c r="D174" i="63" s="1"/>
  <c r="C173" i="63"/>
  <c r="C174" i="63" s="1"/>
  <c r="Z167" i="63"/>
  <c r="Y167" i="63"/>
  <c r="X167" i="63"/>
  <c r="W167" i="63"/>
  <c r="V167" i="63"/>
  <c r="U167" i="63"/>
  <c r="T167" i="63"/>
  <c r="S167" i="63"/>
  <c r="R167" i="63"/>
  <c r="Q167" i="63"/>
  <c r="P167" i="63"/>
  <c r="O167" i="63"/>
  <c r="N167" i="63"/>
  <c r="M167" i="63"/>
  <c r="L167" i="63"/>
  <c r="K167" i="63"/>
  <c r="J167" i="63"/>
  <c r="I167" i="63"/>
  <c r="H167" i="63"/>
  <c r="G167" i="63"/>
  <c r="F167" i="63"/>
  <c r="E167" i="63"/>
  <c r="D167" i="63"/>
  <c r="C167" i="63"/>
  <c r="Z153" i="63"/>
  <c r="Y153" i="63"/>
  <c r="X153" i="63"/>
  <c r="W153" i="63"/>
  <c r="V153" i="63"/>
  <c r="U153" i="63"/>
  <c r="T153" i="63"/>
  <c r="T174" i="63" s="1"/>
  <c r="S153" i="63"/>
  <c r="R153" i="63"/>
  <c r="Q153" i="63"/>
  <c r="P153" i="63"/>
  <c r="O153" i="63"/>
  <c r="N153" i="63"/>
  <c r="M153" i="63"/>
  <c r="L153" i="63"/>
  <c r="K153" i="63"/>
  <c r="J153" i="63"/>
  <c r="I153" i="63"/>
  <c r="H153" i="63"/>
  <c r="G153" i="63"/>
  <c r="F153" i="63"/>
  <c r="E153" i="63"/>
  <c r="D153" i="63"/>
  <c r="C153" i="63"/>
  <c r="Z140" i="63"/>
  <c r="Y140" i="63"/>
  <c r="X140" i="63"/>
  <c r="W140" i="63"/>
  <c r="V140" i="63"/>
  <c r="U140" i="63"/>
  <c r="T140" i="63"/>
  <c r="S140" i="63"/>
  <c r="R140" i="63"/>
  <c r="Q140" i="63"/>
  <c r="P140" i="63"/>
  <c r="O140" i="63"/>
  <c r="N140" i="63"/>
  <c r="M140" i="63"/>
  <c r="L140" i="63"/>
  <c r="K140" i="63"/>
  <c r="J140" i="63"/>
  <c r="I140" i="63"/>
  <c r="H140" i="63"/>
  <c r="G140" i="63"/>
  <c r="F140" i="63"/>
  <c r="E140" i="63"/>
  <c r="D140" i="63"/>
  <c r="C140" i="63"/>
  <c r="Z131" i="63"/>
  <c r="Y131" i="63"/>
  <c r="X131" i="63"/>
  <c r="W131" i="63"/>
  <c r="V131" i="63"/>
  <c r="U131" i="63"/>
  <c r="T131" i="63"/>
  <c r="S131" i="63"/>
  <c r="R131" i="63"/>
  <c r="Q131" i="63"/>
  <c r="P131" i="63"/>
  <c r="O131" i="63"/>
  <c r="N131" i="63"/>
  <c r="M131" i="63"/>
  <c r="L131" i="63"/>
  <c r="K131" i="63"/>
  <c r="J131" i="63"/>
  <c r="I131" i="63"/>
  <c r="H131" i="63"/>
  <c r="G131" i="63"/>
  <c r="F131" i="63"/>
  <c r="E131" i="63"/>
  <c r="D131" i="63"/>
  <c r="C131" i="63"/>
  <c r="Z114" i="63"/>
  <c r="Y114" i="63"/>
  <c r="X114" i="63"/>
  <c r="W114" i="63"/>
  <c r="V114" i="63"/>
  <c r="U114" i="63"/>
  <c r="T114" i="63"/>
  <c r="S114" i="63"/>
  <c r="R114" i="63"/>
  <c r="Q114" i="63"/>
  <c r="P114" i="63"/>
  <c r="O114" i="63"/>
  <c r="N114" i="63"/>
  <c r="M114" i="63"/>
  <c r="L114" i="63"/>
  <c r="K114" i="63"/>
  <c r="J114" i="63"/>
  <c r="I114" i="63"/>
  <c r="H114" i="63"/>
  <c r="G114" i="63"/>
  <c r="F114" i="63"/>
  <c r="E114" i="63"/>
  <c r="D114" i="63"/>
  <c r="C114" i="63"/>
  <c r="Z104" i="63"/>
  <c r="Y104" i="63"/>
  <c r="X104" i="63"/>
  <c r="W104" i="63"/>
  <c r="V104" i="63"/>
  <c r="U104" i="63"/>
  <c r="T104" i="63"/>
  <c r="S104" i="63"/>
  <c r="R104" i="63"/>
  <c r="Q104" i="63"/>
  <c r="P104" i="63"/>
  <c r="O104" i="63"/>
  <c r="N104" i="63"/>
  <c r="M104" i="63"/>
  <c r="L104" i="63"/>
  <c r="K104" i="63"/>
  <c r="J104" i="63"/>
  <c r="I104" i="63"/>
  <c r="H104" i="63"/>
  <c r="G104" i="63"/>
  <c r="F104" i="63"/>
  <c r="E104" i="63"/>
  <c r="D104" i="63"/>
  <c r="C104" i="63"/>
  <c r="Z93" i="63"/>
  <c r="Y93" i="63"/>
  <c r="X93" i="63"/>
  <c r="W93" i="63"/>
  <c r="V93" i="63"/>
  <c r="U93" i="63"/>
  <c r="T93" i="63"/>
  <c r="S93" i="63"/>
  <c r="R93" i="63"/>
  <c r="Q93" i="63"/>
  <c r="P93" i="63"/>
  <c r="O93" i="63"/>
  <c r="N93" i="63"/>
  <c r="M93" i="63"/>
  <c r="L93" i="63"/>
  <c r="K93" i="63"/>
  <c r="J93" i="63"/>
  <c r="I93" i="63"/>
  <c r="H93" i="63"/>
  <c r="G93" i="63"/>
  <c r="F93" i="63"/>
  <c r="E93" i="63"/>
  <c r="D93" i="63"/>
  <c r="C93" i="63"/>
  <c r="Z80" i="63"/>
  <c r="Y80" i="63"/>
  <c r="X80" i="63"/>
  <c r="W80" i="63"/>
  <c r="V80" i="63"/>
  <c r="U80" i="63"/>
  <c r="T80" i="63"/>
  <c r="S80" i="63"/>
  <c r="R80" i="63"/>
  <c r="Q80" i="63"/>
  <c r="P80" i="63"/>
  <c r="O80" i="63"/>
  <c r="N80" i="63"/>
  <c r="M80" i="63"/>
  <c r="L80" i="63"/>
  <c r="K80" i="63"/>
  <c r="J80" i="63"/>
  <c r="I80" i="63"/>
  <c r="H80" i="63"/>
  <c r="G80" i="63"/>
  <c r="F80" i="63"/>
  <c r="E80" i="63"/>
  <c r="D80" i="63"/>
  <c r="C80" i="63"/>
  <c r="Z44" i="63"/>
  <c r="Y44" i="63"/>
  <c r="X44" i="63"/>
  <c r="W44" i="63"/>
  <c r="V44" i="63"/>
  <c r="U44" i="63"/>
  <c r="T44" i="63"/>
  <c r="S44" i="63"/>
  <c r="R44" i="63"/>
  <c r="Q44" i="63"/>
  <c r="P44" i="63"/>
  <c r="O44" i="63"/>
  <c r="N44" i="63"/>
  <c r="M44" i="63"/>
  <c r="L44" i="63"/>
  <c r="K44" i="63"/>
  <c r="J44" i="63"/>
  <c r="I44" i="63"/>
  <c r="H44" i="63"/>
  <c r="G44" i="63"/>
  <c r="F44" i="63"/>
  <c r="E44" i="63"/>
  <c r="D44" i="63"/>
  <c r="C44" i="63"/>
  <c r="Z173" i="62"/>
  <c r="Y173" i="62"/>
  <c r="X173" i="62"/>
  <c r="W173" i="62"/>
  <c r="V173" i="62"/>
  <c r="U173" i="62"/>
  <c r="T173" i="62"/>
  <c r="S173" i="62"/>
  <c r="R173" i="62"/>
  <c r="Q173" i="62"/>
  <c r="P173" i="62"/>
  <c r="O173" i="62"/>
  <c r="N173" i="62"/>
  <c r="M173" i="62"/>
  <c r="L173" i="62"/>
  <c r="K173" i="62"/>
  <c r="J173" i="62"/>
  <c r="I173" i="62"/>
  <c r="H173" i="62"/>
  <c r="G173" i="62"/>
  <c r="F173" i="62"/>
  <c r="E173" i="62"/>
  <c r="D173" i="62"/>
  <c r="C173" i="62"/>
  <c r="Z167" i="62"/>
  <c r="Y167" i="62"/>
  <c r="X167" i="62"/>
  <c r="W167" i="62"/>
  <c r="V167" i="62"/>
  <c r="U167" i="62"/>
  <c r="T167" i="62"/>
  <c r="S167" i="62"/>
  <c r="R167" i="62"/>
  <c r="Q167" i="62"/>
  <c r="P167" i="62"/>
  <c r="O167" i="62"/>
  <c r="N167" i="62"/>
  <c r="M167" i="62"/>
  <c r="L167" i="62"/>
  <c r="K167" i="62"/>
  <c r="J167" i="62"/>
  <c r="I167" i="62"/>
  <c r="H167" i="62"/>
  <c r="G167" i="62"/>
  <c r="F167" i="62"/>
  <c r="E167" i="62"/>
  <c r="D167" i="62"/>
  <c r="C167" i="62"/>
  <c r="Z153" i="62"/>
  <c r="Y153" i="62"/>
  <c r="X153" i="62"/>
  <c r="W153" i="62"/>
  <c r="V153" i="62"/>
  <c r="U153" i="62"/>
  <c r="T153" i="62"/>
  <c r="S153" i="62"/>
  <c r="R153" i="62"/>
  <c r="Q153" i="62"/>
  <c r="P153" i="62"/>
  <c r="O153" i="62"/>
  <c r="N153" i="62"/>
  <c r="M153" i="62"/>
  <c r="L153" i="62"/>
  <c r="K153" i="62"/>
  <c r="J153" i="62"/>
  <c r="I153" i="62"/>
  <c r="H153" i="62"/>
  <c r="G153" i="62"/>
  <c r="F153" i="62"/>
  <c r="E153" i="62"/>
  <c r="D153" i="62"/>
  <c r="C153" i="62"/>
  <c r="Z140" i="62"/>
  <c r="Y140" i="62"/>
  <c r="X140" i="62"/>
  <c r="W140" i="62"/>
  <c r="V140" i="62"/>
  <c r="U140" i="62"/>
  <c r="T140" i="62"/>
  <c r="S140" i="62"/>
  <c r="R140" i="62"/>
  <c r="Q140" i="62"/>
  <c r="P140" i="62"/>
  <c r="O140" i="62"/>
  <c r="N140" i="62"/>
  <c r="M140" i="62"/>
  <c r="L140" i="62"/>
  <c r="K140" i="62"/>
  <c r="J140" i="62"/>
  <c r="I140" i="62"/>
  <c r="H140" i="62"/>
  <c r="G140" i="62"/>
  <c r="F140" i="62"/>
  <c r="E140" i="62"/>
  <c r="D140" i="62"/>
  <c r="C140" i="62"/>
  <c r="Z131" i="62"/>
  <c r="Y131" i="62"/>
  <c r="X131" i="62"/>
  <c r="W131" i="62"/>
  <c r="V131" i="62"/>
  <c r="U131" i="62"/>
  <c r="T131" i="62"/>
  <c r="S131" i="62"/>
  <c r="R131" i="62"/>
  <c r="Q131" i="62"/>
  <c r="P131" i="62"/>
  <c r="O131" i="62"/>
  <c r="N131" i="62"/>
  <c r="M131" i="62"/>
  <c r="L131" i="62"/>
  <c r="K131" i="62"/>
  <c r="J131" i="62"/>
  <c r="I131" i="62"/>
  <c r="H131" i="62"/>
  <c r="G131" i="62"/>
  <c r="F131" i="62"/>
  <c r="E131" i="62"/>
  <c r="D131" i="62"/>
  <c r="C131" i="62"/>
  <c r="Z114" i="62"/>
  <c r="Y114" i="62"/>
  <c r="X114" i="62"/>
  <c r="W114" i="62"/>
  <c r="V114" i="62"/>
  <c r="U114" i="62"/>
  <c r="T114" i="62"/>
  <c r="S114" i="62"/>
  <c r="R114" i="62"/>
  <c r="Q114" i="62"/>
  <c r="P114" i="62"/>
  <c r="O114" i="62"/>
  <c r="N114" i="62"/>
  <c r="M114" i="62"/>
  <c r="L114" i="62"/>
  <c r="K114" i="62"/>
  <c r="J114" i="62"/>
  <c r="I114" i="62"/>
  <c r="H114" i="62"/>
  <c r="G114" i="62"/>
  <c r="F114" i="62"/>
  <c r="E114" i="62"/>
  <c r="D114" i="62"/>
  <c r="C114" i="62"/>
  <c r="Z104" i="62"/>
  <c r="Y104" i="62"/>
  <c r="X104" i="62"/>
  <c r="W104" i="62"/>
  <c r="V104" i="62"/>
  <c r="U104" i="62"/>
  <c r="T104" i="62"/>
  <c r="S104" i="62"/>
  <c r="R104" i="62"/>
  <c r="Q104" i="62"/>
  <c r="P104" i="62"/>
  <c r="O104" i="62"/>
  <c r="N104" i="62"/>
  <c r="M104" i="62"/>
  <c r="L104" i="62"/>
  <c r="K104" i="62"/>
  <c r="J104" i="62"/>
  <c r="I104" i="62"/>
  <c r="H104" i="62"/>
  <c r="G104" i="62"/>
  <c r="F104" i="62"/>
  <c r="E104" i="62"/>
  <c r="D104" i="62"/>
  <c r="C104" i="62"/>
  <c r="Z93" i="62"/>
  <c r="Y93" i="62"/>
  <c r="X93" i="62"/>
  <c r="W93" i="62"/>
  <c r="V93" i="62"/>
  <c r="U93" i="62"/>
  <c r="T93" i="62"/>
  <c r="S93" i="62"/>
  <c r="R93" i="62"/>
  <c r="Q93" i="62"/>
  <c r="P93" i="62"/>
  <c r="O93" i="62"/>
  <c r="N93" i="62"/>
  <c r="M93" i="62"/>
  <c r="L93" i="62"/>
  <c r="K93" i="62"/>
  <c r="J93" i="62"/>
  <c r="I93" i="62"/>
  <c r="H93" i="62"/>
  <c r="G93" i="62"/>
  <c r="F93" i="62"/>
  <c r="E93" i="62"/>
  <c r="D93" i="62"/>
  <c r="C93" i="62"/>
  <c r="Z80" i="62"/>
  <c r="Y80" i="62"/>
  <c r="X80" i="62"/>
  <c r="W80" i="62"/>
  <c r="V80" i="62"/>
  <c r="U80" i="62"/>
  <c r="T80" i="62"/>
  <c r="S80" i="62"/>
  <c r="R80" i="62"/>
  <c r="Q80" i="62"/>
  <c r="P80" i="62"/>
  <c r="O80" i="62"/>
  <c r="N80" i="62"/>
  <c r="M80" i="62"/>
  <c r="L80" i="62"/>
  <c r="K80" i="62"/>
  <c r="J80" i="62"/>
  <c r="I80" i="62"/>
  <c r="H80" i="62"/>
  <c r="G80" i="62"/>
  <c r="F80" i="62"/>
  <c r="E80" i="62"/>
  <c r="D80" i="62"/>
  <c r="C80" i="62"/>
  <c r="Z44" i="62"/>
  <c r="Y44" i="62"/>
  <c r="X44" i="62"/>
  <c r="W44" i="62"/>
  <c r="V44" i="62"/>
  <c r="U44" i="62"/>
  <c r="T44" i="62"/>
  <c r="S44" i="62"/>
  <c r="R44" i="62"/>
  <c r="Q44" i="62"/>
  <c r="P44" i="62"/>
  <c r="O44" i="62"/>
  <c r="N44" i="62"/>
  <c r="M44" i="62"/>
  <c r="L44" i="62"/>
  <c r="K44" i="62"/>
  <c r="J44" i="62"/>
  <c r="I44" i="62"/>
  <c r="H44" i="62"/>
  <c r="G44" i="62"/>
  <c r="F44" i="62"/>
  <c r="E44" i="62"/>
  <c r="D44" i="62"/>
  <c r="C44" i="62"/>
  <c r="AD173" i="61"/>
  <c r="AD174" i="61" s="1"/>
  <c r="AC173" i="61"/>
  <c r="AC174" i="61" s="1"/>
  <c r="AB173" i="61"/>
  <c r="AB174" i="61" s="1"/>
  <c r="AA173" i="61"/>
  <c r="Z173" i="61"/>
  <c r="Z174" i="61" s="1"/>
  <c r="Y173" i="61"/>
  <c r="X173" i="61"/>
  <c r="W173" i="61"/>
  <c r="W174" i="61" s="1"/>
  <c r="V173" i="61"/>
  <c r="V174" i="61" s="1"/>
  <c r="U173" i="61"/>
  <c r="U174" i="61" s="1"/>
  <c r="T173" i="61"/>
  <c r="T174" i="61" s="1"/>
  <c r="S173" i="61"/>
  <c r="R173" i="61"/>
  <c r="R174" i="61" s="1"/>
  <c r="Q173" i="61"/>
  <c r="P173" i="61"/>
  <c r="O173" i="61"/>
  <c r="O174" i="61" s="1"/>
  <c r="N173" i="61"/>
  <c r="N174" i="61" s="1"/>
  <c r="M173" i="61"/>
  <c r="M174" i="61" s="1"/>
  <c r="L173" i="61"/>
  <c r="L174" i="61" s="1"/>
  <c r="K173" i="61"/>
  <c r="J173" i="61"/>
  <c r="J174" i="61" s="1"/>
  <c r="I173" i="61"/>
  <c r="H173" i="61"/>
  <c r="G173" i="61"/>
  <c r="G174" i="61" s="1"/>
  <c r="F173" i="61"/>
  <c r="F174" i="61" s="1"/>
  <c r="E173" i="61"/>
  <c r="E174" i="61" s="1"/>
  <c r="D173" i="61"/>
  <c r="D174" i="61" s="1"/>
  <c r="C173" i="61"/>
  <c r="AD167" i="61"/>
  <c r="AC167" i="61"/>
  <c r="AB167" i="61"/>
  <c r="AA167" i="61"/>
  <c r="AA174" i="61" s="1"/>
  <c r="Z167" i="61"/>
  <c r="Y167" i="61"/>
  <c r="Y174" i="61" s="1"/>
  <c r="X167" i="61"/>
  <c r="X174" i="61" s="1"/>
  <c r="W167" i="61"/>
  <c r="V167" i="61"/>
  <c r="U167" i="61"/>
  <c r="T167" i="61"/>
  <c r="S167" i="61"/>
  <c r="S174" i="61" s="1"/>
  <c r="R167" i="61"/>
  <c r="Q167" i="61"/>
  <c r="P167" i="61"/>
  <c r="P174" i="61" s="1"/>
  <c r="O167" i="61"/>
  <c r="N167" i="61"/>
  <c r="M167" i="61"/>
  <c r="L167" i="61"/>
  <c r="K167" i="61"/>
  <c r="K174" i="61" s="1"/>
  <c r="J167" i="61"/>
  <c r="I167" i="61"/>
  <c r="H167" i="61"/>
  <c r="H174" i="61" s="1"/>
  <c r="G167" i="61"/>
  <c r="F167" i="61"/>
  <c r="E167" i="61"/>
  <c r="D167" i="61"/>
  <c r="C167" i="61"/>
  <c r="C174" i="61" s="1"/>
  <c r="AD153" i="61"/>
  <c r="AC153" i="61"/>
  <c r="AB153" i="61"/>
  <c r="AA153" i="61"/>
  <c r="Z153" i="61"/>
  <c r="Y153" i="61"/>
  <c r="X153" i="61"/>
  <c r="W153" i="61"/>
  <c r="V153" i="61"/>
  <c r="U153" i="61"/>
  <c r="T153" i="61"/>
  <c r="S153" i="61"/>
  <c r="R153" i="61"/>
  <c r="Q153" i="61"/>
  <c r="P153" i="61"/>
  <c r="O153" i="61"/>
  <c r="N153" i="61"/>
  <c r="M153" i="61"/>
  <c r="L153" i="61"/>
  <c r="K153" i="61"/>
  <c r="J153" i="61"/>
  <c r="I153" i="61"/>
  <c r="H153" i="61"/>
  <c r="G153" i="61"/>
  <c r="F153" i="61"/>
  <c r="E153" i="61"/>
  <c r="D153" i="61"/>
  <c r="C153" i="61"/>
  <c r="AD140" i="61"/>
  <c r="AC140" i="61"/>
  <c r="AB140" i="61"/>
  <c r="AA140" i="61"/>
  <c r="Z140" i="61"/>
  <c r="Y140" i="61"/>
  <c r="X140" i="61"/>
  <c r="W140" i="61"/>
  <c r="V140" i="61"/>
  <c r="U140" i="61"/>
  <c r="T140" i="61"/>
  <c r="S140" i="61"/>
  <c r="R140" i="61"/>
  <c r="Q140" i="61"/>
  <c r="P140" i="61"/>
  <c r="O140" i="61"/>
  <c r="N140" i="61"/>
  <c r="M140" i="61"/>
  <c r="L140" i="61"/>
  <c r="K140" i="61"/>
  <c r="J140" i="61"/>
  <c r="I140" i="61"/>
  <c r="I174" i="61" s="1"/>
  <c r="H140" i="61"/>
  <c r="G140" i="61"/>
  <c r="F140" i="61"/>
  <c r="E140" i="61"/>
  <c r="D140" i="61"/>
  <c r="C140" i="61"/>
  <c r="AD131" i="61"/>
  <c r="AC131" i="61"/>
  <c r="AB131" i="61"/>
  <c r="AA131" i="61"/>
  <c r="Z131" i="61"/>
  <c r="Y131" i="61"/>
  <c r="X131" i="61"/>
  <c r="W131" i="61"/>
  <c r="V131" i="61"/>
  <c r="U131" i="61"/>
  <c r="T131" i="61"/>
  <c r="S131" i="61"/>
  <c r="R131" i="61"/>
  <c r="Q131" i="61"/>
  <c r="P131" i="61"/>
  <c r="O131" i="61"/>
  <c r="N131" i="61"/>
  <c r="M131" i="61"/>
  <c r="L131" i="61"/>
  <c r="K131" i="61"/>
  <c r="J131" i="61"/>
  <c r="I131" i="61"/>
  <c r="H131" i="61"/>
  <c r="G131" i="61"/>
  <c r="F131" i="61"/>
  <c r="E131" i="61"/>
  <c r="D131" i="61"/>
  <c r="C131" i="61"/>
  <c r="AD114" i="61"/>
  <c r="AC114" i="61"/>
  <c r="AB114" i="61"/>
  <c r="AA114" i="61"/>
  <c r="Z114" i="61"/>
  <c r="Y114" i="61"/>
  <c r="X114" i="61"/>
  <c r="W114" i="61"/>
  <c r="V114" i="61"/>
  <c r="U114" i="61"/>
  <c r="T114" i="61"/>
  <c r="S114" i="61"/>
  <c r="R114" i="61"/>
  <c r="Q114" i="61"/>
  <c r="Q174" i="61" s="1"/>
  <c r="P114" i="61"/>
  <c r="O114" i="61"/>
  <c r="N114" i="61"/>
  <c r="M114" i="61"/>
  <c r="L114" i="61"/>
  <c r="K114" i="61"/>
  <c r="J114" i="61"/>
  <c r="I114" i="61"/>
  <c r="H114" i="61"/>
  <c r="G114" i="61"/>
  <c r="F114" i="61"/>
  <c r="E114" i="61"/>
  <c r="D114" i="61"/>
  <c r="C114" i="61"/>
  <c r="AD104" i="61"/>
  <c r="AC104" i="61"/>
  <c r="AB104" i="61"/>
  <c r="AA104" i="61"/>
  <c r="Z104" i="61"/>
  <c r="Y104" i="61"/>
  <c r="X104" i="61"/>
  <c r="W104" i="61"/>
  <c r="V104" i="61"/>
  <c r="U104" i="61"/>
  <c r="T104" i="61"/>
  <c r="S104" i="61"/>
  <c r="R104" i="61"/>
  <c r="Q104" i="61"/>
  <c r="P104" i="61"/>
  <c r="O104" i="61"/>
  <c r="N104" i="61"/>
  <c r="M104" i="61"/>
  <c r="L104" i="61"/>
  <c r="K104" i="61"/>
  <c r="J104" i="61"/>
  <c r="I104" i="61"/>
  <c r="H104" i="61"/>
  <c r="G104" i="61"/>
  <c r="F104" i="61"/>
  <c r="E104" i="61"/>
  <c r="D104" i="61"/>
  <c r="C104" i="61"/>
  <c r="AD93" i="61"/>
  <c r="AC93" i="61"/>
  <c r="AB93" i="61"/>
  <c r="AA93" i="61"/>
  <c r="Z93" i="61"/>
  <c r="Y93" i="61"/>
  <c r="X93" i="61"/>
  <c r="W93" i="61"/>
  <c r="V93" i="61"/>
  <c r="U93" i="61"/>
  <c r="T93" i="61"/>
  <c r="S93" i="61"/>
  <c r="R93" i="61"/>
  <c r="Q93" i="61"/>
  <c r="P93" i="61"/>
  <c r="O93" i="61"/>
  <c r="N93" i="61"/>
  <c r="M93" i="61"/>
  <c r="L93" i="61"/>
  <c r="K93" i="61"/>
  <c r="J93" i="61"/>
  <c r="I93" i="61"/>
  <c r="H93" i="61"/>
  <c r="G93" i="61"/>
  <c r="F93" i="61"/>
  <c r="E93" i="61"/>
  <c r="D93" i="61"/>
  <c r="C93" i="61"/>
  <c r="AD80" i="61"/>
  <c r="AC80" i="61"/>
  <c r="AB80" i="61"/>
  <c r="AA80" i="61"/>
  <c r="Z80" i="61"/>
  <c r="Y80" i="61"/>
  <c r="X80" i="61"/>
  <c r="W80" i="61"/>
  <c r="V80" i="61"/>
  <c r="U80" i="61"/>
  <c r="T80" i="61"/>
  <c r="S80" i="61"/>
  <c r="R80" i="61"/>
  <c r="Q80" i="61"/>
  <c r="P80" i="61"/>
  <c r="O80" i="61"/>
  <c r="N80" i="61"/>
  <c r="M80" i="61"/>
  <c r="L80" i="61"/>
  <c r="K80" i="61"/>
  <c r="J80" i="61"/>
  <c r="I80" i="61"/>
  <c r="H80" i="61"/>
  <c r="G80" i="61"/>
  <c r="F80" i="61"/>
  <c r="E80" i="61"/>
  <c r="D80" i="61"/>
  <c r="C80" i="61"/>
  <c r="AD44" i="61"/>
  <c r="AC44" i="61"/>
  <c r="AB44" i="61"/>
  <c r="AA44" i="61"/>
  <c r="Z44" i="61"/>
  <c r="Y44" i="61"/>
  <c r="X44" i="61"/>
  <c r="W44" i="61"/>
  <c r="V44" i="61"/>
  <c r="U44" i="61"/>
  <c r="T44" i="61"/>
  <c r="S44" i="61"/>
  <c r="R44" i="61"/>
  <c r="Q44" i="61"/>
  <c r="P44" i="61"/>
  <c r="O44" i="61"/>
  <c r="N44" i="61"/>
  <c r="M44" i="61"/>
  <c r="L44" i="61"/>
  <c r="K44" i="61"/>
  <c r="J44" i="61"/>
  <c r="I44" i="61"/>
  <c r="H44" i="61"/>
  <c r="G44" i="61"/>
  <c r="F44" i="61"/>
  <c r="E44" i="61"/>
  <c r="D44" i="61"/>
  <c r="C44" i="61"/>
  <c r="AC173" i="60"/>
  <c r="AC174" i="60" s="1"/>
  <c r="AB173" i="60"/>
  <c r="AB174" i="60" s="1"/>
  <c r="AA173" i="60"/>
  <c r="AA174" i="60" s="1"/>
  <c r="Z173" i="60"/>
  <c r="Y173" i="60"/>
  <c r="Y174" i="60" s="1"/>
  <c r="X173" i="60"/>
  <c r="X174" i="60" s="1"/>
  <c r="W173" i="60"/>
  <c r="W174" i="60" s="1"/>
  <c r="V173" i="60"/>
  <c r="U173" i="60"/>
  <c r="U174" i="60" s="1"/>
  <c r="T173" i="60"/>
  <c r="T174" i="60" s="1"/>
  <c r="S173" i="60"/>
  <c r="S174" i="60" s="1"/>
  <c r="R173" i="60"/>
  <c r="Q173" i="60"/>
  <c r="Q174" i="60" s="1"/>
  <c r="P173" i="60"/>
  <c r="P174" i="60" s="1"/>
  <c r="O173" i="60"/>
  <c r="O174" i="60" s="1"/>
  <c r="N173" i="60"/>
  <c r="M173" i="60"/>
  <c r="M174" i="60" s="1"/>
  <c r="L173" i="60"/>
  <c r="L174" i="60" s="1"/>
  <c r="K173" i="60"/>
  <c r="K174" i="60" s="1"/>
  <c r="J173" i="60"/>
  <c r="I173" i="60"/>
  <c r="I174" i="60" s="1"/>
  <c r="H173" i="60"/>
  <c r="H174" i="60" s="1"/>
  <c r="G173" i="60"/>
  <c r="G174" i="60" s="1"/>
  <c r="F173" i="60"/>
  <c r="E173" i="60"/>
  <c r="E174" i="60" s="1"/>
  <c r="D173" i="60"/>
  <c r="D174" i="60" s="1"/>
  <c r="C173" i="60"/>
  <c r="C174" i="60" s="1"/>
  <c r="AC167" i="60"/>
  <c r="AB167" i="60"/>
  <c r="AA167" i="60"/>
  <c r="Z167" i="60"/>
  <c r="Z174" i="60" s="1"/>
  <c r="Y167" i="60"/>
  <c r="X167" i="60"/>
  <c r="W167" i="60"/>
  <c r="V167" i="60"/>
  <c r="U167" i="60"/>
  <c r="T167" i="60"/>
  <c r="S167" i="60"/>
  <c r="R167" i="60"/>
  <c r="R174" i="60" s="1"/>
  <c r="Q167" i="60"/>
  <c r="P167" i="60"/>
  <c r="O167" i="60"/>
  <c r="N167" i="60"/>
  <c r="M167" i="60"/>
  <c r="L167" i="60"/>
  <c r="K167" i="60"/>
  <c r="J167" i="60"/>
  <c r="J174" i="60" s="1"/>
  <c r="I167" i="60"/>
  <c r="H167" i="60"/>
  <c r="G167" i="60"/>
  <c r="F167" i="60"/>
  <c r="E167" i="60"/>
  <c r="D167" i="60"/>
  <c r="C167" i="60"/>
  <c r="AC153" i="60"/>
  <c r="AB153" i="60"/>
  <c r="AA153" i="60"/>
  <c r="Z153" i="60"/>
  <c r="Y153" i="60"/>
  <c r="X153" i="60"/>
  <c r="W153" i="60"/>
  <c r="V153" i="60"/>
  <c r="U153" i="60"/>
  <c r="T153" i="60"/>
  <c r="S153" i="60"/>
  <c r="R153" i="60"/>
  <c r="Q153" i="60"/>
  <c r="P153" i="60"/>
  <c r="O153" i="60"/>
  <c r="N153" i="60"/>
  <c r="M153" i="60"/>
  <c r="L153" i="60"/>
  <c r="K153" i="60"/>
  <c r="J153" i="60"/>
  <c r="I153" i="60"/>
  <c r="H153" i="60"/>
  <c r="G153" i="60"/>
  <c r="F153" i="60"/>
  <c r="E153" i="60"/>
  <c r="D153" i="60"/>
  <c r="C153" i="60"/>
  <c r="AC140" i="60"/>
  <c r="AB140" i="60"/>
  <c r="AA140" i="60"/>
  <c r="Z140" i="60"/>
  <c r="Y140" i="60"/>
  <c r="X140" i="60"/>
  <c r="W140" i="60"/>
  <c r="V140" i="60"/>
  <c r="U140" i="60"/>
  <c r="T140" i="60"/>
  <c r="S140" i="60"/>
  <c r="R140" i="60"/>
  <c r="Q140" i="60"/>
  <c r="P140" i="60"/>
  <c r="O140" i="60"/>
  <c r="N140" i="60"/>
  <c r="M140" i="60"/>
  <c r="L140" i="60"/>
  <c r="K140" i="60"/>
  <c r="J140" i="60"/>
  <c r="I140" i="60"/>
  <c r="H140" i="60"/>
  <c r="G140" i="60"/>
  <c r="F140" i="60"/>
  <c r="E140" i="60"/>
  <c r="D140" i="60"/>
  <c r="C140" i="60"/>
  <c r="AC131" i="60"/>
  <c r="AB131" i="60"/>
  <c r="AA131" i="60"/>
  <c r="Z131" i="60"/>
  <c r="Y131" i="60"/>
  <c r="X131" i="60"/>
  <c r="W131" i="60"/>
  <c r="V131" i="60"/>
  <c r="U131" i="60"/>
  <c r="T131" i="60"/>
  <c r="S131" i="60"/>
  <c r="R131" i="60"/>
  <c r="Q131" i="60"/>
  <c r="P131" i="60"/>
  <c r="O131" i="60"/>
  <c r="N131" i="60"/>
  <c r="M131" i="60"/>
  <c r="L131" i="60"/>
  <c r="K131" i="60"/>
  <c r="J131" i="60"/>
  <c r="I131" i="60"/>
  <c r="H131" i="60"/>
  <c r="G131" i="60"/>
  <c r="F131" i="60"/>
  <c r="E131" i="60"/>
  <c r="D131" i="60"/>
  <c r="C131" i="60"/>
  <c r="AC114" i="60"/>
  <c r="AB114" i="60"/>
  <c r="AA114" i="60"/>
  <c r="Z114" i="60"/>
  <c r="Y114" i="60"/>
  <c r="X114" i="60"/>
  <c r="W114" i="60"/>
  <c r="V114" i="60"/>
  <c r="U114" i="60"/>
  <c r="T114" i="60"/>
  <c r="S114" i="60"/>
  <c r="R114" i="60"/>
  <c r="Q114" i="60"/>
  <c r="P114" i="60"/>
  <c r="O114" i="60"/>
  <c r="N114" i="60"/>
  <c r="M114" i="60"/>
  <c r="L114" i="60"/>
  <c r="K114" i="60"/>
  <c r="J114" i="60"/>
  <c r="I114" i="60"/>
  <c r="H114" i="60"/>
  <c r="G114" i="60"/>
  <c r="F114" i="60"/>
  <c r="E114" i="60"/>
  <c r="D114" i="60"/>
  <c r="C114" i="60"/>
  <c r="AC104" i="60"/>
  <c r="AB104" i="60"/>
  <c r="AA104" i="60"/>
  <c r="Z104" i="60"/>
  <c r="Y104" i="60"/>
  <c r="X104" i="60"/>
  <c r="W104" i="60"/>
  <c r="V104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C104" i="60"/>
  <c r="AC93" i="60"/>
  <c r="AB93" i="60"/>
  <c r="AA93" i="60"/>
  <c r="Z93" i="60"/>
  <c r="Y93" i="60"/>
  <c r="X93" i="60"/>
  <c r="W93" i="60"/>
  <c r="V93" i="60"/>
  <c r="V174" i="60" s="1"/>
  <c r="U93" i="60"/>
  <c r="T93" i="60"/>
  <c r="S93" i="60"/>
  <c r="R93" i="60"/>
  <c r="Q93" i="60"/>
  <c r="P93" i="60"/>
  <c r="O93" i="60"/>
  <c r="N93" i="60"/>
  <c r="N174" i="60" s="1"/>
  <c r="M93" i="60"/>
  <c r="L93" i="60"/>
  <c r="K93" i="60"/>
  <c r="J93" i="60"/>
  <c r="I93" i="60"/>
  <c r="H93" i="60"/>
  <c r="G93" i="60"/>
  <c r="F93" i="60"/>
  <c r="F174" i="60" s="1"/>
  <c r="E93" i="60"/>
  <c r="D93" i="60"/>
  <c r="C93" i="60"/>
  <c r="AC80" i="60"/>
  <c r="AB80" i="60"/>
  <c r="AA80" i="60"/>
  <c r="Z80" i="60"/>
  <c r="Y80" i="60"/>
  <c r="X80" i="60"/>
  <c r="W80" i="60"/>
  <c r="V80" i="60"/>
  <c r="U80" i="60"/>
  <c r="T80" i="60"/>
  <c r="S80" i="60"/>
  <c r="R80" i="60"/>
  <c r="Q80" i="60"/>
  <c r="P80" i="60"/>
  <c r="O80" i="60"/>
  <c r="N80" i="60"/>
  <c r="M80" i="60"/>
  <c r="L80" i="60"/>
  <c r="K80" i="60"/>
  <c r="J80" i="60"/>
  <c r="I80" i="60"/>
  <c r="H80" i="60"/>
  <c r="G80" i="60"/>
  <c r="F80" i="60"/>
  <c r="E80" i="60"/>
  <c r="D80" i="60"/>
  <c r="C80" i="60"/>
  <c r="AC44" i="60"/>
  <c r="AB44" i="60"/>
  <c r="AA44" i="60"/>
  <c r="Z44" i="60"/>
  <c r="Y44" i="60"/>
  <c r="X44" i="60"/>
  <c r="W44" i="60"/>
  <c r="V44" i="60"/>
  <c r="U44" i="60"/>
  <c r="T44" i="60"/>
  <c r="S44" i="60"/>
  <c r="R44" i="60"/>
  <c r="Q44" i="60"/>
  <c r="P44" i="60"/>
  <c r="O44" i="60"/>
  <c r="N44" i="60"/>
  <c r="M44" i="60"/>
  <c r="L44" i="60"/>
  <c r="K44" i="60"/>
  <c r="J44" i="60"/>
  <c r="I44" i="60"/>
  <c r="H44" i="60"/>
  <c r="G44" i="60"/>
  <c r="F44" i="60"/>
  <c r="E44" i="60"/>
  <c r="D44" i="60"/>
  <c r="C44" i="60"/>
  <c r="K173" i="59"/>
  <c r="K174" i="59" s="1"/>
  <c r="J173" i="59"/>
  <c r="I173" i="59"/>
  <c r="I174" i="59" s="1"/>
  <c r="H173" i="59"/>
  <c r="G173" i="59"/>
  <c r="F173" i="59"/>
  <c r="F174" i="59" s="1"/>
  <c r="E173" i="59"/>
  <c r="E174" i="59" s="1"/>
  <c r="D173" i="59"/>
  <c r="C173" i="59"/>
  <c r="C174" i="59" s="1"/>
  <c r="K167" i="59"/>
  <c r="J167" i="59"/>
  <c r="I167" i="59"/>
  <c r="H167" i="59"/>
  <c r="G167" i="59"/>
  <c r="F167" i="59"/>
  <c r="E167" i="59"/>
  <c r="D167" i="59"/>
  <c r="D174" i="59" s="1"/>
  <c r="C167" i="59"/>
  <c r="K153" i="59"/>
  <c r="J153" i="59"/>
  <c r="I153" i="59"/>
  <c r="H153" i="59"/>
  <c r="G153" i="59"/>
  <c r="G174" i="59" s="1"/>
  <c r="F153" i="59"/>
  <c r="E153" i="59"/>
  <c r="D153" i="59"/>
  <c r="C153" i="59"/>
  <c r="K140" i="59"/>
  <c r="J140" i="59"/>
  <c r="I140" i="59"/>
  <c r="H140" i="59"/>
  <c r="H174" i="59" s="1"/>
  <c r="G140" i="59"/>
  <c r="F140" i="59"/>
  <c r="E140" i="59"/>
  <c r="D140" i="59"/>
  <c r="C140" i="59"/>
  <c r="K131" i="59"/>
  <c r="J131" i="59"/>
  <c r="I131" i="59"/>
  <c r="H131" i="59"/>
  <c r="G131" i="59"/>
  <c r="F131" i="59"/>
  <c r="E131" i="59"/>
  <c r="D131" i="59"/>
  <c r="C131" i="59"/>
  <c r="K114" i="59"/>
  <c r="J114" i="59"/>
  <c r="I114" i="59"/>
  <c r="H114" i="59"/>
  <c r="G114" i="59"/>
  <c r="F114" i="59"/>
  <c r="E114" i="59"/>
  <c r="D114" i="59"/>
  <c r="C114" i="59"/>
  <c r="K104" i="59"/>
  <c r="J104" i="59"/>
  <c r="I104" i="59"/>
  <c r="H104" i="59"/>
  <c r="G104" i="59"/>
  <c r="F104" i="59"/>
  <c r="E104" i="59"/>
  <c r="D104" i="59"/>
  <c r="C104" i="59"/>
  <c r="K93" i="59"/>
  <c r="J93" i="59"/>
  <c r="J174" i="59" s="1"/>
  <c r="I93" i="59"/>
  <c r="H93" i="59"/>
  <c r="G93" i="59"/>
  <c r="F93" i="59"/>
  <c r="E93" i="59"/>
  <c r="D93" i="59"/>
  <c r="C93" i="59"/>
  <c r="K80" i="59"/>
  <c r="J80" i="59"/>
  <c r="I80" i="59"/>
  <c r="H80" i="59"/>
  <c r="G80" i="59"/>
  <c r="F80" i="59"/>
  <c r="E80" i="59"/>
  <c r="D80" i="59"/>
  <c r="C80" i="59"/>
  <c r="K44" i="59"/>
  <c r="J44" i="59"/>
  <c r="I44" i="59"/>
  <c r="H44" i="59"/>
  <c r="G44" i="59"/>
  <c r="F44" i="59"/>
  <c r="E44" i="59"/>
  <c r="D44" i="59"/>
  <c r="C44" i="59"/>
  <c r="Y173" i="58"/>
  <c r="X173" i="58"/>
  <c r="W173" i="58"/>
  <c r="W174" i="58" s="1"/>
  <c r="V173" i="58"/>
  <c r="U173" i="58"/>
  <c r="U174" i="58" s="1"/>
  <c r="T173" i="58"/>
  <c r="S173" i="58"/>
  <c r="S174" i="58" s="1"/>
  <c r="R173" i="58"/>
  <c r="Q173" i="58"/>
  <c r="P173" i="58"/>
  <c r="O173" i="58"/>
  <c r="O174" i="58" s="1"/>
  <c r="N173" i="58"/>
  <c r="M173" i="58"/>
  <c r="M174" i="58" s="1"/>
  <c r="L173" i="58"/>
  <c r="K173" i="58"/>
  <c r="K174" i="58" s="1"/>
  <c r="J173" i="58"/>
  <c r="I173" i="58"/>
  <c r="H173" i="58"/>
  <c r="G173" i="58"/>
  <c r="G174" i="58" s="1"/>
  <c r="F173" i="58"/>
  <c r="E173" i="58"/>
  <c r="E174" i="58" s="1"/>
  <c r="D173" i="58"/>
  <c r="C173" i="58"/>
  <c r="C174" i="58" s="1"/>
  <c r="Y167" i="58"/>
  <c r="X167" i="58"/>
  <c r="W167" i="58"/>
  <c r="V167" i="58"/>
  <c r="U167" i="58"/>
  <c r="T167" i="58"/>
  <c r="S167" i="58"/>
  <c r="R167" i="58"/>
  <c r="R174" i="58" s="1"/>
  <c r="Q167" i="58"/>
  <c r="P167" i="58"/>
  <c r="O167" i="58"/>
  <c r="N167" i="58"/>
  <c r="N174" i="58" s="1"/>
  <c r="M167" i="58"/>
  <c r="L167" i="58"/>
  <c r="L174" i="58" s="1"/>
  <c r="K167" i="58"/>
  <c r="J167" i="58"/>
  <c r="J174" i="58" s="1"/>
  <c r="I167" i="58"/>
  <c r="H167" i="58"/>
  <c r="G167" i="58"/>
  <c r="F167" i="58"/>
  <c r="F174" i="58" s="1"/>
  <c r="E167" i="58"/>
  <c r="D167" i="58"/>
  <c r="D174" i="58" s="1"/>
  <c r="C167" i="58"/>
  <c r="Y153" i="58"/>
  <c r="X153" i="58"/>
  <c r="W153" i="58"/>
  <c r="V153" i="58"/>
  <c r="U153" i="58"/>
  <c r="T153" i="58"/>
  <c r="S153" i="58"/>
  <c r="R153" i="58"/>
  <c r="Q153" i="58"/>
  <c r="P153" i="58"/>
  <c r="O153" i="58"/>
  <c r="N153" i="58"/>
  <c r="M153" i="58"/>
  <c r="L153" i="58"/>
  <c r="K153" i="58"/>
  <c r="J153" i="58"/>
  <c r="I153" i="58"/>
  <c r="H153" i="58"/>
  <c r="G153" i="58"/>
  <c r="F153" i="58"/>
  <c r="E153" i="58"/>
  <c r="D153" i="58"/>
  <c r="C153" i="58"/>
  <c r="Y140" i="58"/>
  <c r="X140" i="58"/>
  <c r="W140" i="58"/>
  <c r="V140" i="58"/>
  <c r="U140" i="58"/>
  <c r="T140" i="58"/>
  <c r="S140" i="58"/>
  <c r="R140" i="58"/>
  <c r="Q140" i="58"/>
  <c r="P140" i="58"/>
  <c r="O140" i="58"/>
  <c r="N140" i="58"/>
  <c r="M140" i="58"/>
  <c r="L140" i="58"/>
  <c r="K140" i="58"/>
  <c r="J140" i="58"/>
  <c r="I140" i="58"/>
  <c r="H140" i="58"/>
  <c r="G140" i="58"/>
  <c r="F140" i="58"/>
  <c r="E140" i="58"/>
  <c r="D140" i="58"/>
  <c r="C140" i="58"/>
  <c r="Y131" i="58"/>
  <c r="Y174" i="58" s="1"/>
  <c r="X131" i="58"/>
  <c r="W131" i="58"/>
  <c r="V131" i="58"/>
  <c r="U131" i="58"/>
  <c r="T131" i="58"/>
  <c r="S131" i="58"/>
  <c r="R131" i="58"/>
  <c r="Q131" i="58"/>
  <c r="Q174" i="58" s="1"/>
  <c r="P131" i="58"/>
  <c r="O131" i="58"/>
  <c r="N131" i="58"/>
  <c r="M131" i="58"/>
  <c r="L131" i="58"/>
  <c r="K131" i="58"/>
  <c r="J131" i="58"/>
  <c r="I131" i="58"/>
  <c r="I174" i="58" s="1"/>
  <c r="H131" i="58"/>
  <c r="G131" i="58"/>
  <c r="F131" i="58"/>
  <c r="E131" i="58"/>
  <c r="D131" i="58"/>
  <c r="C131" i="58"/>
  <c r="Y114" i="58"/>
  <c r="X114" i="58"/>
  <c r="W114" i="58"/>
  <c r="V114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Y104" i="58"/>
  <c r="X104" i="58"/>
  <c r="W104" i="58"/>
  <c r="V104" i="58"/>
  <c r="U104" i="58"/>
  <c r="T104" i="58"/>
  <c r="S104" i="58"/>
  <c r="R104" i="58"/>
  <c r="Q104" i="58"/>
  <c r="P104" i="58"/>
  <c r="O104" i="58"/>
  <c r="N104" i="58"/>
  <c r="M104" i="58"/>
  <c r="L104" i="58"/>
  <c r="K104" i="58"/>
  <c r="J104" i="58"/>
  <c r="I104" i="58"/>
  <c r="H104" i="58"/>
  <c r="G104" i="58"/>
  <c r="F104" i="58"/>
  <c r="E104" i="58"/>
  <c r="D104" i="58"/>
  <c r="C104" i="58"/>
  <c r="Y93" i="58"/>
  <c r="X93" i="58"/>
  <c r="W93" i="58"/>
  <c r="V93" i="58"/>
  <c r="U93" i="58"/>
  <c r="T93" i="58"/>
  <c r="S93" i="58"/>
  <c r="R93" i="58"/>
  <c r="Q93" i="58"/>
  <c r="P93" i="58"/>
  <c r="P174" i="58" s="1"/>
  <c r="O93" i="58"/>
  <c r="N93" i="58"/>
  <c r="M93" i="58"/>
  <c r="L93" i="58"/>
  <c r="K93" i="58"/>
  <c r="J93" i="58"/>
  <c r="I93" i="58"/>
  <c r="H93" i="58"/>
  <c r="H174" i="58" s="1"/>
  <c r="G93" i="58"/>
  <c r="F93" i="58"/>
  <c r="E93" i="58"/>
  <c r="D93" i="58"/>
  <c r="C93" i="58"/>
  <c r="Y80" i="58"/>
  <c r="X80" i="58"/>
  <c r="W80" i="58"/>
  <c r="V80" i="58"/>
  <c r="U80" i="58"/>
  <c r="T80" i="58"/>
  <c r="S80" i="58"/>
  <c r="R80" i="58"/>
  <c r="Q80" i="58"/>
  <c r="P80" i="58"/>
  <c r="O80" i="58"/>
  <c r="N80" i="58"/>
  <c r="M80" i="58"/>
  <c r="L80" i="58"/>
  <c r="K80" i="58"/>
  <c r="J80" i="58"/>
  <c r="I80" i="58"/>
  <c r="H80" i="58"/>
  <c r="G80" i="58"/>
  <c r="F80" i="58"/>
  <c r="E80" i="58"/>
  <c r="D80" i="58"/>
  <c r="C80" i="58"/>
  <c r="Y44" i="58"/>
  <c r="X44" i="58"/>
  <c r="W44" i="58"/>
  <c r="V44" i="58"/>
  <c r="U44" i="58"/>
  <c r="T44" i="58"/>
  <c r="S44" i="58"/>
  <c r="R44" i="58"/>
  <c r="Q44" i="58"/>
  <c r="P44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C44" i="58"/>
  <c r="AD173" i="57"/>
  <c r="AC173" i="57"/>
  <c r="AB173" i="57"/>
  <c r="AB174" i="57" s="1"/>
  <c r="AA173" i="57"/>
  <c r="Z173" i="57"/>
  <c r="Y173" i="57"/>
  <c r="X173" i="57"/>
  <c r="W173" i="57"/>
  <c r="V173" i="57"/>
  <c r="U173" i="57"/>
  <c r="T173" i="57"/>
  <c r="T174" i="57" s="1"/>
  <c r="S173" i="57"/>
  <c r="R173" i="57"/>
  <c r="R174" i="57" s="1"/>
  <c r="Q173" i="57"/>
  <c r="Q174" i="57" s="1"/>
  <c r="P173" i="57"/>
  <c r="O173" i="57"/>
  <c r="O174" i="57" s="1"/>
  <c r="N173" i="57"/>
  <c r="M173" i="57"/>
  <c r="L173" i="57"/>
  <c r="K173" i="57"/>
  <c r="J173" i="57"/>
  <c r="I173" i="57"/>
  <c r="I174" i="57" s="1"/>
  <c r="H173" i="57"/>
  <c r="G173" i="57"/>
  <c r="G174" i="57" s="1"/>
  <c r="F173" i="57"/>
  <c r="E173" i="57"/>
  <c r="D173" i="57"/>
  <c r="D174" i="57" s="1"/>
  <c r="C173" i="57"/>
  <c r="AD167" i="57"/>
  <c r="AD174" i="57" s="1"/>
  <c r="AC167" i="57"/>
  <c r="AC174" i="57" s="1"/>
  <c r="AB167" i="57"/>
  <c r="AA167" i="57"/>
  <c r="AA174" i="57" s="1"/>
  <c r="Z167" i="57"/>
  <c r="Y167" i="57"/>
  <c r="X167" i="57"/>
  <c r="X174" i="57" s="1"/>
  <c r="W167" i="57"/>
  <c r="W174" i="57" s="1"/>
  <c r="V167" i="57"/>
  <c r="U167" i="57"/>
  <c r="U174" i="57" s="1"/>
  <c r="T167" i="57"/>
  <c r="S167" i="57"/>
  <c r="S174" i="57" s="1"/>
  <c r="R167" i="57"/>
  <c r="Q167" i="57"/>
  <c r="P167" i="57"/>
  <c r="P174" i="57" s="1"/>
  <c r="O167" i="57"/>
  <c r="N167" i="57"/>
  <c r="N174" i="57" s="1"/>
  <c r="M167" i="57"/>
  <c r="M174" i="57" s="1"/>
  <c r="L167" i="57"/>
  <c r="K167" i="57"/>
  <c r="J167" i="57"/>
  <c r="I167" i="57"/>
  <c r="H167" i="57"/>
  <c r="H174" i="57" s="1"/>
  <c r="G167" i="57"/>
  <c r="F167" i="57"/>
  <c r="F174" i="57" s="1"/>
  <c r="E167" i="57"/>
  <c r="E174" i="57" s="1"/>
  <c r="D167" i="57"/>
  <c r="C167" i="57"/>
  <c r="C174" i="57" s="1"/>
  <c r="AD153" i="57"/>
  <c r="AC153" i="57"/>
  <c r="AB153" i="57"/>
  <c r="AA153" i="57"/>
  <c r="Z153" i="57"/>
  <c r="Y153" i="57"/>
  <c r="X153" i="57"/>
  <c r="W153" i="57"/>
  <c r="V153" i="57"/>
  <c r="U153" i="57"/>
  <c r="T153" i="57"/>
  <c r="S153" i="57"/>
  <c r="R153" i="57"/>
  <c r="Q153" i="57"/>
  <c r="P153" i="57"/>
  <c r="O153" i="57"/>
  <c r="N153" i="57"/>
  <c r="M153" i="57"/>
  <c r="L153" i="57"/>
  <c r="K153" i="57"/>
  <c r="J153" i="57"/>
  <c r="I153" i="57"/>
  <c r="H153" i="57"/>
  <c r="G153" i="57"/>
  <c r="F153" i="57"/>
  <c r="E153" i="57"/>
  <c r="D153" i="57"/>
  <c r="C153" i="57"/>
  <c r="AD140" i="57"/>
  <c r="AC140" i="57"/>
  <c r="AB140" i="57"/>
  <c r="AA140" i="57"/>
  <c r="Z140" i="57"/>
  <c r="Y140" i="57"/>
  <c r="X140" i="57"/>
  <c r="W140" i="57"/>
  <c r="V140" i="57"/>
  <c r="U140" i="57"/>
  <c r="T140" i="57"/>
  <c r="S140" i="57"/>
  <c r="R140" i="57"/>
  <c r="Q140" i="57"/>
  <c r="P140" i="57"/>
  <c r="O140" i="57"/>
  <c r="N140" i="57"/>
  <c r="M140" i="57"/>
  <c r="L140" i="57"/>
  <c r="K140" i="57"/>
  <c r="J140" i="57"/>
  <c r="I140" i="57"/>
  <c r="H140" i="57"/>
  <c r="G140" i="57"/>
  <c r="F140" i="57"/>
  <c r="E140" i="57"/>
  <c r="D140" i="57"/>
  <c r="C140" i="57"/>
  <c r="AD131" i="57"/>
  <c r="AC131" i="57"/>
  <c r="AB131" i="57"/>
  <c r="AA131" i="57"/>
  <c r="Z131" i="57"/>
  <c r="Y131" i="57"/>
  <c r="X131" i="57"/>
  <c r="W131" i="57"/>
  <c r="V131" i="57"/>
  <c r="U131" i="57"/>
  <c r="T131" i="57"/>
  <c r="S131" i="57"/>
  <c r="R131" i="57"/>
  <c r="Q131" i="57"/>
  <c r="P131" i="57"/>
  <c r="O131" i="57"/>
  <c r="N131" i="57"/>
  <c r="M131" i="57"/>
  <c r="L131" i="57"/>
  <c r="K131" i="57"/>
  <c r="J131" i="57"/>
  <c r="I131" i="57"/>
  <c r="H131" i="57"/>
  <c r="G131" i="57"/>
  <c r="F131" i="57"/>
  <c r="E131" i="57"/>
  <c r="D131" i="57"/>
  <c r="C131" i="57"/>
  <c r="AD114" i="57"/>
  <c r="AC114" i="57"/>
  <c r="AB114" i="57"/>
  <c r="AA114" i="57"/>
  <c r="Z114" i="57"/>
  <c r="Y114" i="57"/>
  <c r="X114" i="57"/>
  <c r="W114" i="57"/>
  <c r="V114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AD104" i="57"/>
  <c r="AC104" i="57"/>
  <c r="AB104" i="57"/>
  <c r="AA104" i="57"/>
  <c r="Z104" i="57"/>
  <c r="Y104" i="57"/>
  <c r="X104" i="57"/>
  <c r="W104" i="57"/>
  <c r="V104" i="57"/>
  <c r="U104" i="57"/>
  <c r="T104" i="57"/>
  <c r="S104" i="57"/>
  <c r="R104" i="57"/>
  <c r="Q104" i="57"/>
  <c r="P104" i="57"/>
  <c r="O104" i="57"/>
  <c r="N104" i="57"/>
  <c r="M104" i="57"/>
  <c r="L104" i="57"/>
  <c r="K104" i="57"/>
  <c r="J104" i="57"/>
  <c r="I104" i="57"/>
  <c r="H104" i="57"/>
  <c r="G104" i="57"/>
  <c r="F104" i="57"/>
  <c r="E104" i="57"/>
  <c r="D104" i="57"/>
  <c r="C104" i="57"/>
  <c r="AD93" i="57"/>
  <c r="AC93" i="57"/>
  <c r="AB93" i="57"/>
  <c r="AA93" i="57"/>
  <c r="Z93" i="57"/>
  <c r="Y93" i="57"/>
  <c r="X93" i="57"/>
  <c r="W93" i="57"/>
  <c r="V93" i="57"/>
  <c r="U93" i="57"/>
  <c r="T93" i="57"/>
  <c r="S93" i="57"/>
  <c r="R93" i="57"/>
  <c r="Q93" i="57"/>
  <c r="P93" i="57"/>
  <c r="O93" i="57"/>
  <c r="N93" i="57"/>
  <c r="M93" i="57"/>
  <c r="L93" i="57"/>
  <c r="K93" i="57"/>
  <c r="J93" i="57"/>
  <c r="I93" i="57"/>
  <c r="H93" i="57"/>
  <c r="G93" i="57"/>
  <c r="F93" i="57"/>
  <c r="E93" i="57"/>
  <c r="D93" i="57"/>
  <c r="C93" i="57"/>
  <c r="AD80" i="57"/>
  <c r="AC80" i="57"/>
  <c r="AB80" i="57"/>
  <c r="AA80" i="57"/>
  <c r="Z80" i="57"/>
  <c r="Y80" i="57"/>
  <c r="X80" i="57"/>
  <c r="W80" i="57"/>
  <c r="V80" i="57"/>
  <c r="U80" i="57"/>
  <c r="T80" i="57"/>
  <c r="S80" i="57"/>
  <c r="R80" i="57"/>
  <c r="Q80" i="57"/>
  <c r="P80" i="57"/>
  <c r="O80" i="57"/>
  <c r="N80" i="57"/>
  <c r="M80" i="57"/>
  <c r="L80" i="57"/>
  <c r="K80" i="57"/>
  <c r="J80" i="57"/>
  <c r="I80" i="57"/>
  <c r="H80" i="57"/>
  <c r="G80" i="57"/>
  <c r="F80" i="57"/>
  <c r="E80" i="57"/>
  <c r="D80" i="57"/>
  <c r="C80" i="57"/>
  <c r="AD44" i="57"/>
  <c r="AC44" i="57"/>
  <c r="AB44" i="57"/>
  <c r="AA44" i="57"/>
  <c r="Z44" i="57"/>
  <c r="Z174" i="57" s="1"/>
  <c r="Y44" i="57"/>
  <c r="Y174" i="57" s="1"/>
  <c r="X44" i="57"/>
  <c r="W44" i="57"/>
  <c r="V44" i="57"/>
  <c r="U44" i="57"/>
  <c r="T44" i="57"/>
  <c r="S44" i="57"/>
  <c r="R44" i="57"/>
  <c r="Q44" i="57"/>
  <c r="P44" i="57"/>
  <c r="O44" i="57"/>
  <c r="N44" i="57"/>
  <c r="M44" i="57"/>
  <c r="L44" i="57"/>
  <c r="K44" i="57"/>
  <c r="J44" i="57"/>
  <c r="I44" i="57"/>
  <c r="H44" i="57"/>
  <c r="G44" i="57"/>
  <c r="F44" i="57"/>
  <c r="E44" i="57"/>
  <c r="D44" i="57"/>
  <c r="C44" i="57"/>
  <c r="W173" i="56"/>
  <c r="V173" i="56"/>
  <c r="U173" i="56"/>
  <c r="T173" i="56"/>
  <c r="S173" i="56"/>
  <c r="R173" i="56"/>
  <c r="Q173" i="56"/>
  <c r="P173" i="56"/>
  <c r="O173" i="56"/>
  <c r="N173" i="56"/>
  <c r="M173" i="56"/>
  <c r="L173" i="56"/>
  <c r="L174" i="56" s="1"/>
  <c r="K173" i="56"/>
  <c r="J173" i="56"/>
  <c r="I173" i="56"/>
  <c r="H173" i="56"/>
  <c r="G173" i="56"/>
  <c r="F173" i="56"/>
  <c r="E173" i="56"/>
  <c r="E174" i="56" s="1"/>
  <c r="D173" i="56"/>
  <c r="D174" i="56" s="1"/>
  <c r="C173" i="56"/>
  <c r="C174" i="56" s="1"/>
  <c r="W167" i="56"/>
  <c r="V167" i="56"/>
  <c r="U167" i="56"/>
  <c r="T167" i="56"/>
  <c r="S167" i="56"/>
  <c r="R167" i="56"/>
  <c r="Q167" i="56"/>
  <c r="P167" i="56"/>
  <c r="O167" i="56"/>
  <c r="N167" i="56"/>
  <c r="M167" i="56"/>
  <c r="L167" i="56"/>
  <c r="K167" i="56"/>
  <c r="J167" i="56"/>
  <c r="I167" i="56"/>
  <c r="H167" i="56"/>
  <c r="G167" i="56"/>
  <c r="F167" i="56"/>
  <c r="E167" i="56"/>
  <c r="D167" i="56"/>
  <c r="C167" i="56"/>
  <c r="W153" i="56"/>
  <c r="V153" i="56"/>
  <c r="U153" i="56"/>
  <c r="T153" i="56"/>
  <c r="S153" i="56"/>
  <c r="R153" i="56"/>
  <c r="Q153" i="56"/>
  <c r="P153" i="56"/>
  <c r="O153" i="56"/>
  <c r="N153" i="56"/>
  <c r="M153" i="56"/>
  <c r="L153" i="56"/>
  <c r="K153" i="56"/>
  <c r="J153" i="56"/>
  <c r="I153" i="56"/>
  <c r="H153" i="56"/>
  <c r="G153" i="56"/>
  <c r="F153" i="56"/>
  <c r="E153" i="56"/>
  <c r="D153" i="56"/>
  <c r="C153" i="56"/>
  <c r="W140" i="56"/>
  <c r="V140" i="56"/>
  <c r="U140" i="56"/>
  <c r="T140" i="56"/>
  <c r="S140" i="56"/>
  <c r="R140" i="56"/>
  <c r="Q140" i="56"/>
  <c r="P140" i="56"/>
  <c r="O140" i="56"/>
  <c r="N140" i="56"/>
  <c r="M140" i="56"/>
  <c r="L140" i="56"/>
  <c r="K140" i="56"/>
  <c r="J140" i="56"/>
  <c r="I140" i="56"/>
  <c r="H140" i="56"/>
  <c r="G140" i="56"/>
  <c r="G174" i="56" s="1"/>
  <c r="F140" i="56"/>
  <c r="E140" i="56"/>
  <c r="D140" i="56"/>
  <c r="C140" i="56"/>
  <c r="W131" i="56"/>
  <c r="V131" i="56"/>
  <c r="U131" i="56"/>
  <c r="T131" i="56"/>
  <c r="S131" i="56"/>
  <c r="R131" i="56"/>
  <c r="Q131" i="56"/>
  <c r="P131" i="56"/>
  <c r="O131" i="56"/>
  <c r="N131" i="56"/>
  <c r="M131" i="56"/>
  <c r="L131" i="56"/>
  <c r="K131" i="56"/>
  <c r="J131" i="56"/>
  <c r="I131" i="56"/>
  <c r="H131" i="56"/>
  <c r="G131" i="56"/>
  <c r="F131" i="56"/>
  <c r="E131" i="56"/>
  <c r="D131" i="56"/>
  <c r="C131" i="56"/>
  <c r="W114" i="56"/>
  <c r="V114" i="56"/>
  <c r="U114" i="56"/>
  <c r="T114" i="56"/>
  <c r="S114" i="56"/>
  <c r="R114" i="56"/>
  <c r="Q114" i="56"/>
  <c r="P114" i="56"/>
  <c r="O114" i="56"/>
  <c r="N114" i="56"/>
  <c r="M114" i="56"/>
  <c r="L114" i="56"/>
  <c r="K114" i="56"/>
  <c r="J114" i="56"/>
  <c r="I114" i="56"/>
  <c r="H114" i="56"/>
  <c r="G114" i="56"/>
  <c r="F114" i="56"/>
  <c r="E114" i="56"/>
  <c r="D114" i="56"/>
  <c r="C114" i="56"/>
  <c r="W104" i="56"/>
  <c r="V104" i="56"/>
  <c r="U104" i="56"/>
  <c r="T104" i="56"/>
  <c r="S104" i="56"/>
  <c r="R104" i="56"/>
  <c r="Q104" i="56"/>
  <c r="P104" i="56"/>
  <c r="O104" i="56"/>
  <c r="N104" i="56"/>
  <c r="M104" i="56"/>
  <c r="L104" i="56"/>
  <c r="K104" i="56"/>
  <c r="J104" i="56"/>
  <c r="I104" i="56"/>
  <c r="H104" i="56"/>
  <c r="G104" i="56"/>
  <c r="F104" i="56"/>
  <c r="F174" i="56" s="1"/>
  <c r="E104" i="56"/>
  <c r="D104" i="56"/>
  <c r="C104" i="56"/>
  <c r="W93" i="56"/>
  <c r="W174" i="56" s="1"/>
  <c r="V93" i="56"/>
  <c r="U93" i="56"/>
  <c r="T93" i="56"/>
  <c r="S93" i="56"/>
  <c r="R93" i="56"/>
  <c r="Q93" i="56"/>
  <c r="P93" i="56"/>
  <c r="O93" i="56"/>
  <c r="N93" i="56"/>
  <c r="N174" i="56" s="1"/>
  <c r="M93" i="56"/>
  <c r="L93" i="56"/>
  <c r="K93" i="56"/>
  <c r="J93" i="56"/>
  <c r="I93" i="56"/>
  <c r="H93" i="56"/>
  <c r="G93" i="56"/>
  <c r="F93" i="56"/>
  <c r="E93" i="56"/>
  <c r="D93" i="56"/>
  <c r="C93" i="56"/>
  <c r="W80" i="56"/>
  <c r="V80" i="56"/>
  <c r="U80" i="56"/>
  <c r="T80" i="56"/>
  <c r="T174" i="56" s="1"/>
  <c r="S80" i="56"/>
  <c r="S174" i="56" s="1"/>
  <c r="R80" i="56"/>
  <c r="Q80" i="56"/>
  <c r="P80" i="56"/>
  <c r="O80" i="56"/>
  <c r="N80" i="56"/>
  <c r="M80" i="56"/>
  <c r="L80" i="56"/>
  <c r="K80" i="56"/>
  <c r="J80" i="56"/>
  <c r="I80" i="56"/>
  <c r="H80" i="56"/>
  <c r="G80" i="56"/>
  <c r="F80" i="56"/>
  <c r="E80" i="56"/>
  <c r="D80" i="56"/>
  <c r="C80" i="56"/>
  <c r="W44" i="56"/>
  <c r="V44" i="56"/>
  <c r="U44" i="56"/>
  <c r="U174" i="56" s="1"/>
  <c r="T44" i="56"/>
  <c r="S44" i="56"/>
  <c r="R44" i="56"/>
  <c r="R174" i="56" s="1"/>
  <c r="Q44" i="56"/>
  <c r="Q174" i="56" s="1"/>
  <c r="P44" i="56"/>
  <c r="P174" i="56" s="1"/>
  <c r="O44" i="56"/>
  <c r="N44" i="56"/>
  <c r="M44" i="56"/>
  <c r="L44" i="56"/>
  <c r="K44" i="56"/>
  <c r="J44" i="56"/>
  <c r="I44" i="56"/>
  <c r="H44" i="56"/>
  <c r="G44" i="56"/>
  <c r="F44" i="56"/>
  <c r="E44" i="56"/>
  <c r="D44" i="56"/>
  <c r="C44" i="56"/>
  <c r="R173" i="55"/>
  <c r="R174" i="55" s="1"/>
  <c r="Q173" i="55"/>
  <c r="Q174" i="55" s="1"/>
  <c r="P173" i="55"/>
  <c r="P174" i="55" s="1"/>
  <c r="O173" i="55"/>
  <c r="O174" i="55" s="1"/>
  <c r="N173" i="55"/>
  <c r="N174" i="55" s="1"/>
  <c r="M173" i="55"/>
  <c r="M174" i="55" s="1"/>
  <c r="L173" i="55"/>
  <c r="L174" i="55" s="1"/>
  <c r="K173" i="55"/>
  <c r="K174" i="55" s="1"/>
  <c r="J173" i="55"/>
  <c r="J174" i="55" s="1"/>
  <c r="I173" i="55"/>
  <c r="I174" i="55" s="1"/>
  <c r="H173" i="55"/>
  <c r="H174" i="55" s="1"/>
  <c r="G173" i="55"/>
  <c r="G174" i="55" s="1"/>
  <c r="F173" i="55"/>
  <c r="F174" i="55" s="1"/>
  <c r="E173" i="55"/>
  <c r="E174" i="55" s="1"/>
  <c r="D173" i="55"/>
  <c r="D174" i="55" s="1"/>
  <c r="C173" i="55"/>
  <c r="C174" i="55" s="1"/>
  <c r="R167" i="55"/>
  <c r="Q167" i="55"/>
  <c r="P167" i="55"/>
  <c r="O167" i="55"/>
  <c r="N167" i="55"/>
  <c r="M167" i="55"/>
  <c r="L167" i="55"/>
  <c r="K167" i="55"/>
  <c r="J167" i="55"/>
  <c r="I167" i="55"/>
  <c r="H167" i="55"/>
  <c r="G167" i="55"/>
  <c r="F167" i="55"/>
  <c r="E167" i="55"/>
  <c r="D167" i="55"/>
  <c r="C167" i="55"/>
  <c r="R153" i="55"/>
  <c r="Q153" i="55"/>
  <c r="P153" i="55"/>
  <c r="O153" i="55"/>
  <c r="N153" i="55"/>
  <c r="M153" i="55"/>
  <c r="L153" i="55"/>
  <c r="K153" i="55"/>
  <c r="J153" i="55"/>
  <c r="I153" i="55"/>
  <c r="H153" i="55"/>
  <c r="G153" i="55"/>
  <c r="F153" i="55"/>
  <c r="E153" i="55"/>
  <c r="D153" i="55"/>
  <c r="C153" i="55"/>
  <c r="R140" i="55"/>
  <c r="Q140" i="55"/>
  <c r="P140" i="55"/>
  <c r="O140" i="55"/>
  <c r="N140" i="55"/>
  <c r="M140" i="55"/>
  <c r="L140" i="55"/>
  <c r="K140" i="55"/>
  <c r="J140" i="55"/>
  <c r="I140" i="55"/>
  <c r="H140" i="55"/>
  <c r="G140" i="55"/>
  <c r="F140" i="55"/>
  <c r="E140" i="55"/>
  <c r="D140" i="55"/>
  <c r="C140" i="55"/>
  <c r="R131" i="55"/>
  <c r="Q131" i="55"/>
  <c r="P131" i="55"/>
  <c r="O131" i="55"/>
  <c r="N131" i="55"/>
  <c r="M131" i="55"/>
  <c r="L131" i="55"/>
  <c r="K131" i="55"/>
  <c r="J131" i="55"/>
  <c r="I131" i="55"/>
  <c r="H131" i="55"/>
  <c r="G131" i="55"/>
  <c r="F131" i="55"/>
  <c r="E131" i="55"/>
  <c r="D131" i="55"/>
  <c r="C131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R104" i="55"/>
  <c r="Q104" i="55"/>
  <c r="P104" i="55"/>
  <c r="O104" i="55"/>
  <c r="N104" i="55"/>
  <c r="M104" i="55"/>
  <c r="L104" i="55"/>
  <c r="K104" i="55"/>
  <c r="J104" i="55"/>
  <c r="I104" i="55"/>
  <c r="H104" i="55"/>
  <c r="G104" i="55"/>
  <c r="F104" i="55"/>
  <c r="E104" i="55"/>
  <c r="D104" i="55"/>
  <c r="C104" i="55"/>
  <c r="R93" i="55"/>
  <c r="Q93" i="55"/>
  <c r="P93" i="55"/>
  <c r="O93" i="55"/>
  <c r="N93" i="55"/>
  <c r="M93" i="55"/>
  <c r="L93" i="55"/>
  <c r="K93" i="55"/>
  <c r="J93" i="55"/>
  <c r="I93" i="55"/>
  <c r="H93" i="55"/>
  <c r="G93" i="55"/>
  <c r="F93" i="55"/>
  <c r="E93" i="55"/>
  <c r="D93" i="55"/>
  <c r="C93" i="55"/>
  <c r="R80" i="55"/>
  <c r="Q80" i="55"/>
  <c r="P80" i="55"/>
  <c r="O80" i="55"/>
  <c r="N80" i="55"/>
  <c r="M80" i="55"/>
  <c r="L80" i="55"/>
  <c r="K80" i="55"/>
  <c r="J80" i="55"/>
  <c r="I80" i="55"/>
  <c r="H80" i="55"/>
  <c r="G80" i="55"/>
  <c r="F80" i="55"/>
  <c r="E80" i="55"/>
  <c r="D80" i="55"/>
  <c r="C80" i="55"/>
  <c r="R44" i="55"/>
  <c r="Q44" i="55"/>
  <c r="P44" i="55"/>
  <c r="O44" i="55"/>
  <c r="N44" i="55"/>
  <c r="M44" i="55"/>
  <c r="L44" i="55"/>
  <c r="K44" i="55"/>
  <c r="J44" i="55"/>
  <c r="I44" i="55"/>
  <c r="H44" i="55"/>
  <c r="G44" i="55"/>
  <c r="F44" i="55"/>
  <c r="E44" i="55"/>
  <c r="D44" i="55"/>
  <c r="C44" i="55"/>
  <c r="F173" i="53"/>
  <c r="F174" i="53" s="1"/>
  <c r="E173" i="53"/>
  <c r="D173" i="53"/>
  <c r="C173" i="53"/>
  <c r="F167" i="53"/>
  <c r="E167" i="53"/>
  <c r="E174" i="53" s="1"/>
  <c r="D167" i="53"/>
  <c r="D174" i="53" s="1"/>
  <c r="C167" i="53"/>
  <c r="C174" i="53" s="1"/>
  <c r="F153" i="53"/>
  <c r="E153" i="53"/>
  <c r="D153" i="53"/>
  <c r="C153" i="53"/>
  <c r="F140" i="53"/>
  <c r="E140" i="53"/>
  <c r="D140" i="53"/>
  <c r="C140" i="53"/>
  <c r="F131" i="53"/>
  <c r="E131" i="53"/>
  <c r="D131" i="53"/>
  <c r="C131" i="53"/>
  <c r="F114" i="53"/>
  <c r="E114" i="53"/>
  <c r="D114" i="53"/>
  <c r="C114" i="53"/>
  <c r="F104" i="53"/>
  <c r="E104" i="53"/>
  <c r="D104" i="53"/>
  <c r="C104" i="53"/>
  <c r="F93" i="53"/>
  <c r="E93" i="53"/>
  <c r="D93" i="53"/>
  <c r="C93" i="53"/>
  <c r="F80" i="53"/>
  <c r="E80" i="53"/>
  <c r="D80" i="53"/>
  <c r="C80" i="53"/>
  <c r="F44" i="53"/>
  <c r="E44" i="53"/>
  <c r="D44" i="53"/>
  <c r="C44" i="53"/>
  <c r="X204" i="70" l="1"/>
  <c r="F177" i="67"/>
  <c r="R177" i="67"/>
  <c r="H177" i="67"/>
  <c r="E177" i="67"/>
  <c r="J174" i="62"/>
  <c r="R174" i="62"/>
  <c r="G174" i="62"/>
  <c r="K174" i="62"/>
  <c r="O174" i="62"/>
  <c r="S174" i="62"/>
  <c r="W174" i="62"/>
  <c r="N174" i="62"/>
  <c r="Z174" i="62"/>
  <c r="D174" i="62"/>
  <c r="L174" i="62"/>
  <c r="P174" i="62"/>
  <c r="T174" i="62"/>
  <c r="X174" i="62"/>
  <c r="F174" i="62"/>
  <c r="V174" i="62"/>
  <c r="M174" i="62"/>
  <c r="Q174" i="62"/>
  <c r="U174" i="62"/>
  <c r="Y174" i="62"/>
  <c r="H174" i="56"/>
  <c r="Q177" i="67"/>
  <c r="O177" i="67"/>
  <c r="E174" i="62"/>
  <c r="C174" i="62"/>
  <c r="L174" i="57"/>
  <c r="V174" i="57"/>
  <c r="K174" i="56"/>
  <c r="K174" i="57"/>
  <c r="J174" i="57"/>
  <c r="X174" i="58"/>
  <c r="I177" i="67"/>
  <c r="M177" i="67"/>
  <c r="L177" i="67"/>
  <c r="J177" i="67"/>
  <c r="N177" i="67"/>
  <c r="D177" i="67"/>
  <c r="K177" i="67"/>
  <c r="C177" i="67"/>
  <c r="I174" i="56"/>
  <c r="J174" i="56"/>
  <c r="V174" i="56"/>
  <c r="T174" i="58"/>
  <c r="V174" i="58"/>
  <c r="F204" i="70"/>
  <c r="J204" i="70"/>
  <c r="N204" i="70"/>
  <c r="V204" i="70"/>
  <c r="G204" i="70"/>
  <c r="E204" i="70"/>
  <c r="M204" i="70"/>
  <c r="U204" i="70"/>
  <c r="I204" i="70"/>
  <c r="Q204" i="70"/>
  <c r="H174" i="62"/>
  <c r="I174" i="62"/>
  <c r="G177" i="67"/>
  <c r="M174" i="56"/>
  <c r="O174" i="56"/>
  <c r="P177" i="67"/>
  <c r="F174" i="66"/>
  <c r="G174" i="66"/>
  <c r="O181" i="72"/>
  <c r="O44" i="71"/>
  <c r="O174" i="71" s="1"/>
</calcChain>
</file>

<file path=xl/sharedStrings.xml><?xml version="1.0" encoding="utf-8"?>
<sst xmlns="http://schemas.openxmlformats.org/spreadsheetml/2006/main" count="3950" uniqueCount="552">
  <si>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</si>
  <si>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</si>
  <si>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</si>
  <si>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</si>
  <si>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</si>
  <si>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</si>
  <si>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</si>
  <si>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</si>
  <si>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</si>
  <si>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</si>
  <si>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</si>
  <si>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МИ ФНС России по камеральному контролю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</si>
  <si>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</si>
  <si>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</si>
  <si>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</si>
  <si>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</si>
  <si>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</si>
  <si>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</si>
  <si>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</si>
  <si>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</si>
  <si>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Центральному ФО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</si>
  <si>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</si>
  <si>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</si>
  <si>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</si>
  <si>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</si>
  <si>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</si>
  <si>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</si>
  <si>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</si>
  <si>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</si>
  <si>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</si>
  <si>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Архангельская область и Ненецкий АО</t>
  </si>
  <si>
    <t>Вологодская область</t>
  </si>
  <si>
    <t>г.Санкт- Петербург</t>
  </si>
  <si>
    <t>Калининградская область</t>
  </si>
  <si>
    <t>Ленинградская область</t>
  </si>
  <si>
    <t>МИ ФНС России по Северо-Западному ФО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</si>
  <si>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</si>
  <si>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</si>
  <si>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</si>
  <si>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</si>
  <si>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</si>
  <si>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Южный федеральный округ</t>
  </si>
  <si>
    <t>Астраханская область</t>
  </si>
  <si>
    <t>Волгоградская область</t>
  </si>
  <si>
    <t>г.Севастополь</t>
  </si>
  <si>
    <t>Краснодарский край</t>
  </si>
  <si>
    <t>МИ ФНС России по Южному ФО</t>
  </si>
  <si>
    <t>Республика Адыгея</t>
  </si>
  <si>
    <t>Республика Калмыкия</t>
  </si>
  <si>
    <t>Республика Крым</t>
  </si>
  <si>
    <t>Ростовская область</t>
  </si>
  <si>
    <t>Северо-Кавказский федеральный округ</t>
  </si>
  <si>
    <t>Кабардино- Балкарская Республика</t>
  </si>
  <si>
    <t>Карачаево- Черкесская Республика</t>
  </si>
  <si>
    <t>МИ ФНС России по Северо-Кавказскому ФО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</si>
  <si>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</si>
  <si>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</si>
  <si>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</si>
  <si>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</si>
  <si>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</si>
  <si>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Приволжский федеральный округ</t>
  </si>
  <si>
    <t>Кировская область</t>
  </si>
  <si>
    <t>МИ ФНС России по Приволжскому ФО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</si>
  <si>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</si>
  <si>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</si>
  <si>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</si>
  <si>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</si>
  <si>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</si>
  <si>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</si>
  <si>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</si>
  <si>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</si>
  <si>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</si>
  <si>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</si>
  <si>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</si>
  <si>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</si>
  <si>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</si>
  <si>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Уральский федеральный округ</t>
  </si>
  <si>
    <t>Курганская область</t>
  </si>
  <si>
    <t>МИ ФНС России по Уральскому ФО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</si>
  <si>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</si>
  <si>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</si>
  <si>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</si>
  <si>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</si>
  <si>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</si>
  <si>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Сибирский федеральный округ</t>
  </si>
  <si>
    <t>Алтайский край</t>
  </si>
  <si>
    <t>Иркутская область</t>
  </si>
  <si>
    <t>Кемеровская область</t>
  </si>
  <si>
    <t>Красноярский край</t>
  </si>
  <si>
    <t>МИ ФНС России по Сибирскому ФО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</si>
  <si>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</si>
  <si>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</si>
  <si>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</si>
  <si>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</si>
  <si>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</si>
  <si>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</si>
  <si>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Дальневосточный федеральный округ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</si>
  <si>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</si>
  <si>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</si>
  <si>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</si>
  <si>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</si>
  <si>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</si>
  <si>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МИ ФНС России по Дальневосточному ФО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</si>
  <si>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</si>
  <si>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</si>
  <si>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</si>
  <si>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</si>
  <si>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</si>
  <si>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АО</t>
  </si>
  <si>
    <t>приказом ФНС России</t>
  </si>
  <si>
    <t>№ п/п</t>
  </si>
  <si>
    <t>Численность, человек</t>
  </si>
  <si>
    <t>В том числе по программам повышения квалификации с указанием продолжительности, группам и категориям должностей и периодам обучения</t>
  </si>
  <si>
    <t>Итого:</t>
  </si>
  <si>
    <t>Аналитическое управление</t>
  </si>
  <si>
    <t>Контрольное управление</t>
  </si>
  <si>
    <t>Управление налогообложения юридических лиц</t>
  </si>
  <si>
    <t>Управление кадров</t>
  </si>
  <si>
    <t>Финансовое управление</t>
  </si>
  <si>
    <t>Управление информационных технологий</t>
  </si>
  <si>
    <t>Правовое управление</t>
  </si>
  <si>
    <t>Управление обеспечения процедур банкротства</t>
  </si>
  <si>
    <t>Управление по работе с задолженностью</t>
  </si>
  <si>
    <t>Управление оперативного контроля</t>
  </si>
  <si>
    <t>Управление налогообложения имущества</t>
  </si>
  <si>
    <t>Управление по крупнейшим налогоплательщикам</t>
  </si>
  <si>
    <t>Управление налогового мониторинга</t>
  </si>
  <si>
    <t>Управление регистра населения</t>
  </si>
  <si>
    <t>Управление досудебного урегулирования налоговых споров</t>
  </si>
  <si>
    <t>Административно-контрольное управление</t>
  </si>
  <si>
    <t>Управление международного сотрудничества и валютного контроля</t>
  </si>
  <si>
    <t>Управление регистрации и учёта налогоплательщиков</t>
  </si>
  <si>
    <t>Управление камерального контроля</t>
  </si>
  <si>
    <t>Управление модернизации налоговых органов</t>
  </si>
  <si>
    <t>Управление интерактивных сервисов</t>
  </si>
  <si>
    <t>Управление налогообложения доходов физических лиц и администрирования страховых взносов</t>
  </si>
  <si>
    <t>Управление электронного документооборота</t>
  </si>
  <si>
    <t>Управление информационной безопасности</t>
  </si>
  <si>
    <t>Управление профессионального развития</t>
  </si>
  <si>
    <t>Управление развития кадрового потенциала и служебной культуры</t>
  </si>
  <si>
    <t>Управление организационного развития и пользовательского опыта</t>
  </si>
  <si>
    <t xml:space="preserve">№ </t>
  </si>
  <si>
    <t>от "   "                 20  г.</t>
  </si>
  <si>
    <t>Управление внутреннего аудита</t>
  </si>
  <si>
    <t>Запорожская область</t>
  </si>
  <si>
    <t>Донецкая Народная Республика</t>
  </si>
  <si>
    <t>Луганская Народная Республика</t>
  </si>
  <si>
    <t>Херсонская область</t>
  </si>
  <si>
    <t>УТВЕРЖДЕНО</t>
  </si>
  <si>
    <t/>
  </si>
  <si>
    <t>Управление специальных проектов</t>
  </si>
  <si>
    <t>16.12-20.12</t>
  </si>
  <si>
    <t>15.01-26.01</t>
  </si>
  <si>
    <t>30.09-11.10</t>
  </si>
  <si>
    <t>15.01-02.02</t>
  </si>
  <si>
    <t>23.09-04.10</t>
  </si>
  <si>
    <t>14.10-25.10</t>
  </si>
  <si>
    <t>09.09-20.09</t>
  </si>
  <si>
    <t>21.10-08.11</t>
  </si>
  <si>
    <t>13.05-24.05</t>
  </si>
  <si>
    <t>13.05-31.05</t>
  </si>
  <si>
    <t>11.03-29.03</t>
  </si>
  <si>
    <t>01.04-19.04</t>
  </si>
  <si>
    <t>05.02-16.02</t>
  </si>
  <si>
    <t>05.02-22.02</t>
  </si>
  <si>
    <t>30.09-18.10</t>
  </si>
  <si>
    <t>19.08-30.08</t>
  </si>
  <si>
    <t>15.04-26.04</t>
  </si>
  <si>
    <t>29.01-16.02</t>
  </si>
  <si>
    <t>02.09-20.09</t>
  </si>
  <si>
    <t>26.02-15.03</t>
  </si>
  <si>
    <t>17.06-28.06</t>
  </si>
  <si>
    <t>27.05-07.06</t>
  </si>
  <si>
    <t>18.03-29.03</t>
  </si>
  <si>
    <t>07.10-18.10</t>
  </si>
  <si>
    <t>01.04-12.04</t>
  </si>
  <si>
    <t>11.03-22.03</t>
  </si>
  <si>
    <t>02.12-20.12</t>
  </si>
  <si>
    <t>19.02-07.03</t>
  </si>
  <si>
    <t>09.09-27.09</t>
  </si>
  <si>
    <t>02.12-18.12</t>
  </si>
  <si>
    <t>56 часов</t>
  </si>
  <si>
    <t>72 часа</t>
  </si>
  <si>
    <t>108 часов</t>
  </si>
  <si>
    <t>Структурные подразделения 
центрального аппарата ФНС России, управления ФНС России по субъектам Российской Федерации, межрегиональные инспекции ФНС России</t>
  </si>
  <si>
    <t>Основы цифровизации и цифровая грамотность (32 часа)</t>
  </si>
  <si>
    <t>Цифровые технологии корпоративного обучения и коммуникации (32 часа)</t>
  </si>
  <si>
    <t>Digital-трансформация корпоративного управления. Развитие цифровых компетенций (32 часа)</t>
  </si>
  <si>
    <t>ведущая, старшая, младшая; руководители, специалисты, обеспечивающие специалисты</t>
  </si>
  <si>
    <t>главная, ведущая, старшая; руководители, специалисты</t>
  </si>
  <si>
    <t>главная, ведущая; руководители,  помощники (советники)</t>
  </si>
  <si>
    <t>Центральный аппарат ФНС России</t>
  </si>
  <si>
    <t>Управление международного налогообложения</t>
  </si>
  <si>
    <t>МИ ФНС России по КН № 10</t>
  </si>
  <si>
    <t>МИ ФНС России по ценообразованию для целей налогообложения</t>
  </si>
  <si>
    <t>МИ ФНС России по управлению долгом</t>
  </si>
  <si>
    <t>Новые территории Российской Федерации</t>
  </si>
  <si>
    <t>Всего:</t>
  </si>
  <si>
    <t xml:space="preserve"> Администрирование имущественных налогов физических лиц (40 часов)</t>
  </si>
  <si>
    <t>Международные стандарты финансовой отчётности (40 часов)</t>
  </si>
  <si>
    <t>Риск-ориентированный подход при проведении валютного контроля (40 часов)</t>
  </si>
  <si>
    <t>ведущая, старшая; руководители, специалисты</t>
  </si>
  <si>
    <t>ведущая, старшая; 
руководители, специалисты</t>
  </si>
  <si>
    <t>главная, ведущая, старшая, младшая;  
руководители,  помощники (советники), специалисты, обеспечивающие специалисты</t>
  </si>
  <si>
    <t>ведущая, старшая, младшая; 
руководители, специалисты, обеспечивающие специалисты</t>
  </si>
  <si>
    <t>Коммуникативная компетентность гражданского служащего 
(базовый уровень) 
(48 часов)</t>
  </si>
  <si>
    <t>Коммуникативная компетентность гражданского служащего
 (повышенный уровень) (48 часов)</t>
  </si>
  <si>
    <t>Коммуникативная компетентность гражданского служащего 
(мастерский уровень) (48 часов)</t>
  </si>
  <si>
    <t>Антихрупкость. Жизнестойкость. Трансформация        
 (48 часов)</t>
  </si>
  <si>
    <t>Внешние коммуникации в профессиональной деятельности государственного служащего (48 часов)</t>
  </si>
  <si>
    <t>Клиентоцентричность: понятие, принципы, стандарты
(48 часов)</t>
  </si>
  <si>
    <t>Лидерство и развитие высокоэффективных команд (повышенный уровень) (48 часов)</t>
  </si>
  <si>
    <t>Лидерство и развитие высокоэффективных команд 
(мастерский уровень) (48 часов)</t>
  </si>
  <si>
    <t>Логика и риторика в деятельности налоговых органов
 (48 часов)</t>
  </si>
  <si>
    <t>Психологические аспекты профессиональной деятельности на государственной гражданской службе  и предотвращение профессионального выгорания
(базовый уровень) (48 часов)</t>
  </si>
  <si>
    <t>Регулярный менеджмент - инструменты эффективного руководителя (48 часов)</t>
  </si>
  <si>
    <t>ведущая, старшая, младшая;  специалисты, обеспечивающие специалисты</t>
  </si>
  <si>
    <t>главная, ведущая, старшая; руководители, помощники (советники), специалисты</t>
  </si>
  <si>
    <t>главная, ведущая, старшая;  
руководители,  помощники (советники), специалисты</t>
  </si>
  <si>
    <t>главная, ведущая, старшая;  руководители,  помощники (советники), специалисты</t>
  </si>
  <si>
    <t>главная, ведущая, старшая, младшая; руководители, помощники (советники), специалисты, обеспечивающие специалисты</t>
  </si>
  <si>
    <t>ведущая, старшая, младшая; специалисты, обеспечивающие специалисты</t>
  </si>
  <si>
    <t>Структурные подразделения центрального аппарата ФНС России, управления ФНС России по субъектам Российской Федерации, межрегиональные инспекции ФНС России</t>
  </si>
  <si>
    <t>Тактика ведения допроса 
(повышенный уровень) (48 часов)</t>
  </si>
  <si>
    <t>Тактика ведения допроса 
(мастерский уровень) (48 часов)</t>
  </si>
  <si>
    <t xml:space="preserve"> Управление конфликтами на государственной службе (повышенный уровень) 
(48 часов)</t>
  </si>
  <si>
    <t>Школа кадровика 
   (базовый уровень)    
 (48 часов)</t>
  </si>
  <si>
    <t>Эффективное взаимодействие с налогоплательщиками  
(базовый уровень) (48 часов)</t>
  </si>
  <si>
    <t>Эффективное взаимодействие с налогоплательщиками  
(повышенный уровень) (48 часов)</t>
  </si>
  <si>
    <t>Эффективное совещание. Развитие управленческих навыков (48 часов)</t>
  </si>
  <si>
    <t>Эффективные переговоры. Методы влияния и убеждения 
(базовый уровень) (48 часов)</t>
  </si>
  <si>
    <t>Эффективные переговоры. Методы влияния и убеждения
(повышенный уровень) 
(48 часов)</t>
  </si>
  <si>
    <t>главная, ведущая, старшая; 
руководители, специалисты</t>
  </si>
  <si>
    <t xml:space="preserve">главная, ведущая, старшая; 
руководители, помощники (советники), специалисты </t>
  </si>
  <si>
    <t xml:space="preserve">главная, ведущая, старшая; руководители, специалисты </t>
  </si>
  <si>
    <t>главная, ведущая, старшая; 
руководители, помощники (советники), специалисты</t>
  </si>
  <si>
    <t>ведущая, старшая, младшая;специалисты, обеспечивающие специалисты</t>
  </si>
  <si>
    <t>Налоговый контроль цен в сделках между взаимозависимыми лицами (трансфертное ценообразование)
(56 часов)</t>
  </si>
  <si>
    <t>Предоставление государственных услуг органами ФНС России в сфере государственной регистрации налогоплательщиков (56 часов)</t>
  </si>
  <si>
    <t xml:space="preserve">Предоставление государственных услуг органами ФНС России в сфере учета налогоплательщиков (56 часов) </t>
  </si>
  <si>
    <t>Предупреждение коррупции на государственной службе (56 часов)</t>
  </si>
  <si>
    <t>Психологические аспекты профессиональной деятельности на государственной гражданской службе  и предотвращение профессионального выгорания (повышенный уровень) 
(56 часов)</t>
  </si>
  <si>
    <t>Психологические аспекты профессиональной деятельности на государственной гражданской службе  и предотвращение профессионального выгорания (мастерский уровень) 
(56 часов)</t>
  </si>
  <si>
    <t>Развитие мышления государственных гражданских служащих (56 часов)</t>
  </si>
  <si>
    <t>главная, ведущая, старшая, младшая; 
руководители, специалисты, обеспечивающие специалисты</t>
  </si>
  <si>
    <t>главная, ведущая, старшая, младшая; руководители, специалисты, обеспечивающие специалисты</t>
  </si>
  <si>
    <t xml:space="preserve">главная, ведущая, старшая, младшая; руководители, помощники (советники), специалисты, обеспечивающие специалисты </t>
  </si>
  <si>
    <t>Коммуникативные стратегии в деятельности 
руководителя (64 часа)</t>
  </si>
  <si>
    <t>Управление конфликтами на государственной службе (мастерский уровень) (64 часа)</t>
  </si>
  <si>
    <t>Школа кадровика (повышенный уровень) (64 часа)</t>
  </si>
  <si>
    <t>Анализ и прогнозирование налоговых и неналоговых поступлений в бюджетную систему Российской Федерации 
(повышенный уровень) (72 часа)</t>
  </si>
  <si>
    <t>Администрирование страховых взносов (повышенный уровень)
(72 часа)</t>
  </si>
  <si>
    <t>Администрирование страховых взносов 
(мастерский уровень)
(72 часа)</t>
  </si>
  <si>
    <t>Анализ и прогнозирование налоговых и неналоговых поступлений в бюджетную систему Российской Федерации
(мастерский уровень) (72 часа)</t>
  </si>
  <si>
    <t>Анализ финансовой деятельности в целях налогового контроля 
(повышенный уровень) (72 часа)</t>
  </si>
  <si>
    <t>Анализ финансовой деятельности в целях налогового контроля
(мастерский уровень) (72 часа)</t>
  </si>
  <si>
    <t>Возмещение НДС. Доказательство отказов при возмещении НДС (72 часа)</t>
  </si>
  <si>
    <t>Камеральный контроль по устранению расхождений в налоговой декларации по НДС с использованием аналитических систем ФНС России (72 часа)</t>
  </si>
  <si>
    <t>главная, ведущая, старшая; руководители,  помощники (советники), специалисты</t>
  </si>
  <si>
    <t xml:space="preserve"> главная, ведущая, старшая, младшая; руководители, помощники (советники), специалисты, обеспечивающие специалисты</t>
  </si>
  <si>
    <t>главная, ведущая, старшая; 
руководители,  помощники (советники), специалисты</t>
  </si>
  <si>
    <t>Приложение № 23</t>
  </si>
  <si>
    <t>Налог на добавленную стоимость
(мастерский уровень) (72 часа)</t>
  </si>
  <si>
    <r>
      <t>Налогообложение доходов физических лиц (</t>
    </r>
    <r>
      <rPr>
        <sz val="10"/>
        <color rgb="FF000000"/>
        <rFont val="Times New Roman"/>
        <family val="1"/>
        <charset val="204"/>
      </rPr>
      <t>м</t>
    </r>
    <r>
      <rPr>
        <b/>
        <sz val="10"/>
        <color rgb="FF000000"/>
        <rFont val="Times New Roman"/>
        <family val="1"/>
        <charset val="204"/>
      </rPr>
      <t>астерский уровень) (72 часа)</t>
    </r>
  </si>
  <si>
    <t>Налогообложение при применении специальных налоговых режимов 
(повышенный уровень) (72 часа)</t>
  </si>
  <si>
    <t>Налогообложение при применении специальных налоговых режимов 
(мастерский уровень) (72 часа)</t>
  </si>
  <si>
    <t>Налогообложение прибыли организаций
(повышенный уровень) (72 часа)</t>
  </si>
  <si>
    <t>Обеспечение безопасности персональных данных при их обработке в информационных системах персональных данных (72 часа)</t>
  </si>
  <si>
    <t>Обеспечение процедур банкротства (базовый уровень) (72 часа)</t>
  </si>
  <si>
    <t>Обеспечение процедур банкротства
(повышенный уровень) (72 часа)</t>
  </si>
  <si>
    <t>Обеспечение процедур банкротства (мастерский уровень) (72 часа)</t>
  </si>
  <si>
    <t>Приложение № 28</t>
  </si>
  <si>
    <t>Организация делопроизводства и архивного дела
(72 часа)</t>
  </si>
  <si>
    <t>Организация и технология проведения камеральных налоговых проверок
(повышенный уровень) (72 часа)</t>
  </si>
  <si>
    <t>Организация и технология проведения камеральных налоговых проверок
(мастерский уровень) (72 часа)</t>
  </si>
  <si>
    <t>Планирование, организация и проведение выездных налоговых проверок
(повышенный уровень) (72 часа)</t>
  </si>
  <si>
    <t>Планирование, организация и проведение выездных налоговых проверок
(мастерский уровень) (72 часа)</t>
  </si>
  <si>
    <t>Планирование, организация и технология проведения налогового мониторинга (72 часа)</t>
  </si>
  <si>
    <t>главная, ведущая, старшая, младшая;
руководители, помощники (советники), специалисты, обеспечивающие специалисты</t>
  </si>
  <si>
    <t>Приложение № 32</t>
  </si>
  <si>
    <t>Схемы применяемые налогоплательщиками при исчислении и уплате налогов и страховых взносов. 
Побуждение к добровольному уточнению налоговых обязательств (72 часа)</t>
  </si>
  <si>
    <t>Тактика ведения допроса 
(базовый уровень) (72 часа)</t>
  </si>
  <si>
    <t>Техническая защита информации. Организация защиты информации ограниченного доступа, не содержащей сведения, составляющие государственную тайну (72 часа)</t>
  </si>
  <si>
    <t>Школа кадровика 
(мастерский уровень)
(72 часа)</t>
  </si>
  <si>
    <t>Эффективное взаимодействие с налогоплательщиками 
(мастерский уровень) (72 часа)</t>
  </si>
  <si>
    <t xml:space="preserve">главная, ведущая, старшая; руководители, помощники (советники), специалисты </t>
  </si>
  <si>
    <t>Приложение № 34</t>
  </si>
  <si>
    <t>Урегулирование и взыскание задолженности 
(повышенный уровень) (72 часа)</t>
  </si>
  <si>
    <t>Урегулирование и взыскание задолженности
(мастерский уровень) (72 часа)</t>
  </si>
  <si>
    <t>Учебный доктринальный курс по правовым и судебным аспектам  деятельности налоговых органов (повышенный уровень) (72 часа)</t>
  </si>
  <si>
    <t>Учебный доктринальный курс по правовым и судебным аспектам  деятельности налоговых органов  (мастерский уровень) (72 часа)</t>
  </si>
  <si>
    <t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(повышенный уровень) (72 часа)</t>
  </si>
  <si>
    <t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(мастерский уровень) (72 часа)</t>
  </si>
  <si>
    <t>главная, ведущая, старшая, младшая; 
руководители, помощники (советники), специалисты, обеспечивающие специалисты</t>
  </si>
  <si>
    <t>Приложение № 39</t>
  </si>
  <si>
    <t>Контрольно-аналитическая работа налоговых органов по 
устранению «налоговых разрывов» (96 часов)</t>
  </si>
  <si>
    <t>Налог на добавленную стоимость 
(повышенный уровень) (96 часов)</t>
  </si>
  <si>
    <t>Налогообложение юридических лиц 
(повышенный уровень) (96 часов)</t>
  </si>
  <si>
    <t>Налогообложение юридических лиц (мастерский уровень) (96 часов)</t>
  </si>
  <si>
    <t>Персональная эффективность  гражданского служащего (96 часов)</t>
  </si>
  <si>
    <t xml:space="preserve">Новые территории Российской Федерации	</t>
  </si>
  <si>
    <t xml:space="preserve">Донецкая Народная Республика </t>
  </si>
  <si>
    <t>В том числе по программам повышения квалификации 
с указанием продолжительности, группам и категориям должностей и периодам обучения</t>
  </si>
  <si>
    <t>Контрактная система в сфере закупок товаров, работ, услуг для обеспечения государственных нужд  (повышенный уровень) (108 часов)</t>
  </si>
  <si>
    <t>Контрактная система в сфере закупок товаров, работ, услуг для обеспечения государственных нужд  (мастерский уровень) (108 часов)</t>
  </si>
  <si>
    <t>Методы влияния и убеждения. Как эффективно провести переговоры, рабочие встречи и совещания 
(72 часа)</t>
  </si>
  <si>
    <t>Управление персоналом на государственной службе: современные кадровые технологии и кадровая безопасность (72 часа)</t>
  </si>
  <si>
    <t>Эффективное решение проблем
(72 часа)</t>
  </si>
  <si>
    <t>Контроль и надзор за применением контрольно-кассовой техники, полнотой учета выручки и использованием специальных банковских счетов  (повышенный уровень) (96 часов)</t>
  </si>
  <si>
    <t>Контроль и надзор за применением контрольно-кассовой техники, полнотой учета выручки и использованием специальных банковских счетов (мастерский уровень) (96 часов)</t>
  </si>
  <si>
    <t>Эффективный старт руководителя 
(96 часов)</t>
  </si>
  <si>
    <t>Контрактная система в сфере закупок товаров, работ, услуг для обеспечения государственных нужд (повышенный уровень) (108 часов)</t>
  </si>
  <si>
    <t xml:space="preserve">главная, ведущая, старшая; руководители, помощники (советники), специалисты    </t>
  </si>
  <si>
    <t xml:space="preserve"> * обучение с применением дистанционных образовательных технологий и электронного обучения без выезда в образовательное учреждение; 
** обучение в очной форме</t>
  </si>
  <si>
    <t xml:space="preserve"> * обучение с применением дистанционных образовательных технологий и электронного 
обучения без выезда в образовательное учреждение; 
** обучение в очной форме</t>
  </si>
  <si>
    <t xml:space="preserve">Новые территории Российской Федерации </t>
  </si>
  <si>
    <t>В том числе по программам профессиональной переподготовки с указанием продолжительности, группам и категориям должностей и периодам обучения</t>
  </si>
  <si>
    <t>Налоговое администрирование 
(520 часов)</t>
  </si>
  <si>
    <t>Менеджмент государственной гражданской службы 
(520 часов)</t>
  </si>
  <si>
    <t>* обучение с применением дистанционных образовательных технологий и электронного обучения (без выезда в образовательное учреждение);
** обучение в очной форме</t>
  </si>
  <si>
    <t>УТВЕРЖДЕН</t>
  </si>
  <si>
    <t>от "___" ____________</t>
  </si>
  <si>
    <t>№ _________________</t>
  </si>
  <si>
    <t>Количество человеко-часов</t>
  </si>
  <si>
    <t>по программам повышения квалификации продолжительностью  48 часов для гражданских служащих, замещающих должности главной, ведущей, старшей и младшей групп должностей категории руководители, специалисты, обеспечивающие специалисты с указанием периодов обучения*</t>
  </si>
  <si>
    <r>
      <t xml:space="preserve">Налоговый контроль цен в сделках между взаимозависимыми лицами (трансфертное ценообразование) 
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</si>
  <si>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t>08.04-19.04</t>
  </si>
  <si>
    <t>10.06-21.06</t>
  </si>
  <si>
    <t>16.09-27.09</t>
  </si>
  <si>
    <t>11.11-22.11</t>
  </si>
  <si>
    <t>Всего</t>
  </si>
  <si>
    <t>МИ ФНС России по контролю и надзору за налогоплательщиками в сфере бюджетного финансирования</t>
  </si>
  <si>
    <t>*</t>
  </si>
  <si>
    <t>Структурные подразделения центрального аппарата  ФНС России и территориальные органы ФНС России выбирают самостоятельно из перечня учебные программы для обучающихся  исходя из указанных человеко-часов</t>
  </si>
  <si>
    <t>по программам повышения квалификации с указанием периодов обучения*</t>
  </si>
  <si>
    <r>
      <t xml:space="preserve">Администрирование акцизов (56 часов), </t>
    </r>
    <r>
      <rPr>
        <sz val="10"/>
        <rFont val="Times New Roman"/>
        <family val="1"/>
        <charset val="204"/>
      </rPr>
      <t>(главная, ведущая,старшая, младшая; руководители, специалисты, обеспечивающие специалисты)</t>
    </r>
  </si>
  <si>
    <r>
      <t>Администрирование налога на добычу полезных ископаемых, ресурсных платежей (56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специалисты, обеспечивающие специалисты)</t>
    </r>
  </si>
  <si>
    <r>
      <t>Инструменты анализа данных в современных офисных приложениях (56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специалисты, обеспечивающие специалисты)</t>
    </r>
  </si>
  <si>
    <r>
      <t xml:space="preserve">Организация делопроизводства и архивного дела (56 часов), 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</si>
  <si>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Предупреждение коррупции на государственной службе (56 часов),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</si>
  <si>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Администрирование страховых взносов (базовый уровень) (72 часа),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</si>
  <si>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Администрирование страховых взносов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</si>
  <si>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Анализ и прогнозирование налоговых и неналоговых поступлений в бюджетную систему Российской Федерации (базовый уровень) (72 часа), </t>
    </r>
    <r>
      <rPr>
        <sz val="10"/>
        <rFont val="Times New Roman"/>
        <family val="1"/>
        <charset val="204"/>
      </rPr>
      <t>(старшая, младшая; специалисты, обеспечивающие специалисты)</t>
    </r>
  </si>
  <si>
    <r>
      <t xml:space="preserve">Анализ и прогнозирование налоговых и неналоговых поступлений в бюджетную систему Российской Федерации (повышенный уровень) (72 часа), </t>
    </r>
    <r>
      <rPr>
        <sz val="10"/>
        <rFont val="Times New Roman"/>
        <family val="1"/>
        <charset val="204"/>
      </rPr>
      <t>(главная, ведущая; руководители, специалисты)</t>
    </r>
  </si>
  <si>
    <r>
      <t xml:space="preserve">Досудебное урегулирование налоговых споров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</si>
  <si>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Контрольно-аналитическая работа налоговых органов по устранению «налоговых разрывов»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</si>
  <si>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Личностное и профессиональное развитие руководителя. Современные коммуникации (72 часа), </t>
    </r>
    <r>
      <rPr>
        <sz val="10"/>
        <rFont val="Times New Roman"/>
        <family val="1"/>
        <charset val="204"/>
      </rPr>
      <t>(главная, ведущая, старшая; руководители, помощники (советники), специалисты)</t>
    </r>
  </si>
  <si>
    <r>
      <t xml:space="preserve">Налогообложение доходов физических лиц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</si>
  <si>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Налог на добавленную стоимость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</si>
  <si>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Организация и технология проведения камеральных налоговых проверок (базовый уровень) (72 часа),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</si>
  <si>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Организация и технология проведения камеральных налоговых проверок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</si>
  <si>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Планирование, организация и проведение выездных налоговых проверок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</si>
  <si>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>Планирование, организация и проведение выездных налоговых проверок (базовый уровень) (72 часа),</t>
    </r>
    <r>
      <rPr>
        <sz val="10"/>
        <rFont val="Times New Roman"/>
        <family val="1"/>
        <charset val="204"/>
      </rPr>
      <t xml:space="preserve"> (ведущая, старшая, младшая; руководители, специалисты, обеспечивающие специалисты)</t>
    </r>
  </si>
  <si>
    <r>
      <t xml:space="preserve">Эффективное решение проблем (72 часа), </t>
    </r>
    <r>
      <rPr>
        <sz val="10"/>
        <rFont val="Times New Roman"/>
        <family val="1"/>
        <charset val="204"/>
      </rPr>
      <t>(главная, ведущая, старшая; руководители, помощники (советники), специалисты)</t>
    </r>
  </si>
  <si>
    <r>
      <t xml:space="preserve">Школа кадровика (72 часа), </t>
    </r>
    <r>
      <rPr>
        <sz val="10"/>
        <rFont val="Times New Roman"/>
        <family val="1"/>
        <charset val="204"/>
      </rPr>
      <t>(ведущая, старшая (специалисты)</t>
    </r>
  </si>
  <si>
    <r>
      <t xml:space="preserve">Анализ финансовой деятельности в целях налогового контроля (повышенный уровень) (96 часов), 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помощники (советники), специалисты, обеспечивающие специалисты)</t>
    </r>
  </si>
  <si>
    <r>
      <t>Анализ финансовой деятельности в целях налогового контроля (мастерский уровень) (96 часов),</t>
    </r>
    <r>
      <rPr>
        <sz val="10"/>
        <rFont val="Times New Roman"/>
        <family val="1"/>
        <charset val="204"/>
      </rPr>
      <t xml:space="preserve"> (главная, ведущая, старшая; руководители,  помощники (советники), специалисты)</t>
    </r>
  </si>
  <si>
    <r>
      <t xml:space="preserve">Налог на добавленную стоимость (базовый уровень) (96 часов),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</si>
  <si>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>Налогообложение при применении специальных налоговых режимов (базовый уровень) (96 часов),</t>
    </r>
    <r>
      <rPr>
        <sz val="10"/>
        <rFont val="Times New Roman"/>
        <family val="1"/>
        <charset val="204"/>
      </rPr>
      <t xml:space="preserve"> (ведущая, старшая, младшая; руководители, специалисты, обеспечивающие специалисты)</t>
    </r>
  </si>
  <si>
    <r>
      <t>Налогообложение при применении специальных налоговых режимов (повышенный уровень) (96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помощники (советники), специалисты, обеспечивающие специалисты)</t>
    </r>
  </si>
  <si>
    <r>
      <t xml:space="preserve">Обеспечение процедур банкротства (базовый уровень) (96 часов),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</si>
  <si>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Обеспечение процедур банкротства (повышенный уровень) (96 часов),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</si>
  <si>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(базовый уровень) (96 часов), 
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</si>
  <si>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(повышенный уровень) (96 часов), 
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</si>
  <si>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t>25.03-19.04</t>
  </si>
  <si>
    <t>22.04-24.05</t>
  </si>
  <si>
    <t>27.05-21.06</t>
  </si>
  <si>
    <t>05.08-30.08</t>
  </si>
  <si>
    <t>02.09-27.09</t>
  </si>
  <si>
    <t>30.09-25.10</t>
  </si>
  <si>
    <t>28.10-22.11</t>
  </si>
  <si>
    <t>96 часов</t>
  </si>
  <si>
    <t>96 
часов</t>
  </si>
  <si>
    <t>МИ ФНС России по ценообразованию для 
целей налогообложения</t>
  </si>
  <si>
    <t>МИ ФНС России по контролю и надзору за 
налогоплательщиками в сфере бюджетного финансирования</t>
  </si>
  <si>
    <r>
      <t>Структурные подразделения центрального аппарата  ФНС России и территориальные органы ФНС России выбирают самостоятельно из перечня учебные программы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для обучающихся  исходя из указанных человеко-часов</t>
    </r>
  </si>
  <si>
    <t>Структурные подразделения центрального аппарата ФНС России, управления ФНС России по субъектам Российской Федерации, межрегиональные инспекции 
ФНС России</t>
  </si>
  <si>
    <t>Мастер налогового контроля и финансовых расследований
(120 часов)</t>
  </si>
  <si>
    <t>Мастер налогового контроля и финансовых расследований 
(168 часов)</t>
  </si>
  <si>
    <t>Мастер налогового контроля и финансовых расследований
(216 часов)</t>
  </si>
  <si>
    <t xml:space="preserve"> Логика и теория аргументации
(36 часов)</t>
  </si>
  <si>
    <t>Методика проведения интервью. Распознавание личности (24 часа)</t>
  </si>
  <si>
    <t>Организация и осуществление внутреннего финансового аудита(72 часа)</t>
  </si>
  <si>
    <t>Проектное управление (базовый уровень) 
(36 часов)</t>
  </si>
  <si>
    <t>Проектное управление (повышенный уровень) 
(36 часов)</t>
  </si>
  <si>
    <t>Проектное управление (мастерский уровень) 
(24 часов)</t>
  </si>
  <si>
    <t>Учебный доктринальный курс по правовым и судебным аспектам деятельности налоговых органов (базовый уровень) (96 часов)</t>
  </si>
  <si>
    <t>Учебный доктринальный курс по правовым и судебным аспектам деятельности налоговых органов (павышенный уровень) (96 часов)</t>
  </si>
  <si>
    <t>главная, ведущая, старшая (руководители, помощники (советники), специалисты)</t>
  </si>
  <si>
    <t>главная, ведущая, старшая (руководители,помощники (советники), специалисты)</t>
  </si>
  <si>
    <t>главная, ведущая, старшая  (руководители, специалисты)</t>
  </si>
  <si>
    <t>ведущая, старшая и младшая  (руководители, специалисты, обеспечивающие специалисты)</t>
  </si>
  <si>
    <t>ведущая, старшая, младшая (специалисты)</t>
  </si>
  <si>
    <t>главная, ведущая, старшая (руководители)</t>
  </si>
  <si>
    <t>главная, ведущая, старшая, младшая (руководители, помощники (советники), специалисты, обеспечивающие специалисты)</t>
  </si>
  <si>
    <t>22.04-31.05</t>
  </si>
  <si>
    <t>22.04-21.06</t>
  </si>
  <si>
    <t>22.04-05.08</t>
  </si>
  <si>
    <r>
      <t xml:space="preserve">Контрактная система в сфере закупок товаров, работ, услуг для обеспечения государственных нужд (базовый уровень) (108 часов), 
</t>
    </r>
    <r>
      <rPr>
        <sz val="10"/>
        <color theme="1"/>
        <rFont val="Times New Roman"/>
        <family val="1"/>
        <charset val="204"/>
      </rPr>
      <t>(ведущая, старшая, младшая (руководители, помощники (советники), специалисты, обеспечивающие специалисты))</t>
    </r>
  </si>
  <si>
    <r>
      <t xml:space="preserve">Контрактная система в сфере закупок товаров, работ, услуг для обеспечения государственных нужд (повышенный уровень) (108 часов), 
</t>
    </r>
    <r>
      <rPr>
        <sz val="10"/>
        <color theme="1"/>
        <rFont val="Times New Roman"/>
        <family val="1"/>
        <charset val="204"/>
      </rPr>
      <t>(главная, ведущая, старшая, младшая (руководители, помощники (советники), специалисты, обеспечивающие специалисты))</t>
    </r>
  </si>
  <si>
    <r>
      <t xml:space="preserve">Налогообложение прибыли организаций (повышенный уровень) (112 часов), 
</t>
    </r>
    <r>
      <rPr>
        <sz val="10"/>
        <color theme="1"/>
        <rFont val="Times New Roman"/>
        <family val="1"/>
        <charset val="204"/>
      </rPr>
      <t>(главная, ведущая, старшая, младшая (руководители, помощники (советники), специалисты, обеспечивающие специалисты))</t>
    </r>
  </si>
  <si>
    <t>04.03-05.04</t>
  </si>
  <si>
    <t>08.04-17.05</t>
  </si>
  <si>
    <t>20.05-21.06</t>
  </si>
  <si>
    <t>05.08-06.09</t>
  </si>
  <si>
    <t>09.09-11.10</t>
  </si>
  <si>
    <t>14.10-15.11</t>
  </si>
  <si>
    <t>112 часов</t>
  </si>
  <si>
    <t>26.02-15.03*</t>
  </si>
  <si>
    <t>13.05-31.05**</t>
  </si>
  <si>
    <t>07.10-25.10**</t>
  </si>
  <si>
    <t>03.06-21.06**</t>
  </si>
  <si>
    <t>28.10-15.11**</t>
  </si>
  <si>
    <t>24.06-12.07**</t>
  </si>
  <si>
    <t>18.11-06.12**</t>
  </si>
  <si>
    <t>18.03-05.04*</t>
  </si>
  <si>
    <t>24.06-12.07</t>
  </si>
  <si>
    <t>04.03-15.03</t>
  </si>
  <si>
    <t>04.03-07.03*</t>
  </si>
  <si>
    <t>11.03-15.03**</t>
  </si>
  <si>
    <t>09.12-20.12</t>
  </si>
  <si>
    <t>09.12-13.12*</t>
  </si>
  <si>
    <t>16.12-20.12**</t>
  </si>
  <si>
    <t>26.08-06.09</t>
  </si>
  <si>
    <t>06.05-24.05</t>
  </si>
  <si>
    <t>10.06-28.06</t>
  </si>
  <si>
    <t>14.10-01.11</t>
  </si>
  <si>
    <t>03.06-21.06</t>
  </si>
  <si>
    <t>22.04-08.05</t>
  </si>
  <si>
    <t>27.05-14.06</t>
  </si>
  <si>
    <t>27.05-31.05*</t>
  </si>
  <si>
    <t>03.06-14.06**</t>
  </si>
  <si>
    <t>02.12-13.12*</t>
  </si>
  <si>
    <t>16.12-18.12**</t>
  </si>
  <si>
    <t>19.06-21.06**</t>
  </si>
  <si>
    <t>03.06-14.06*</t>
  </si>
  <si>
    <t>22.04-03.05*</t>
  </si>
  <si>
    <t>06.05-08.05**</t>
  </si>
  <si>
    <t>09.12-20.12**</t>
  </si>
  <si>
    <t>02.12-06.12*</t>
  </si>
  <si>
    <t>14.10-18.10*</t>
  </si>
  <si>
    <t>21.10-01.11**</t>
  </si>
  <si>
    <t>02.09-06.09*</t>
  </si>
  <si>
    <t>09.09-20.09**</t>
  </si>
  <si>
    <t>10.06-14.06*</t>
  </si>
  <si>
    <t>17.06-28.06**</t>
  </si>
  <si>
    <t>13.05-24.05**</t>
  </si>
  <si>
    <t>06.05-08.05*</t>
  </si>
  <si>
    <t>05.02-09.02*</t>
  </si>
  <si>
    <t>12.02-22.02**</t>
  </si>
  <si>
    <t>01.04-05.04*</t>
  </si>
  <si>
    <t>08.04-12.04**</t>
  </si>
  <si>
    <t>12.02-16.02**</t>
  </si>
  <si>
    <t>26.08-30.08*</t>
  </si>
  <si>
    <t>02.09-06.09**</t>
  </si>
  <si>
    <t>26.08-13.09</t>
  </si>
  <si>
    <t>08.04-26.04</t>
  </si>
  <si>
    <t>18.11-29.11</t>
  </si>
  <si>
    <t>26.02-01.03</t>
  </si>
  <si>
    <t>16.09-20.09</t>
  </si>
  <si>
    <t>15.01-19.01</t>
  </si>
  <si>
    <t>15.02-22.02</t>
  </si>
  <si>
    <t>18.03-25.03</t>
  </si>
  <si>
    <t>05.07-12.07</t>
  </si>
  <si>
    <t>18.11-25.11</t>
  </si>
  <si>
    <t>22.04-27.04</t>
  </si>
  <si>
    <t>24.06-01.07</t>
  </si>
  <si>
    <t>05.02-12.02</t>
  </si>
  <si>
    <t>01.04-08.04</t>
  </si>
  <si>
    <t>09.09-16.09</t>
  </si>
  <si>
    <t>23.09-30.09</t>
  </si>
  <si>
    <t>02.12-09.12</t>
  </si>
  <si>
    <t>07.10-14.10</t>
  </si>
  <si>
    <t>22.04-03.05</t>
  </si>
  <si>
    <t>11.11-18.11</t>
  </si>
  <si>
    <t>29.01-09.02</t>
  </si>
  <si>
    <t>12.02-22.02</t>
  </si>
  <si>
    <t>26.02-07.03</t>
  </si>
  <si>
    <t>25.03-05.04</t>
  </si>
  <si>
    <t>03.06-14.06</t>
  </si>
  <si>
    <t>08.04-16.04</t>
  </si>
  <si>
    <t>24.06-02.07</t>
  </si>
  <si>
    <t>11.04-19.04</t>
  </si>
  <si>
    <t>28.10-08.11</t>
  </si>
  <si>
    <t>06.05-17.05</t>
  </si>
  <si>
    <t>17.10-25.10</t>
  </si>
  <si>
    <t>28.11-06.12</t>
  </si>
  <si>
    <t>16.05-24.05</t>
  </si>
  <si>
    <t>28.03-05.04</t>
  </si>
  <si>
    <t>04.07-12.07</t>
  </si>
  <si>
    <t>05.11-15.11</t>
  </si>
  <si>
    <t>12.12-20.12</t>
  </si>
  <si>
    <t>02.05-14.05</t>
  </si>
  <si>
    <t>19.09-27.09</t>
  </si>
  <si>
    <t>21.10-01.11</t>
  </si>
  <si>
    <t>21.11-29.11</t>
  </si>
  <si>
    <t>19.04-27.04</t>
  </si>
  <si>
    <t>03.10-11.10</t>
  </si>
  <si>
    <t>02.12-10.12</t>
  </si>
  <si>
    <t>01.07-12.07</t>
  </si>
  <si>
    <t>25.11-06.12</t>
  </si>
  <si>
    <t>19.02-01.03</t>
  </si>
  <si>
    <t>02.05-17.05</t>
  </si>
  <si>
    <t>20.05-31.05</t>
  </si>
  <si>
    <t>02.12-13.12</t>
  </si>
  <si>
    <t>24.06-05.07</t>
  </si>
  <si>
    <t>22.01-02.02</t>
  </si>
  <si>
    <t>Эффективные переговоры. 
Методы влияния и убеждения 
(мастерский уровень) (48 часов)</t>
  </si>
  <si>
    <t>Досудебное урегулирование налоговых споров  
(72 часа)</t>
  </si>
  <si>
    <t>Налогообложение прибыли организаций (мастерский уровень) 
(72 часа)</t>
  </si>
  <si>
    <t>Организация и осуществление внутреннего финансового аудита 
(72 часа)</t>
  </si>
  <si>
    <t>Программно-аналитические комплексы АИС Налог-3 в контрольной работе налоговых органов (72 часа)</t>
  </si>
  <si>
    <t>Техническая защита информации. Способы и средства защиты информации от несанкционированного доступа 
(72 часа)</t>
  </si>
  <si>
    <t>Приложение № 24</t>
  </si>
  <si>
    <t>Приложение № 25</t>
  </si>
  <si>
    <t>Приложение № 26</t>
  </si>
  <si>
    <t>Приложение № 27</t>
  </si>
  <si>
    <t>Приложение № 29</t>
  </si>
  <si>
    <t>Приложение № 30</t>
  </si>
  <si>
    <t>Приложение № 31</t>
  </si>
  <si>
    <t>Приложение № 33</t>
  </si>
  <si>
    <t>Приложение № 35</t>
  </si>
  <si>
    <t>Приложение № 36</t>
  </si>
  <si>
    <t>Приложение № 37</t>
  </si>
  <si>
    <t>Приложение № 38</t>
  </si>
  <si>
    <t>Приложение № 40</t>
  </si>
  <si>
    <t>Приложение № 41</t>
  </si>
  <si>
    <r>
      <t xml:space="preserve">Работа с обращениями граждан </t>
    </r>
    <r>
      <rPr>
        <sz val="10"/>
        <rFont val="Times New Roman"/>
        <family val="1"/>
        <charset val="204"/>
      </rPr>
      <t>(ведущая, старшая, младшая; специалисты, обеспечивающие специалисты)</t>
    </r>
  </si>
  <si>
    <r>
      <t xml:space="preserve">Администрирование имущественных налогов юридических лиц 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</si>
  <si>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Администрирование имущественных налогов физических лиц 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</si>
  <si>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Налогообложение юридических лиц (базовый уровень) (112 часов) </t>
    </r>
    <r>
      <rPr>
        <sz val="10"/>
        <color theme="1"/>
        <rFont val="Times New Roman"/>
        <family val="1"/>
        <charset val="204"/>
      </rPr>
      <t>(ведущая, старшая, младшая (руководители, специалисты, обеспечивающие специалисты))</t>
    </r>
  </si>
  <si>
    <r>
      <t xml:space="preserve">Налогообложение юридических лиц (повышенный уровень) (112 часов) 
</t>
    </r>
    <r>
      <rPr>
        <sz val="10"/>
        <color theme="1"/>
        <rFont val="Times New Roman"/>
        <family val="1"/>
        <charset val="204"/>
      </rPr>
      <t>(главная, ведущая, старшая, младшая (руководители, помощники (советники), специалисты, обеспечивающие специалисты))</t>
    </r>
  </si>
  <si>
    <r>
      <t xml:space="preserve">Урегулирование и взыскание задолженности (базовый уровень) (112 часов) </t>
    </r>
    <r>
      <rPr>
        <sz val="10"/>
        <color theme="1"/>
        <rFont val="Times New Roman"/>
        <family val="1"/>
        <charset val="204"/>
      </rPr>
      <t>(ведущая, старшая, младшая (руководители, специалисты, обеспечивающие специалисты))</t>
    </r>
  </si>
  <si>
    <r>
      <t>Урегулирование и взыскание задолженности (повышенный уровень) (112 часов)</t>
    </r>
    <r>
      <rPr>
        <sz val="10"/>
        <color theme="1"/>
        <rFont val="Times New Roman"/>
        <family val="1"/>
        <charset val="204"/>
      </rPr>
      <t xml:space="preserve">
(главная, ведущая, старшая, младшая (руководители, помощники (советники), специалисты, обеспечивающие специалисты))</t>
    </r>
  </si>
  <si>
    <r>
      <t xml:space="preserve">Налогообложение прибыли организаций (базовый уровень) (112 часов) </t>
    </r>
    <r>
      <rPr>
        <sz val="10"/>
        <color theme="1"/>
        <rFont val="Times New Roman"/>
        <family val="1"/>
        <charset val="204"/>
      </rPr>
      <t>(ведущая, старшая, младшая (руководители, специалисты, обеспечивающие специалисты))</t>
    </r>
  </si>
  <si>
    <t>МИ ФНС России по ЦОД</t>
  </si>
  <si>
    <t>МИ ФНС России по ЦОД №2</t>
  </si>
  <si>
    <t>МИ ФНС России по ЦОД по контролю и надзору за налогоплательщиками в сфере бюджетного финансирования</t>
  </si>
  <si>
    <t>Администрирование имущественных налогов юридических лиц 
(40 часов)</t>
  </si>
  <si>
    <t>Администрирование системы защиты информации (Secret Net Studio) 
(40 часов)</t>
  </si>
  <si>
    <t xml:space="preserve"> Модерация и фасилитация в деятельности налоговых органов  
(48 часов)</t>
  </si>
  <si>
    <t>Актуальные вопросы и особенности администрирования налогоплательщиков, осуществляющих добычу нефти и газа (36 часов)</t>
  </si>
  <si>
    <r>
      <t xml:space="preserve">Контроль и надзор за применением контрольно-кассовой техники, полнотой учета выручки и использованием специальных банковских счетов (базовый уровень) (96 часов), 
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</si>
  <si>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Эффективное взаимодействие с налогоплательщиками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специалисты, обеспечивающие специалисты)</t>
    </r>
  </si>
  <si>
    <t xml:space="preserve"> Формирование команд и организация командной работы нагосударственной службе  (48 часов)</t>
  </si>
  <si>
    <t>18.03-22.03*</t>
  </si>
  <si>
    <t>25.03-29.03**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</si>
  <si>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в 2024 году 
(заочная форма обучения с применением дистанционных образовательных технологий и электронного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</si>
  <si>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в 2024 году 
(очная форма обучения с применением дистанционных образовательных технологий и электронного обучения)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</si>
  <si>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на 2024 год 
(очная-заочная форма обучения с применением дистанционных образовательных технологий и электронного обучения) 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</si>
  <si>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в 2024 году 
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</si>
  <si>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в 2024 году 
(очная форма обучения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</si>
</sst>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000000"/>
      <name val="&quot;Times New Roman&quot;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theme="1"/>
      <name val="&quot;Times New Roman&quot;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0" fillId="0" borderId="0"/>
    <xf numFmtId="0" fontId="33" fillId="0" borderId="0"/>
  </cellStyleXfs>
  <cellXfs count="1170">
    <xf numFmtId="0" fontId="1" fillId="0" borderId="0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0" borderId="0" xfId="5" applyFont="1"/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2" fillId="0" borderId="0" xfId="5"/>
    <xf numFmtId="0" fontId="0" fillId="0" borderId="0" xfId="0"/>
    <xf numFmtId="0" fontId="13" fillId="0" borderId="0" xfId="5" applyFont="1"/>
    <xf numFmtId="0" fontId="9" fillId="0" borderId="10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/>
    </xf>
    <xf numFmtId="0" fontId="8" fillId="0" borderId="15" xfId="6" applyFont="1" applyBorder="1" applyAlignment="1">
      <alignment horizontal="center" vertical="center"/>
    </xf>
    <xf numFmtId="0" fontId="9" fillId="4" borderId="16" xfId="5" applyFont="1" applyFill="1" applyBorder="1" applyAlignment="1">
      <alignment horizontal="center"/>
    </xf>
    <xf numFmtId="0" fontId="9" fillId="4" borderId="16" xfId="5" applyFont="1" applyFill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left" vertical="center" wrapText="1" readingOrder="1"/>
    </xf>
    <xf numFmtId="0" fontId="8" fillId="0" borderId="17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left" vertical="center" wrapText="1" readingOrder="1"/>
    </xf>
    <xf numFmtId="0" fontId="8" fillId="0" borderId="15" xfId="5" applyFont="1" applyBorder="1" applyAlignment="1">
      <alignment horizontal="center" vertical="center"/>
    </xf>
    <xf numFmtId="0" fontId="14" fillId="0" borderId="15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/>
    </xf>
    <xf numFmtId="0" fontId="8" fillId="0" borderId="15" xfId="5" applyFont="1" applyBorder="1" applyAlignment="1">
      <alignment horizontal="left" vertical="center" wrapText="1"/>
    </xf>
    <xf numFmtId="0" fontId="6" fillId="0" borderId="15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 readingOrder="1"/>
    </xf>
    <xf numFmtId="0" fontId="7" fillId="0" borderId="15" xfId="5" applyFont="1" applyBorder="1" applyAlignment="1">
      <alignment horizontal="center" vertical="center" wrapText="1"/>
    </xf>
    <xf numFmtId="0" fontId="8" fillId="2" borderId="15" xfId="5" applyFont="1" applyFill="1" applyBorder="1" applyAlignment="1">
      <alignment horizontal="left" vertical="center" wrapText="1"/>
    </xf>
    <xf numFmtId="0" fontId="9" fillId="0" borderId="15" xfId="5" applyFont="1" applyBorder="1" applyAlignment="1">
      <alignment horizontal="left" vertical="center" wrapText="1"/>
    </xf>
    <xf numFmtId="0" fontId="8" fillId="2" borderId="15" xfId="5" applyFont="1" applyFill="1" applyBorder="1" applyAlignment="1">
      <alignment vertical="center" wrapText="1"/>
    </xf>
    <xf numFmtId="0" fontId="8" fillId="0" borderId="15" xfId="5" applyFont="1" applyBorder="1" applyAlignment="1">
      <alignment vertical="center" wrapText="1"/>
    </xf>
    <xf numFmtId="0" fontId="15" fillId="0" borderId="0" xfId="5" applyFont="1"/>
    <xf numFmtId="0" fontId="15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8" fillId="2" borderId="0" xfId="5" applyFont="1" applyFill="1" applyAlignment="1">
      <alignment horizontal="left" vertical="center"/>
    </xf>
    <xf numFmtId="0" fontId="8" fillId="2" borderId="10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2" borderId="15" xfId="5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4" borderId="2" xfId="5" applyFont="1" applyFill="1" applyBorder="1" applyAlignment="1">
      <alignment horizontal="center"/>
    </xf>
    <xf numFmtId="0" fontId="9" fillId="4" borderId="2" xfId="5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center"/>
    </xf>
    <xf numFmtId="0" fontId="13" fillId="2" borderId="0" xfId="5" applyFont="1" applyFill="1"/>
    <xf numFmtId="0" fontId="13" fillId="2" borderId="5" xfId="5" applyFont="1" applyFill="1" applyBorder="1"/>
    <xf numFmtId="0" fontId="8" fillId="0" borderId="21" xfId="5" applyFont="1" applyBorder="1" applyAlignment="1">
      <alignment horizontal="center" vertical="center"/>
    </xf>
    <xf numFmtId="0" fontId="8" fillId="2" borderId="17" xfId="5" applyFont="1" applyFill="1" applyBorder="1" applyAlignment="1">
      <alignment horizontal="center" vertical="center"/>
    </xf>
    <xf numFmtId="0" fontId="6" fillId="2" borderId="15" xfId="5" applyFont="1" applyFill="1" applyBorder="1" applyAlignment="1">
      <alignment horizontal="center" vertical="center" wrapText="1" readingOrder="1"/>
    </xf>
    <xf numFmtId="0" fontId="13" fillId="2" borderId="2" xfId="5" applyFont="1" applyFill="1" applyBorder="1"/>
    <xf numFmtId="0" fontId="12" fillId="2" borderId="2" xfId="5" applyFill="1" applyBorder="1"/>
    <xf numFmtId="0" fontId="8" fillId="0" borderId="17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2" borderId="17" xfId="5" applyFont="1" applyFill="1" applyBorder="1" applyAlignment="1">
      <alignment horizontal="center" vertical="center" wrapText="1"/>
    </xf>
    <xf numFmtId="0" fontId="8" fillId="2" borderId="15" xfId="5" applyFont="1" applyFill="1" applyBorder="1" applyAlignment="1">
      <alignment horizontal="center" vertical="center" wrapText="1"/>
    </xf>
    <xf numFmtId="0" fontId="14" fillId="0" borderId="15" xfId="5" applyFont="1" applyBorder="1" applyAlignment="1">
      <alignment horizontal="left" vertical="center" wrapText="1" readingOrder="1"/>
    </xf>
    <xf numFmtId="0" fontId="9" fillId="2" borderId="15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8" fillId="0" borderId="15" xfId="5" applyFont="1" applyBorder="1" applyAlignment="1">
      <alignment horizontal="left" vertical="center" wrapText="1" readingOrder="1"/>
    </xf>
    <xf numFmtId="0" fontId="6" fillId="0" borderId="14" xfId="5" applyFont="1" applyBorder="1" applyAlignment="1">
      <alignment horizontal="center" vertical="center" wrapText="1"/>
    </xf>
    <xf numFmtId="0" fontId="6" fillId="2" borderId="23" xfId="5" applyFont="1" applyFill="1" applyBorder="1" applyAlignment="1">
      <alignment horizontal="center" vertical="center" wrapText="1" readingOrder="1"/>
    </xf>
    <xf numFmtId="0" fontId="16" fillId="2" borderId="18" xfId="5" applyFont="1" applyFill="1" applyBorder="1" applyAlignment="1">
      <alignment horizontal="center"/>
    </xf>
    <xf numFmtId="0" fontId="6" fillId="2" borderId="2" xfId="5" applyFont="1" applyFill="1" applyBorder="1" applyAlignment="1">
      <alignment horizontal="center" vertical="center" wrapText="1" readingOrder="1"/>
    </xf>
    <xf numFmtId="0" fontId="10" fillId="2" borderId="15" xfId="5" applyFont="1" applyFill="1" applyBorder="1" applyAlignment="1">
      <alignment horizontal="center" vertical="center" wrapText="1"/>
    </xf>
    <xf numFmtId="0" fontId="10" fillId="2" borderId="15" xfId="5" applyFont="1" applyFill="1" applyBorder="1" applyAlignment="1">
      <alignment horizontal="center" vertical="center" wrapText="1" readingOrder="1"/>
    </xf>
    <xf numFmtId="0" fontId="10" fillId="2" borderId="10" xfId="5" applyFont="1" applyFill="1" applyBorder="1" applyAlignment="1">
      <alignment horizontal="center" vertical="center" wrapText="1" readingOrder="1"/>
    </xf>
    <xf numFmtId="0" fontId="10" fillId="2" borderId="2" xfId="5" applyFont="1" applyFill="1" applyBorder="1" applyAlignment="1">
      <alignment horizontal="center" vertical="center" wrapText="1" readingOrder="1"/>
    </xf>
    <xf numFmtId="0" fontId="6" fillId="2" borderId="10" xfId="5" applyFont="1" applyFill="1" applyBorder="1" applyAlignment="1">
      <alignment horizontal="center" vertical="center" wrapText="1" readingOrder="1"/>
    </xf>
    <xf numFmtId="0" fontId="6" fillId="2" borderId="24" xfId="5" applyFont="1" applyFill="1" applyBorder="1" applyAlignment="1">
      <alignment horizontal="center" vertical="center" wrapText="1" readingOrder="1"/>
    </xf>
    <xf numFmtId="0" fontId="13" fillId="2" borderId="25" xfId="5" applyFont="1" applyFill="1" applyBorder="1"/>
    <xf numFmtId="0" fontId="6" fillId="2" borderId="8" xfId="5" applyFont="1" applyFill="1" applyBorder="1" applyAlignment="1">
      <alignment horizontal="center" vertical="center" wrapText="1" readingOrder="1"/>
    </xf>
    <xf numFmtId="0" fontId="13" fillId="0" borderId="5" xfId="5" applyFont="1" applyBorder="1"/>
    <xf numFmtId="0" fontId="13" fillId="0" borderId="21" xfId="5" applyFont="1" applyBorder="1"/>
    <xf numFmtId="0" fontId="13" fillId="0" borderId="12" xfId="5" applyFont="1" applyBorder="1"/>
    <xf numFmtId="0" fontId="8" fillId="0" borderId="15" xfId="0" applyFont="1" applyBorder="1" applyAlignment="1">
      <alignment horizontal="center" vertical="center" wrapText="1" readingOrder="1"/>
    </xf>
    <xf numFmtId="0" fontId="9" fillId="2" borderId="15" xfId="0" applyFont="1" applyFill="1" applyBorder="1" applyAlignment="1">
      <alignment horizontal="left" vertical="center" wrapText="1" readingOrder="1"/>
    </xf>
    <xf numFmtId="0" fontId="8" fillId="2" borderId="15" xfId="0" applyFont="1" applyFill="1" applyBorder="1" applyAlignment="1">
      <alignment horizontal="center" vertical="center" wrapText="1" readingOrder="1"/>
    </xf>
    <xf numFmtId="0" fontId="8" fillId="2" borderId="15" xfId="0" applyFont="1" applyFill="1" applyBorder="1" applyAlignment="1">
      <alignment horizontal="left" vertical="center" wrapText="1" readingOrder="1"/>
    </xf>
    <xf numFmtId="0" fontId="10" fillId="2" borderId="15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/>
    <xf numFmtId="0" fontId="6" fillId="2" borderId="15" xfId="5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 readingOrder="1"/>
    </xf>
    <xf numFmtId="0" fontId="14" fillId="0" borderId="15" xfId="0" applyFont="1" applyBorder="1" applyAlignment="1">
      <alignment horizontal="left" vertical="center" wrapText="1" readingOrder="1"/>
    </xf>
    <xf numFmtId="0" fontId="10" fillId="2" borderId="10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center" wrapText="1" readingOrder="1"/>
    </xf>
    <xf numFmtId="0" fontId="10" fillId="2" borderId="15" xfId="0" applyFont="1" applyFill="1" applyBorder="1" applyAlignment="1">
      <alignment horizontal="center" vertical="top" wrapText="1" readingOrder="1"/>
    </xf>
    <xf numFmtId="0" fontId="7" fillId="0" borderId="0" xfId="5" applyFont="1"/>
    <xf numFmtId="0" fontId="7" fillId="2" borderId="0" xfId="5" applyFont="1" applyFill="1" applyAlignment="1">
      <alignment horizontal="center" vertical="center"/>
    </xf>
    <xf numFmtId="0" fontId="12" fillId="2" borderId="0" xfId="5" applyFill="1"/>
    <xf numFmtId="0" fontId="10" fillId="0" borderId="2" xfId="5" applyFont="1" applyBorder="1" applyAlignment="1">
      <alignment horizontal="center" vertical="center" wrapText="1"/>
    </xf>
    <xf numFmtId="0" fontId="8" fillId="2" borderId="18" xfId="5" applyFont="1" applyFill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8" fillId="0" borderId="28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2" borderId="15" xfId="6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9" fillId="4" borderId="15" xfId="5" applyFont="1" applyFill="1" applyBorder="1" applyAlignment="1">
      <alignment horizontal="center"/>
    </xf>
    <xf numFmtId="0" fontId="9" fillId="4" borderId="15" xfId="5" applyFont="1" applyFill="1" applyBorder="1" applyAlignment="1">
      <alignment horizontal="center" vertical="center"/>
    </xf>
    <xf numFmtId="0" fontId="9" fillId="0" borderId="10" xfId="5" applyFont="1" applyBorder="1" applyAlignment="1">
      <alignment vertical="center" readingOrder="1"/>
    </xf>
    <xf numFmtId="0" fontId="9" fillId="0" borderId="11" xfId="5" applyFont="1" applyBorder="1" applyAlignment="1">
      <alignment vertical="center" readingOrder="1"/>
    </xf>
    <xf numFmtId="0" fontId="9" fillId="0" borderId="29" xfId="5" applyFont="1" applyBorder="1" applyAlignment="1">
      <alignment vertical="center" readingOrder="1"/>
    </xf>
    <xf numFmtId="0" fontId="9" fillId="2" borderId="0" xfId="5" applyFont="1" applyFill="1" applyAlignment="1">
      <alignment vertical="center" readingOrder="1"/>
    </xf>
    <xf numFmtId="0" fontId="9" fillId="0" borderId="0" xfId="5" applyFont="1" applyAlignment="1">
      <alignment vertical="center" readingOrder="1"/>
    </xf>
    <xf numFmtId="0" fontId="9" fillId="0" borderId="5" xfId="5" applyFont="1" applyBorder="1" applyAlignment="1">
      <alignment vertical="center" readingOrder="1"/>
    </xf>
    <xf numFmtId="0" fontId="9" fillId="0" borderId="30" xfId="5" applyFont="1" applyBorder="1" applyAlignment="1">
      <alignment vertical="center" readingOrder="1"/>
    </xf>
    <xf numFmtId="0" fontId="9" fillId="0" borderId="31" xfId="5" applyFont="1" applyBorder="1" applyAlignment="1">
      <alignment horizontal="center" vertical="center" readingOrder="1"/>
    </xf>
    <xf numFmtId="0" fontId="14" fillId="0" borderId="0" xfId="2" applyFont="1" applyAlignment="1">
      <alignment vertical="center" wrapText="1" readingOrder="1"/>
    </xf>
    <xf numFmtId="0" fontId="14" fillId="0" borderId="0" xfId="2" applyFont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/>
    </xf>
    <xf numFmtId="0" fontId="8" fillId="0" borderId="2" xfId="5" applyFont="1" applyBorder="1" applyAlignment="1">
      <alignment horizont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9" fillId="0" borderId="1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0" xfId="5" applyFont="1" applyBorder="1" applyAlignment="1">
      <alignment horizontal="center" vertical="center" readingOrder="1"/>
    </xf>
    <xf numFmtId="0" fontId="9" fillId="0" borderId="21" xfId="5" applyFont="1" applyBorder="1" applyAlignment="1">
      <alignment horizontal="center" vertical="center" readingOrder="1"/>
    </xf>
    <xf numFmtId="0" fontId="6" fillId="0" borderId="2" xfId="5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 readingOrder="1"/>
    </xf>
    <xf numFmtId="0" fontId="6" fillId="0" borderId="10" xfId="2" applyFont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6" fillId="0" borderId="10" xfId="5" applyFont="1" applyBorder="1" applyAlignment="1">
      <alignment horizontal="center" vertical="center" wrapText="1"/>
    </xf>
    <xf numFmtId="0" fontId="6" fillId="0" borderId="26" xfId="5" applyFont="1" applyBorder="1" applyAlignment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 readingOrder="1"/>
    </xf>
    <xf numFmtId="0" fontId="10" fillId="0" borderId="10" xfId="2" applyFont="1" applyBorder="1" applyAlignment="1">
      <alignment horizontal="center" vertical="center" wrapText="1" readingOrder="1"/>
    </xf>
    <xf numFmtId="0" fontId="10" fillId="0" borderId="10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top" wrapText="1" readingOrder="1"/>
    </xf>
    <xf numFmtId="0" fontId="6" fillId="2" borderId="3" xfId="1" applyFont="1" applyFill="1" applyBorder="1" applyAlignment="1">
      <alignment horizontal="center" vertical="top" wrapText="1" readingOrder="1"/>
    </xf>
    <xf numFmtId="0" fontId="8" fillId="0" borderId="0" xfId="5" applyFont="1" applyAlignment="1">
      <alignment horizontal="center"/>
    </xf>
    <xf numFmtId="0" fontId="8" fillId="0" borderId="33" xfId="5" applyFont="1" applyBorder="1" applyAlignment="1">
      <alignment horizontal="center"/>
    </xf>
    <xf numFmtId="0" fontId="10" fillId="0" borderId="29" xfId="2" applyFont="1" applyBorder="1" applyAlignment="1">
      <alignment horizontal="center" vertical="center" wrapText="1" readingOrder="1"/>
    </xf>
    <xf numFmtId="0" fontId="13" fillId="2" borderId="12" xfId="5" applyFont="1" applyFill="1" applyBorder="1"/>
    <xf numFmtId="0" fontId="9" fillId="2" borderId="15" xfId="5" applyFont="1" applyFill="1" applyBorder="1" applyAlignment="1">
      <alignment horizontal="left" vertical="center" wrapText="1"/>
    </xf>
    <xf numFmtId="0" fontId="8" fillId="0" borderId="2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8" fillId="0" borderId="15" xfId="2" applyFont="1" applyBorder="1" applyAlignment="1">
      <alignment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8" fillId="0" borderId="0" xfId="5" applyFont="1" applyAlignment="1">
      <alignment horizontal="left"/>
    </xf>
    <xf numFmtId="0" fontId="8" fillId="0" borderId="2" xfId="5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9" fillId="4" borderId="10" xfId="2" applyFont="1" applyFill="1" applyBorder="1" applyAlignment="1">
      <alignment horizontal="center"/>
    </xf>
    <xf numFmtId="0" fontId="9" fillId="0" borderId="27" xfId="5" applyFont="1" applyBorder="1" applyAlignment="1">
      <alignment vertical="center" readingOrder="1"/>
    </xf>
    <xf numFmtId="0" fontId="0" fillId="0" borderId="5" xfId="0" applyBorder="1"/>
    <xf numFmtId="0" fontId="1" fillId="0" borderId="35" xfId="5" applyFont="1" applyBorder="1"/>
    <xf numFmtId="0" fontId="1" fillId="0" borderId="35" xfId="5" applyFont="1" applyBorder="1" applyAlignment="1">
      <alignment horizontal="center"/>
    </xf>
    <xf numFmtId="0" fontId="1" fillId="0" borderId="25" xfId="5" applyFont="1" applyBorder="1" applyAlignment="1">
      <alignment horizontal="center"/>
    </xf>
    <xf numFmtId="0" fontId="1" fillId="0" borderId="2" xfId="5" applyFont="1" applyBorder="1" applyAlignment="1">
      <alignment readingOrder="1"/>
    </xf>
    <xf numFmtId="0" fontId="9" fillId="0" borderId="0" xfId="2" applyFont="1" applyAlignment="1">
      <alignment horizontal="left" vertical="center" readingOrder="1"/>
    </xf>
    <xf numFmtId="0" fontId="9" fillId="0" borderId="5" xfId="2" applyFont="1" applyBorder="1" applyAlignment="1">
      <alignment horizontal="left" vertical="center" readingOrder="1"/>
    </xf>
    <xf numFmtId="0" fontId="8" fillId="0" borderId="0" xfId="2" applyFont="1" applyAlignment="1">
      <alignment horizontal="center"/>
    </xf>
    <xf numFmtId="0" fontId="8" fillId="0" borderId="0" xfId="2" applyFont="1"/>
    <xf numFmtId="0" fontId="8" fillId="0" borderId="5" xfId="2" applyFont="1" applyBorder="1" applyAlignment="1">
      <alignment horizontal="center"/>
    </xf>
    <xf numFmtId="0" fontId="8" fillId="0" borderId="15" xfId="2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8" fillId="0" borderId="23" xfId="5" applyFont="1" applyBorder="1" applyAlignment="1">
      <alignment horizontal="center"/>
    </xf>
    <xf numFmtId="0" fontId="8" fillId="0" borderId="18" xfId="5" applyFont="1" applyBorder="1" applyAlignment="1">
      <alignment horizontal="center"/>
    </xf>
    <xf numFmtId="0" fontId="8" fillId="0" borderId="15" xfId="5" applyFont="1" applyBorder="1" applyAlignment="1">
      <alignment horizontal="center"/>
    </xf>
    <xf numFmtId="0" fontId="8" fillId="0" borderId="23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9" fillId="0" borderId="15" xfId="5" applyFont="1" applyBorder="1" applyAlignment="1">
      <alignment horizontal="center"/>
    </xf>
    <xf numFmtId="0" fontId="9" fillId="0" borderId="10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0" fillId="0" borderId="12" xfId="0" applyBorder="1"/>
    <xf numFmtId="0" fontId="1" fillId="0" borderId="2" xfId="5" applyFont="1" applyBorder="1" applyAlignment="1"/>
    <xf numFmtId="0" fontId="9" fillId="0" borderId="11" xfId="2" applyFont="1" applyBorder="1" applyAlignment="1">
      <alignment horizontal="left" vertical="center" readingOrder="1"/>
    </xf>
    <xf numFmtId="0" fontId="6" fillId="0" borderId="15" xfId="5" applyFont="1" applyBorder="1" applyAlignment="1">
      <alignment horizontal="center" vertical="top" wrapText="1"/>
    </xf>
    <xf numFmtId="0" fontId="6" fillId="0" borderId="10" xfId="5" applyFont="1" applyBorder="1" applyAlignment="1">
      <alignment horizontal="center" vertical="top" wrapText="1"/>
    </xf>
    <xf numFmtId="0" fontId="6" fillId="0" borderId="15" xfId="2" applyFont="1" applyBorder="1" applyAlignment="1">
      <alignment horizontal="center" vertical="top" wrapText="1"/>
    </xf>
    <xf numFmtId="0" fontId="8" fillId="0" borderId="9" xfId="2" applyFont="1" applyBorder="1" applyAlignment="1">
      <alignment horizontal="center"/>
    </xf>
    <xf numFmtId="0" fontId="6" fillId="0" borderId="29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center" wrapText="1" readingOrder="1"/>
    </xf>
    <xf numFmtId="0" fontId="6" fillId="0" borderId="2" xfId="2" applyFont="1" applyBorder="1" applyAlignment="1">
      <alignment horizontal="center" vertical="center" wrapText="1" readingOrder="1"/>
    </xf>
    <xf numFmtId="0" fontId="6" fillId="0" borderId="29" xfId="2" applyFont="1" applyBorder="1" applyAlignment="1">
      <alignment horizontal="center" vertical="center" wrapText="1" readingOrder="1"/>
    </xf>
    <xf numFmtId="0" fontId="10" fillId="0" borderId="15" xfId="5" applyFont="1" applyBorder="1" applyAlignment="1">
      <alignment horizontal="center" vertical="top" wrapText="1"/>
    </xf>
    <xf numFmtId="0" fontId="10" fillId="0" borderId="10" xfId="5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center" wrapText="1" readingOrder="1"/>
    </xf>
    <xf numFmtId="0" fontId="9" fillId="0" borderId="15" xfId="2" applyFont="1" applyBorder="1" applyAlignment="1">
      <alignment horizontal="center" vertical="top" wrapText="1"/>
    </xf>
    <xf numFmtId="0" fontId="10" fillId="0" borderId="15" xfId="2" applyFont="1" applyBorder="1" applyAlignment="1">
      <alignment horizontal="center" vertical="top" wrapText="1"/>
    </xf>
    <xf numFmtId="0" fontId="9" fillId="0" borderId="15" xfId="2" applyFont="1" applyBorder="1" applyAlignment="1">
      <alignment horizontal="center" vertical="center" wrapText="1" readingOrder="1"/>
    </xf>
    <xf numFmtId="0" fontId="9" fillId="0" borderId="2" xfId="5" applyFont="1" applyBorder="1" applyAlignment="1">
      <alignment horizontal="center"/>
    </xf>
    <xf numFmtId="0" fontId="9" fillId="0" borderId="15" xfId="5" applyFont="1" applyBorder="1" applyAlignment="1">
      <alignment horizontal="left" vertical="center" wrapText="1" readingOrder="1"/>
    </xf>
    <xf numFmtId="0" fontId="9" fillId="0" borderId="10" xfId="5" applyFont="1" applyBorder="1" applyAlignment="1">
      <alignment horizontal="left" vertical="center" wrapText="1" readingOrder="1"/>
    </xf>
    <xf numFmtId="0" fontId="9" fillId="0" borderId="15" xfId="2" applyFont="1" applyBorder="1" applyAlignment="1">
      <alignment horizontal="left" vertical="center" wrapText="1" readingOrder="1"/>
    </xf>
    <xf numFmtId="0" fontId="8" fillId="0" borderId="15" xfId="2" applyFont="1" applyBorder="1"/>
    <xf numFmtId="0" fontId="6" fillId="0" borderId="15" xfId="5" applyFont="1" applyBorder="1" applyAlignment="1">
      <alignment horizontal="center" vertical="top" wrapText="1" readingOrder="1"/>
    </xf>
    <xf numFmtId="0" fontId="17" fillId="5" borderId="0" xfId="5" applyFont="1" applyFill="1" applyAlignment="1">
      <alignment horizontal="center" vertical="top" wrapText="1"/>
    </xf>
    <xf numFmtId="0" fontId="17" fillId="0" borderId="0" xfId="5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 readingOrder="1"/>
    </xf>
    <xf numFmtId="0" fontId="9" fillId="0" borderId="35" xfId="0" applyFont="1" applyBorder="1" applyAlignment="1">
      <alignment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1"/>
    </xf>
    <xf numFmtId="0" fontId="9" fillId="0" borderId="21" xfId="0" applyFont="1" applyBorder="1" applyAlignment="1">
      <alignment vertical="center" wrapText="1" readingOrder="1"/>
    </xf>
    <xf numFmtId="0" fontId="8" fillId="0" borderId="4" xfId="0" applyFont="1" applyBorder="1" applyAlignment="1">
      <alignment horizontal="center" vertical="center"/>
    </xf>
    <xf numFmtId="0" fontId="1" fillId="0" borderId="11" xfId="0" applyFont="1" applyBorder="1"/>
    <xf numFmtId="0" fontId="1" fillId="0" borderId="5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/>
    </xf>
    <xf numFmtId="0" fontId="1" fillId="0" borderId="30" xfId="0" applyFont="1" applyBorder="1"/>
    <xf numFmtId="0" fontId="1" fillId="0" borderId="25" xfId="0" applyFont="1" applyBorder="1"/>
    <xf numFmtId="0" fontId="0" fillId="0" borderId="0" xfId="0" applyBorder="1"/>
    <xf numFmtId="0" fontId="1" fillId="0" borderId="35" xfId="0" applyFont="1" applyBorder="1"/>
    <xf numFmtId="0" fontId="6" fillId="0" borderId="3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9" fillId="0" borderId="2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4" borderId="15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0" borderId="41" xfId="0" applyFont="1" applyBorder="1" applyAlignment="1">
      <alignment vertical="center"/>
    </xf>
    <xf numFmtId="0" fontId="1" fillId="0" borderId="19" xfId="0" applyFont="1" applyBorder="1"/>
    <xf numFmtId="0" fontId="1" fillId="0" borderId="0" xfId="0" applyFont="1" applyBorder="1"/>
    <xf numFmtId="0" fontId="8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1" fillId="0" borderId="33" xfId="0" applyFont="1" applyBorder="1"/>
    <xf numFmtId="0" fontId="6" fillId="0" borderId="15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2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9" fillId="0" borderId="18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 readingOrder="1"/>
    </xf>
    <xf numFmtId="0" fontId="8" fillId="0" borderId="23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 applyBorder="1"/>
    <xf numFmtId="0" fontId="7" fillId="6" borderId="0" xfId="0" applyFont="1" applyFill="1" applyBorder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1" fillId="0" borderId="42" xfId="0" applyFont="1" applyBorder="1"/>
    <xf numFmtId="0" fontId="1" fillId="0" borderId="29" xfId="0" applyFont="1" applyBorder="1"/>
    <xf numFmtId="0" fontId="1" fillId="0" borderId="12" xfId="0" applyFont="1" applyBorder="1"/>
    <xf numFmtId="0" fontId="8" fillId="0" borderId="4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1" fillId="0" borderId="20" xfId="0" applyFont="1" applyBorder="1"/>
    <xf numFmtId="0" fontId="6" fillId="0" borderId="2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" fillId="0" borderId="21" xfId="0" applyFont="1" applyBorder="1"/>
    <xf numFmtId="0" fontId="8" fillId="0" borderId="4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6" applyFont="1" applyBorder="1" applyAlignment="1">
      <alignment horizontal="center" vertical="center"/>
    </xf>
    <xf numFmtId="0" fontId="8" fillId="0" borderId="23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2" borderId="13" xfId="6" applyFont="1" applyFill="1" applyBorder="1" applyAlignment="1">
      <alignment horizontal="center" vertical="center"/>
    </xf>
    <xf numFmtId="0" fontId="8" fillId="2" borderId="23" xfId="6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8" fillId="0" borderId="0" xfId="6" applyFont="1" applyBorder="1" applyAlignment="1">
      <alignment horizontal="center"/>
    </xf>
    <xf numFmtId="0" fontId="8" fillId="0" borderId="0" xfId="6" applyFont="1" applyAlignment="1">
      <alignment horizontal="center"/>
    </xf>
    <xf numFmtId="0" fontId="8" fillId="0" borderId="21" xfId="6" applyFont="1" applyBorder="1" applyAlignment="1">
      <alignment horizontal="center"/>
    </xf>
    <xf numFmtId="0" fontId="8" fillId="0" borderId="12" xfId="6" applyFont="1" applyBorder="1" applyAlignment="1">
      <alignment horizontal="center"/>
    </xf>
    <xf numFmtId="0" fontId="8" fillId="0" borderId="5" xfId="6" applyFont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8" fillId="2" borderId="4" xfId="6" applyFont="1" applyFill="1" applyBorder="1" applyAlignment="1">
      <alignment horizontal="center"/>
    </xf>
    <xf numFmtId="0" fontId="8" fillId="0" borderId="4" xfId="6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2" xfId="6" applyFont="1" applyBorder="1" applyAlignment="1">
      <alignment horizontal="center"/>
    </xf>
    <xf numFmtId="0" fontId="8" fillId="0" borderId="46" xfId="6" applyFont="1" applyBorder="1" applyAlignment="1">
      <alignment horizontal="center"/>
    </xf>
    <xf numFmtId="0" fontId="8" fillId="0" borderId="17" xfId="6" applyFont="1" applyBorder="1" applyAlignment="1">
      <alignment horizontal="center"/>
    </xf>
    <xf numFmtId="0" fontId="8" fillId="0" borderId="15" xfId="6" applyFont="1" applyBorder="1" applyAlignment="1">
      <alignment horizontal="center"/>
    </xf>
    <xf numFmtId="0" fontId="8" fillId="2" borderId="2" xfId="6" applyFont="1" applyFill="1" applyBorder="1" applyAlignment="1">
      <alignment horizontal="center"/>
    </xf>
    <xf numFmtId="0" fontId="8" fillId="2" borderId="24" xfId="6" applyFont="1" applyFill="1" applyBorder="1" applyAlignment="1">
      <alignment horizontal="center"/>
    </xf>
    <xf numFmtId="0" fontId="8" fillId="2" borderId="23" xfId="6" applyFont="1" applyFill="1" applyBorder="1" applyAlignment="1">
      <alignment horizontal="center"/>
    </xf>
    <xf numFmtId="0" fontId="8" fillId="0" borderId="23" xfId="6" applyFont="1" applyBorder="1" applyAlignment="1">
      <alignment horizontal="center"/>
    </xf>
    <xf numFmtId="0" fontId="8" fillId="2" borderId="15" xfId="6" applyFont="1" applyFill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8" fillId="0" borderId="9" xfId="6" applyFont="1" applyBorder="1" applyAlignment="1">
      <alignment horizontal="center"/>
    </xf>
    <xf numFmtId="0" fontId="8" fillId="2" borderId="9" xfId="6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0" fillId="0" borderId="2" xfId="6" applyFont="1" applyBorder="1" applyAlignment="1">
      <alignment horizontal="center" vertical="top" wrapText="1" readingOrder="1"/>
    </xf>
    <xf numFmtId="0" fontId="9" fillId="0" borderId="15" xfId="6" applyFont="1" applyBorder="1" applyAlignment="1">
      <alignment horizontal="center"/>
    </xf>
    <xf numFmtId="0" fontId="10" fillId="2" borderId="2" xfId="6" applyFont="1" applyFill="1" applyBorder="1" applyAlignment="1">
      <alignment horizontal="center" vertical="top" wrapText="1" readingOrder="1"/>
    </xf>
    <xf numFmtId="0" fontId="9" fillId="2" borderId="2" xfId="6" applyFont="1" applyFill="1" applyBorder="1" applyAlignment="1">
      <alignment horizontal="center"/>
    </xf>
    <xf numFmtId="0" fontId="9" fillId="2" borderId="39" xfId="6" applyFont="1" applyFill="1" applyBorder="1" applyAlignment="1">
      <alignment horizontal="center"/>
    </xf>
    <xf numFmtId="0" fontId="9" fillId="2" borderId="9" xfId="6" applyFont="1" applyFill="1" applyBorder="1" applyAlignment="1">
      <alignment horizontal="center"/>
    </xf>
    <xf numFmtId="0" fontId="9" fillId="0" borderId="9" xfId="6" applyFont="1" applyBorder="1" applyAlignment="1">
      <alignment horizontal="center"/>
    </xf>
    <xf numFmtId="0" fontId="9" fillId="0" borderId="47" xfId="0" applyFont="1" applyBorder="1" applyAlignment="1">
      <alignment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6" applyFont="1" applyBorder="1" applyAlignment="1">
      <alignment horizontal="center" vertical="top" wrapText="1" readingOrder="1"/>
    </xf>
    <xf numFmtId="0" fontId="6" fillId="2" borderId="15" xfId="6" applyFont="1" applyFill="1" applyBorder="1" applyAlignment="1">
      <alignment horizontal="center" vertical="top" wrapText="1" readingOrder="1"/>
    </xf>
    <xf numFmtId="0" fontId="6" fillId="0" borderId="15" xfId="6" applyFont="1" applyBorder="1" applyAlignment="1">
      <alignment horizontal="center" vertical="top" wrapText="1" readingOrder="1"/>
    </xf>
    <xf numFmtId="0" fontId="6" fillId="2" borderId="2" xfId="6" applyFont="1" applyFill="1" applyBorder="1" applyAlignment="1">
      <alignment horizontal="center" vertical="top" wrapText="1" readingOrder="1"/>
    </xf>
    <xf numFmtId="0" fontId="6" fillId="2" borderId="24" xfId="6" applyFont="1" applyFill="1" applyBorder="1" applyAlignment="1">
      <alignment horizontal="center" vertical="top" wrapText="1" readingOrder="1"/>
    </xf>
    <xf numFmtId="0" fontId="6" fillId="2" borderId="23" xfId="6" applyFont="1" applyFill="1" applyBorder="1" applyAlignment="1">
      <alignment horizontal="center" vertical="top" wrapText="1" readingOrder="1"/>
    </xf>
    <xf numFmtId="0" fontId="6" fillId="0" borderId="23" xfId="6" applyFont="1" applyBorder="1" applyAlignment="1">
      <alignment horizontal="center" vertical="top" wrapText="1" readingOrder="1"/>
    </xf>
    <xf numFmtId="0" fontId="6" fillId="0" borderId="9" xfId="6" applyFont="1" applyBorder="1" applyAlignment="1">
      <alignment horizontal="center" vertical="top" wrapText="1" readingOrder="1"/>
    </xf>
    <xf numFmtId="0" fontId="6" fillId="2" borderId="9" xfId="6" applyFont="1" applyFill="1" applyBorder="1" applyAlignment="1">
      <alignment horizontal="center" vertical="top" wrapText="1" readingOrder="1"/>
    </xf>
    <xf numFmtId="0" fontId="10" fillId="2" borderId="15" xfId="6" applyFont="1" applyFill="1" applyBorder="1" applyAlignment="1">
      <alignment horizontal="center" vertical="top" wrapText="1" readingOrder="1"/>
    </xf>
    <xf numFmtId="0" fontId="10" fillId="0" borderId="15" xfId="6" applyFont="1" applyBorder="1" applyAlignment="1">
      <alignment horizontal="center" vertical="top" wrapText="1" readingOrder="1"/>
    </xf>
    <xf numFmtId="0" fontId="10" fillId="2" borderId="39" xfId="6" applyFont="1" applyFill="1" applyBorder="1" applyAlignment="1">
      <alignment horizontal="center" vertical="top" wrapText="1" readingOrder="1"/>
    </xf>
    <xf numFmtId="0" fontId="10" fillId="2" borderId="9" xfId="6" applyFont="1" applyFill="1" applyBorder="1" applyAlignment="1">
      <alignment horizontal="center" vertical="top" wrapText="1" readingOrder="1"/>
    </xf>
    <xf numFmtId="0" fontId="10" fillId="0" borderId="9" xfId="6" applyFont="1" applyBorder="1" applyAlignment="1">
      <alignment horizontal="center" vertical="top" wrapText="1" readingOrder="1"/>
    </xf>
    <xf numFmtId="0" fontId="8" fillId="2" borderId="12" xfId="6" applyFont="1" applyFill="1" applyBorder="1" applyAlignment="1">
      <alignment horizontal="center"/>
    </xf>
    <xf numFmtId="0" fontId="6" fillId="0" borderId="14" xfId="6" applyFont="1" applyBorder="1" applyAlignment="1">
      <alignment horizontal="center" vertical="top" wrapText="1" readingOrder="1"/>
    </xf>
    <xf numFmtId="0" fontId="10" fillId="0" borderId="14" xfId="6" applyFont="1" applyBorder="1" applyAlignment="1">
      <alignment horizontal="center" vertical="top" wrapText="1" readingOrder="1"/>
    </xf>
    <xf numFmtId="0" fontId="10" fillId="2" borderId="4" xfId="6" applyFont="1" applyFill="1" applyBorder="1" applyAlignment="1">
      <alignment horizontal="center" vertical="top" wrapText="1" readingOrder="1"/>
    </xf>
    <xf numFmtId="0" fontId="10" fillId="0" borderId="4" xfId="6" applyFont="1" applyBorder="1" applyAlignment="1">
      <alignment horizontal="center" vertical="top" wrapText="1" readingOrder="1"/>
    </xf>
    <xf numFmtId="0" fontId="10" fillId="0" borderId="12" xfId="6" applyFont="1" applyBorder="1" applyAlignment="1">
      <alignment horizontal="center" vertical="top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9" fillId="0" borderId="2" xfId="6" applyFont="1" applyBorder="1" applyAlignment="1">
      <alignment horizontal="left" vertical="center" wrapText="1" readingOrder="1"/>
    </xf>
    <xf numFmtId="0" fontId="9" fillId="2" borderId="15" xfId="6" applyFont="1" applyFill="1" applyBorder="1" applyAlignment="1">
      <alignment horizontal="left" vertical="center" wrapText="1" readingOrder="1"/>
    </xf>
    <xf numFmtId="0" fontId="8" fillId="2" borderId="15" xfId="6" applyFont="1" applyFill="1" applyBorder="1" applyAlignment="1">
      <alignment horizontal="center" vertical="center" wrapText="1" readingOrder="1"/>
    </xf>
    <xf numFmtId="0" fontId="9" fillId="0" borderId="15" xfId="6" applyFont="1" applyBorder="1" applyAlignment="1">
      <alignment horizontal="left" vertical="center" wrapText="1" readingOrder="1"/>
    </xf>
    <xf numFmtId="0" fontId="8" fillId="0" borderId="14" xfId="6" applyFont="1" applyBorder="1"/>
    <xf numFmtId="0" fontId="9" fillId="2" borderId="2" xfId="6" applyFont="1" applyFill="1" applyBorder="1" applyAlignment="1">
      <alignment horizontal="left" vertical="center" wrapText="1" readingOrder="1"/>
    </xf>
    <xf numFmtId="0" fontId="8" fillId="0" borderId="15" xfId="6" applyFont="1" applyBorder="1"/>
    <xf numFmtId="0" fontId="8" fillId="0" borderId="2" xfId="6" applyFont="1" applyBorder="1" applyAlignment="1">
      <alignment horizontal="center" vertical="center" wrapText="1" readingOrder="1"/>
    </xf>
    <xf numFmtId="0" fontId="9" fillId="0" borderId="23" xfId="6" applyFont="1" applyBorder="1" applyAlignment="1">
      <alignment horizontal="left" vertical="center" wrapText="1" readingOrder="1"/>
    </xf>
    <xf numFmtId="0" fontId="8" fillId="0" borderId="15" xfId="6" applyFont="1" applyBorder="1" applyAlignment="1">
      <alignment horizontal="center" vertical="center" wrapText="1" readingOrder="1"/>
    </xf>
    <xf numFmtId="0" fontId="8" fillId="0" borderId="15" xfId="6" applyFont="1" applyBorder="1" applyAlignment="1">
      <alignment horizontal="left" vertical="center" wrapText="1" readingOrder="1"/>
    </xf>
    <xf numFmtId="0" fontId="10" fillId="0" borderId="15" xfId="6" applyFont="1" applyBorder="1" applyAlignment="1">
      <alignment horizontal="center" vertical="top" wrapText="1"/>
    </xf>
    <xf numFmtId="0" fontId="6" fillId="0" borderId="15" xfId="6" applyFont="1" applyBorder="1" applyAlignment="1">
      <alignment horizontal="center" vertical="top" wrapText="1"/>
    </xf>
    <xf numFmtId="0" fontId="6" fillId="0" borderId="2" xfId="6" applyFont="1" applyBorder="1" applyAlignment="1">
      <alignment horizontal="center" vertical="top" wrapText="1"/>
    </xf>
    <xf numFmtId="0" fontId="8" fillId="2" borderId="15" xfId="6" applyFont="1" applyFill="1" applyBorder="1" applyAlignment="1">
      <alignment horizontal="left" vertical="center" wrapText="1" readingOrder="1"/>
    </xf>
    <xf numFmtId="0" fontId="10" fillId="2" borderId="15" xfId="6" applyFont="1" applyFill="1" applyBorder="1" applyAlignment="1">
      <alignment horizontal="center" vertical="top" wrapText="1"/>
    </xf>
    <xf numFmtId="0" fontId="6" fillId="2" borderId="15" xfId="6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center" wrapText="1"/>
    </xf>
    <xf numFmtId="0" fontId="10" fillId="0" borderId="2" xfId="6" applyFont="1" applyBorder="1" applyAlignment="1">
      <alignment horizontal="center" vertical="top" wrapText="1"/>
    </xf>
    <xf numFmtId="0" fontId="8" fillId="0" borderId="0" xfId="6" applyFont="1"/>
    <xf numFmtId="0" fontId="4" fillId="2" borderId="0" xfId="6" applyFont="1" applyFill="1" applyAlignment="1">
      <alignment horizontal="left"/>
    </xf>
    <xf numFmtId="0" fontId="8" fillId="2" borderId="0" xfId="6" applyFont="1" applyFill="1" applyAlignment="1">
      <alignment horizontal="left"/>
    </xf>
    <xf numFmtId="0" fontId="6" fillId="0" borderId="2" xfId="6" applyFont="1" applyBorder="1" applyAlignment="1">
      <alignment horizontal="center" vertical="center" wrapText="1"/>
    </xf>
    <xf numFmtId="0" fontId="9" fillId="4" borderId="9" xfId="6" applyFont="1" applyFill="1" applyBorder="1" applyAlignment="1">
      <alignment horizontal="center"/>
    </xf>
    <xf numFmtId="0" fontId="8" fillId="2" borderId="5" xfId="6" applyFont="1" applyFill="1" applyBorder="1" applyAlignment="1">
      <alignment horizontal="center"/>
    </xf>
    <xf numFmtId="0" fontId="8" fillId="2" borderId="3" xfId="6" applyFont="1" applyFill="1" applyBorder="1" applyAlignment="1">
      <alignment horizontal="center"/>
    </xf>
    <xf numFmtId="0" fontId="8" fillId="0" borderId="3" xfId="6" applyFont="1" applyBorder="1" applyAlignment="1">
      <alignment horizontal="center"/>
    </xf>
    <xf numFmtId="0" fontId="8" fillId="0" borderId="23" xfId="6" applyFont="1" applyBorder="1" applyAlignment="1">
      <alignment horizontal="center" vertical="center" wrapText="1" readingOrder="1"/>
    </xf>
    <xf numFmtId="0" fontId="8" fillId="0" borderId="23" xfId="6" applyFont="1" applyBorder="1" applyAlignment="1">
      <alignment horizontal="left" vertical="center" wrapText="1" readingOrder="1"/>
    </xf>
    <xf numFmtId="0" fontId="8" fillId="0" borderId="9" xfId="6" applyFont="1" applyBorder="1" applyAlignment="1">
      <alignment horizontal="center" vertical="center" wrapText="1" readingOrder="1"/>
    </xf>
    <xf numFmtId="0" fontId="14" fillId="0" borderId="9" xfId="6" applyFont="1" applyBorder="1" applyAlignment="1">
      <alignment horizontal="left" vertical="center" wrapText="1" readingOrder="1"/>
    </xf>
    <xf numFmtId="0" fontId="6" fillId="2" borderId="23" xfId="6" applyFont="1" applyFill="1" applyBorder="1" applyAlignment="1">
      <alignment horizontal="center" vertical="top" wrapText="1"/>
    </xf>
    <xf numFmtId="0" fontId="6" fillId="0" borderId="23" xfId="6" applyFont="1" applyBorder="1" applyAlignment="1">
      <alignment horizontal="center" vertical="top" wrapText="1"/>
    </xf>
    <xf numFmtId="0" fontId="10" fillId="2" borderId="9" xfId="6" applyFont="1" applyFill="1" applyBorder="1" applyAlignment="1">
      <alignment horizontal="center" vertical="top" wrapText="1"/>
    </xf>
    <xf numFmtId="0" fontId="10" fillId="0" borderId="9" xfId="6" applyFont="1" applyBorder="1" applyAlignment="1">
      <alignment horizontal="center" vertical="top" wrapText="1"/>
    </xf>
    <xf numFmtId="0" fontId="9" fillId="0" borderId="9" xfId="6" applyFont="1" applyBorder="1" applyAlignment="1">
      <alignment horizontal="center" vertical="center" wrapText="1" readingOrder="1"/>
    </xf>
    <xf numFmtId="0" fontId="9" fillId="2" borderId="4" xfId="6" applyFont="1" applyFill="1" applyBorder="1" applyAlignment="1">
      <alignment horizontal="center"/>
    </xf>
    <xf numFmtId="0" fontId="9" fillId="2" borderId="5" xfId="6" applyFont="1" applyFill="1" applyBorder="1" applyAlignment="1">
      <alignment horizontal="center"/>
    </xf>
    <xf numFmtId="0" fontId="9" fillId="0" borderId="3" xfId="6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0" fontId="9" fillId="0" borderId="5" xfId="6" applyFont="1" applyBorder="1" applyAlignment="1">
      <alignment horizontal="center"/>
    </xf>
    <xf numFmtId="0" fontId="9" fillId="2" borderId="3" xfId="6" applyFont="1" applyFill="1" applyBorder="1" applyAlignment="1">
      <alignment horizontal="center"/>
    </xf>
    <xf numFmtId="0" fontId="9" fillId="0" borderId="15" xfId="6" applyFont="1" applyBorder="1" applyAlignment="1">
      <alignment horizontal="center" vertical="center" wrapText="1" readingOrder="1"/>
    </xf>
    <xf numFmtId="0" fontId="14" fillId="0" borderId="15" xfId="6" applyFont="1" applyBorder="1" applyAlignment="1">
      <alignment horizontal="left" vertical="center" wrapText="1" readingOrder="1"/>
    </xf>
    <xf numFmtId="0" fontId="10" fillId="2" borderId="5" xfId="6" applyFont="1" applyFill="1" applyBorder="1" applyAlignment="1">
      <alignment horizontal="center" vertical="top" wrapText="1" readingOrder="1"/>
    </xf>
    <xf numFmtId="0" fontId="10" fillId="2" borderId="0" xfId="6" applyFont="1" applyFill="1" applyAlignment="1">
      <alignment horizontal="center" vertical="top" wrapText="1" readingOrder="1"/>
    </xf>
    <xf numFmtId="0" fontId="9" fillId="2" borderId="0" xfId="6" applyFont="1" applyFill="1"/>
    <xf numFmtId="0" fontId="9" fillId="2" borderId="12" xfId="6" applyFont="1" applyFill="1" applyBorder="1"/>
    <xf numFmtId="0" fontId="10" fillId="0" borderId="5" xfId="6" applyFont="1" applyBorder="1" applyAlignment="1">
      <alignment horizontal="center" vertical="top" wrapText="1" readingOrder="1"/>
    </xf>
    <xf numFmtId="0" fontId="10" fillId="0" borderId="0" xfId="6" applyFont="1" applyAlignment="1">
      <alignment horizontal="center" vertical="top" wrapText="1" readingOrder="1"/>
    </xf>
    <xf numFmtId="0" fontId="10" fillId="2" borderId="12" xfId="6" applyFont="1" applyFill="1" applyBorder="1" applyAlignment="1">
      <alignment horizontal="center" vertical="top" wrapText="1" readingOrder="1"/>
    </xf>
    <xf numFmtId="0" fontId="8" fillId="0" borderId="15" xfId="6" applyFont="1" applyBorder="1" applyAlignment="1">
      <alignment horizontal="center" vertical="top" wrapText="1" readingOrder="1"/>
    </xf>
    <xf numFmtId="0" fontId="8" fillId="2" borderId="15" xfId="6" applyFont="1" applyFill="1" applyBorder="1" applyAlignment="1">
      <alignment horizontal="center" vertical="top" wrapText="1" readingOrder="1"/>
    </xf>
    <xf numFmtId="0" fontId="8" fillId="0" borderId="23" xfId="6" applyFont="1" applyBorder="1" applyAlignment="1">
      <alignment horizontal="center" vertical="top" wrapText="1" readingOrder="1"/>
    </xf>
    <xf numFmtId="0" fontId="18" fillId="0" borderId="0" xfId="6" applyFont="1"/>
    <xf numFmtId="0" fontId="19" fillId="2" borderId="0" xfId="6" applyFont="1" applyFill="1" applyAlignment="1">
      <alignment horizontal="center"/>
    </xf>
    <xf numFmtId="0" fontId="7" fillId="0" borderId="0" xfId="6" applyFont="1"/>
    <xf numFmtId="0" fontId="7" fillId="2" borderId="0" xfId="6" applyFont="1" applyFill="1" applyAlignment="1">
      <alignment horizontal="center"/>
    </xf>
    <xf numFmtId="0" fontId="12" fillId="0" borderId="0" xfId="6"/>
    <xf numFmtId="0" fontId="12" fillId="2" borderId="0" xfId="6" applyFill="1"/>
    <xf numFmtId="0" fontId="4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6" fillId="0" borderId="10" xfId="6" applyFont="1" applyBorder="1" applyAlignment="1">
      <alignment horizontal="center" vertical="center" wrapText="1"/>
    </xf>
    <xf numFmtId="0" fontId="9" fillId="4" borderId="15" xfId="6" applyFont="1" applyFill="1" applyBorder="1" applyAlignment="1">
      <alignment horizontal="center"/>
    </xf>
    <xf numFmtId="0" fontId="9" fillId="4" borderId="40" xfId="6" applyFont="1" applyFill="1" applyBorder="1" applyAlignment="1">
      <alignment horizontal="center"/>
    </xf>
    <xf numFmtId="0" fontId="8" fillId="0" borderId="18" xfId="6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0" fontId="21" fillId="0" borderId="2" xfId="1" applyFont="1" applyBorder="1" applyAlignment="1">
      <alignment horizontal="center" vertical="center" wrapText="1" readingOrder="1"/>
    </xf>
    <xf numFmtId="0" fontId="8" fillId="2" borderId="10" xfId="6" applyFont="1" applyFill="1" applyBorder="1" applyAlignment="1">
      <alignment horizontal="center"/>
    </xf>
    <xf numFmtId="0" fontId="21" fillId="2" borderId="2" xfId="1" applyFont="1" applyFill="1" applyBorder="1" applyAlignment="1">
      <alignment horizontal="center" vertical="center" wrapText="1" readingOrder="1"/>
    </xf>
    <xf numFmtId="0" fontId="10" fillId="2" borderId="26" xfId="6" applyFont="1" applyFill="1" applyBorder="1" applyAlignment="1">
      <alignment horizontal="center" vertical="top" wrapText="1"/>
    </xf>
    <xf numFmtId="0" fontId="10" fillId="2" borderId="6" xfId="6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center" wrapText="1" readingOrder="1"/>
    </xf>
    <xf numFmtId="0" fontId="8" fillId="2" borderId="18" xfId="6" applyFont="1" applyFill="1" applyBorder="1" applyAlignment="1">
      <alignment horizontal="center"/>
    </xf>
    <xf numFmtId="0" fontId="6" fillId="2" borderId="14" xfId="6" applyFont="1" applyFill="1" applyBorder="1" applyAlignment="1">
      <alignment horizontal="center" vertical="top" wrapText="1"/>
    </xf>
    <xf numFmtId="0" fontId="10" fillId="2" borderId="40" xfId="6" applyFont="1" applyFill="1" applyBorder="1" applyAlignment="1">
      <alignment horizontal="center" vertical="top" wrapText="1"/>
    </xf>
    <xf numFmtId="0" fontId="6" fillId="2" borderId="28" xfId="6" applyFont="1" applyFill="1" applyBorder="1" applyAlignment="1">
      <alignment horizontal="center" vertical="top" wrapText="1"/>
    </xf>
    <xf numFmtId="0" fontId="21" fillId="2" borderId="8" xfId="1" applyFont="1" applyFill="1" applyBorder="1" applyAlignment="1">
      <alignment horizontal="center" vertical="center" wrapText="1" readingOrder="1"/>
    </xf>
    <xf numFmtId="0" fontId="10" fillId="2" borderId="2" xfId="6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center" wrapText="1" readingOrder="1"/>
    </xf>
    <xf numFmtId="0" fontId="10" fillId="0" borderId="3" xfId="6" applyFont="1" applyBorder="1" applyAlignment="1">
      <alignment horizontal="center" vertical="top" wrapText="1" readingOrder="1"/>
    </xf>
    <xf numFmtId="0" fontId="9" fillId="2" borderId="4" xfId="6" applyFont="1" applyFill="1" applyBorder="1"/>
    <xf numFmtId="0" fontId="9" fillId="2" borderId="5" xfId="6" applyFont="1" applyFill="1" applyBorder="1"/>
    <xf numFmtId="0" fontId="10" fillId="0" borderId="3" xfId="6" applyFont="1" applyBorder="1" applyAlignment="1">
      <alignment horizontal="center" vertical="top" wrapText="1"/>
    </xf>
    <xf numFmtId="0" fontId="10" fillId="0" borderId="4" xfId="6" applyFont="1" applyBorder="1" applyAlignment="1">
      <alignment horizontal="center" vertical="top" wrapText="1"/>
    </xf>
    <xf numFmtId="0" fontId="10" fillId="0" borderId="5" xfId="6" applyFont="1" applyBorder="1" applyAlignment="1">
      <alignment horizontal="center" vertical="top" wrapText="1"/>
    </xf>
    <xf numFmtId="0" fontId="8" fillId="2" borderId="23" xfId="6" applyFont="1" applyFill="1" applyBorder="1" applyAlignment="1">
      <alignment horizontal="center" vertical="top" wrapText="1" readingOrder="1"/>
    </xf>
    <xf numFmtId="0" fontId="8" fillId="2" borderId="28" xfId="6" applyFont="1" applyFill="1" applyBorder="1" applyAlignment="1">
      <alignment horizontal="center" vertical="top" wrapText="1" readingOrder="1"/>
    </xf>
    <xf numFmtId="0" fontId="8" fillId="2" borderId="2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top" wrapText="1" readingOrder="1"/>
    </xf>
    <xf numFmtId="0" fontId="8" fillId="2" borderId="14" xfId="6" applyFont="1" applyFill="1" applyBorder="1" applyAlignment="1">
      <alignment horizontal="center" vertical="top" wrapText="1" readingOrder="1"/>
    </xf>
    <xf numFmtId="0" fontId="8" fillId="2" borderId="18" xfId="6" applyFont="1" applyFill="1" applyBorder="1" applyAlignment="1">
      <alignment horizontal="center" vertical="top" wrapText="1" readingOrder="1"/>
    </xf>
    <xf numFmtId="0" fontId="10" fillId="2" borderId="14" xfId="6" applyFont="1" applyFill="1" applyBorder="1" applyAlignment="1">
      <alignment horizontal="center" vertical="top" wrapText="1" readingOrder="1"/>
    </xf>
    <xf numFmtId="0" fontId="9" fillId="2" borderId="15" xfId="6" applyFont="1" applyFill="1" applyBorder="1" applyAlignment="1">
      <alignment horizontal="center" vertical="top" wrapText="1" readingOrder="1"/>
    </xf>
    <xf numFmtId="0" fontId="9" fillId="2" borderId="10" xfId="6" applyFont="1" applyFill="1" applyBorder="1" applyAlignment="1">
      <alignment horizontal="center" vertical="top" wrapText="1" readingOrder="1"/>
    </xf>
    <xf numFmtId="0" fontId="9" fillId="2" borderId="2" xfId="6" applyFont="1" applyFill="1" applyBorder="1" applyAlignment="1">
      <alignment horizontal="center" vertical="top" wrapText="1" readingOrder="1"/>
    </xf>
    <xf numFmtId="0" fontId="10" fillId="0" borderId="14" xfId="6" applyFont="1" applyBorder="1" applyAlignment="1">
      <alignment horizontal="center" vertical="top" wrapText="1"/>
    </xf>
    <xf numFmtId="0" fontId="10" fillId="0" borderId="23" xfId="6" applyFont="1" applyBorder="1" applyAlignment="1">
      <alignment horizontal="center" vertical="top" wrapText="1" readingOrder="1"/>
    </xf>
    <xf numFmtId="0" fontId="22" fillId="0" borderId="0" xfId="6" applyFont="1"/>
    <xf numFmtId="0" fontId="23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8" fillId="2" borderId="9" xfId="6" applyFont="1" applyFill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center" vertical="center"/>
    </xf>
    <xf numFmtId="0" fontId="8" fillId="0" borderId="26" xfId="6" applyFont="1" applyBorder="1" applyAlignment="1">
      <alignment horizontal="center" vertical="center"/>
    </xf>
    <xf numFmtId="0" fontId="8" fillId="0" borderId="40" xfId="6" applyFont="1" applyBorder="1" applyAlignment="1">
      <alignment horizontal="center" vertical="center"/>
    </xf>
    <xf numFmtId="0" fontId="9" fillId="4" borderId="10" xfId="6" applyFont="1" applyFill="1" applyBorder="1" applyAlignment="1">
      <alignment horizontal="center"/>
    </xf>
    <xf numFmtId="0" fontId="9" fillId="4" borderId="2" xfId="6" applyFont="1" applyFill="1" applyBorder="1" applyAlignment="1">
      <alignment horizontal="center"/>
    </xf>
    <xf numFmtId="0" fontId="9" fillId="0" borderId="10" xfId="6" applyFont="1" applyBorder="1" applyAlignment="1">
      <alignment vertical="center" readingOrder="1"/>
    </xf>
    <xf numFmtId="0" fontId="1" fillId="0" borderId="19" xfId="6" applyFont="1" applyBorder="1" applyAlignment="1"/>
    <xf numFmtId="0" fontId="8" fillId="2" borderId="34" xfId="6" applyFont="1" applyFill="1" applyBorder="1" applyAlignment="1">
      <alignment horizontal="center"/>
    </xf>
    <xf numFmtId="0" fontId="8" fillId="2" borderId="1" xfId="6" applyFont="1" applyFill="1" applyBorder="1" applyAlignment="1">
      <alignment horizontal="center"/>
    </xf>
    <xf numFmtId="0" fontId="8" fillId="2" borderId="33" xfId="6" applyFont="1" applyFill="1" applyBorder="1" applyAlignment="1">
      <alignment horizontal="center"/>
    </xf>
    <xf numFmtId="0" fontId="8" fillId="0" borderId="34" xfId="6" applyFont="1" applyBorder="1" applyAlignment="1">
      <alignment horizontal="center"/>
    </xf>
    <xf numFmtId="0" fontId="8" fillId="0" borderId="1" xfId="6" applyFont="1" applyBorder="1" applyAlignment="1">
      <alignment horizontal="center"/>
    </xf>
    <xf numFmtId="0" fontId="8" fillId="0" borderId="33" xfId="6" applyFont="1" applyBorder="1" applyAlignment="1">
      <alignment horizontal="center"/>
    </xf>
    <xf numFmtId="0" fontId="9" fillId="0" borderId="0" xfId="6" applyFont="1" applyAlignment="1">
      <alignment vertical="center" readingOrder="1"/>
    </xf>
    <xf numFmtId="0" fontId="1" fillId="0" borderId="0" xfId="6" applyFont="1" applyAlignment="1"/>
    <xf numFmtId="0" fontId="8" fillId="0" borderId="17" xfId="6" applyFont="1" applyFill="1" applyBorder="1" applyAlignment="1">
      <alignment horizontal="center"/>
    </xf>
    <xf numFmtId="0" fontId="8" fillId="0" borderId="15" xfId="6" applyFont="1" applyFill="1" applyBorder="1" applyAlignment="1">
      <alignment horizontal="center"/>
    </xf>
    <xf numFmtId="0" fontId="9" fillId="0" borderId="15" xfId="6" applyFont="1" applyFill="1" applyBorder="1" applyAlignment="1">
      <alignment horizontal="center"/>
    </xf>
    <xf numFmtId="0" fontId="9" fillId="0" borderId="10" xfId="6" applyFont="1" applyFill="1" applyBorder="1" applyAlignment="1">
      <alignment vertical="center" readingOrder="1"/>
    </xf>
    <xf numFmtId="0" fontId="1" fillId="0" borderId="11" xfId="6" applyFont="1" applyBorder="1"/>
    <xf numFmtId="0" fontId="6" fillId="0" borderId="15" xfId="6" applyFont="1" applyFill="1" applyBorder="1" applyAlignment="1">
      <alignment horizontal="center" vertical="top" wrapText="1"/>
    </xf>
    <xf numFmtId="0" fontId="10" fillId="0" borderId="15" xfId="6" applyFont="1" applyFill="1" applyBorder="1" applyAlignment="1">
      <alignment horizontal="center" vertical="top" wrapText="1"/>
    </xf>
    <xf numFmtId="0" fontId="10" fillId="0" borderId="9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vertical="center" readingOrder="1"/>
    </xf>
    <xf numFmtId="0" fontId="1" fillId="0" borderId="4" xfId="6" applyFont="1" applyBorder="1"/>
    <xf numFmtId="0" fontId="6" fillId="0" borderId="23" xfId="6" applyFont="1" applyFill="1" applyBorder="1" applyAlignment="1">
      <alignment horizontal="center" vertical="top" wrapText="1"/>
    </xf>
    <xf numFmtId="0" fontId="6" fillId="0" borderId="9" xfId="6" applyFont="1" applyBorder="1" applyAlignment="1">
      <alignment horizontal="center" vertical="top" wrapText="1"/>
    </xf>
    <xf numFmtId="0" fontId="6" fillId="0" borderId="9" xfId="6" applyFont="1" applyFill="1" applyBorder="1" applyAlignment="1">
      <alignment horizontal="center" vertical="top" wrapText="1"/>
    </xf>
    <xf numFmtId="0" fontId="24" fillId="0" borderId="2" xfId="6" applyFont="1" applyBorder="1"/>
    <xf numFmtId="0" fontId="24" fillId="0" borderId="2" xfId="6" applyFont="1" applyFill="1" applyBorder="1"/>
    <xf numFmtId="0" fontId="9" fillId="0" borderId="13" xfId="6" applyFont="1" applyBorder="1" applyAlignment="1">
      <alignment horizontal="center"/>
    </xf>
    <xf numFmtId="0" fontId="9" fillId="0" borderId="13" xfId="6" applyFont="1" applyFill="1" applyBorder="1" applyAlignment="1">
      <alignment horizontal="center"/>
    </xf>
    <xf numFmtId="0" fontId="8" fillId="0" borderId="4" xfId="6" applyFont="1" applyBorder="1"/>
    <xf numFmtId="0" fontId="8" fillId="0" borderId="4" xfId="6" applyFont="1" applyFill="1" applyBorder="1"/>
    <xf numFmtId="0" fontId="10" fillId="2" borderId="3" xfId="6" applyFont="1" applyFill="1" applyBorder="1" applyAlignment="1">
      <alignment horizontal="center" vertical="top" wrapText="1" readingOrder="1"/>
    </xf>
    <xf numFmtId="0" fontId="8" fillId="0" borderId="23" xfId="6" applyFont="1" applyFill="1" applyBorder="1" applyAlignment="1">
      <alignment horizontal="center" vertical="top" wrapText="1" readingOrder="1"/>
    </xf>
    <xf numFmtId="0" fontId="8" fillId="0" borderId="15" xfId="6" applyFont="1" applyFill="1" applyBorder="1" applyAlignment="1">
      <alignment horizontal="center" vertical="top" wrapText="1" readingOrder="1"/>
    </xf>
    <xf numFmtId="0" fontId="10" fillId="0" borderId="15" xfId="6" applyFont="1" applyFill="1" applyBorder="1" applyAlignment="1">
      <alignment horizontal="center" vertical="top" wrapText="1" readingOrder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0" borderId="10" xfId="0" applyFont="1" applyBorder="1" applyAlignment="1">
      <alignment vertical="center" readingOrder="1"/>
    </xf>
    <xf numFmtId="0" fontId="1" fillId="0" borderId="11" xfId="0" applyFont="1" applyBorder="1" applyAlignment="1">
      <alignment readingOrder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top" wrapText="1" readingOrder="1"/>
    </xf>
    <xf numFmtId="0" fontId="10" fillId="2" borderId="0" xfId="0" applyFont="1" applyFill="1" applyBorder="1" applyAlignment="1">
      <alignment horizontal="center" vertical="top" wrapText="1" readingOrder="1"/>
    </xf>
    <xf numFmtId="0" fontId="10" fillId="2" borderId="33" xfId="0" applyFont="1" applyFill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10" fillId="0" borderId="33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left" vertical="center" wrapText="1" readingOrder="1"/>
    </xf>
    <xf numFmtId="0" fontId="9" fillId="2" borderId="2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 vertical="top" wrapText="1" readingOrder="1"/>
    </xf>
    <xf numFmtId="0" fontId="10" fillId="2" borderId="2" xfId="0" applyFont="1" applyFill="1" applyBorder="1" applyAlignment="1">
      <alignment horizontal="center" vertical="top" wrapText="1" readingOrder="1"/>
    </xf>
    <xf numFmtId="0" fontId="10" fillId="2" borderId="39" xfId="0" applyFont="1" applyFill="1" applyBorder="1" applyAlignment="1">
      <alignment horizontal="center" vertical="top" wrapText="1" readingOrder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 readingOrder="1"/>
    </xf>
    <xf numFmtId="0" fontId="6" fillId="2" borderId="24" xfId="0" applyFont="1" applyFill="1" applyBorder="1" applyAlignment="1">
      <alignment horizontal="center" vertical="top" wrapText="1" readingOrder="1"/>
    </xf>
    <xf numFmtId="0" fontId="6" fillId="2" borderId="23" xfId="0" applyFont="1" applyFill="1" applyBorder="1" applyAlignment="1">
      <alignment horizontal="center" vertical="top" wrapText="1" readingOrder="1"/>
    </xf>
    <xf numFmtId="0" fontId="6" fillId="2" borderId="19" xfId="0" applyFont="1" applyFill="1" applyBorder="1" applyAlignment="1">
      <alignment horizontal="center" vertical="top" wrapText="1" readingOrder="1"/>
    </xf>
    <xf numFmtId="0" fontId="10" fillId="0" borderId="2" xfId="0" applyFont="1" applyBorder="1" applyAlignment="1">
      <alignment horizontal="center" vertical="top" wrapText="1" readingOrder="1"/>
    </xf>
    <xf numFmtId="0" fontId="10" fillId="0" borderId="8" xfId="0" applyFont="1" applyBorder="1" applyAlignment="1">
      <alignment horizontal="center" vertical="top" wrapText="1" readingOrder="1"/>
    </xf>
    <xf numFmtId="0" fontId="6" fillId="0" borderId="2" xfId="0" applyFont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 readingOrder="1"/>
    </xf>
    <xf numFmtId="0" fontId="6" fillId="2" borderId="29" xfId="0" applyFont="1" applyFill="1" applyBorder="1" applyAlignment="1">
      <alignment horizontal="center" vertical="top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10" fillId="2" borderId="9" xfId="0" applyFont="1" applyFill="1" applyBorder="1" applyAlignment="1">
      <alignment horizontal="center" vertical="top" wrapText="1" readingOrder="1"/>
    </xf>
    <xf numFmtId="0" fontId="10" fillId="2" borderId="29" xfId="0" applyFont="1" applyFill="1" applyBorder="1" applyAlignment="1">
      <alignment horizontal="center" vertical="top" wrapText="1" readingOrder="1"/>
    </xf>
    <xf numFmtId="0" fontId="10" fillId="0" borderId="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 readingOrder="1"/>
    </xf>
    <xf numFmtId="0" fontId="6" fillId="0" borderId="15" xfId="0" applyFont="1" applyBorder="1" applyAlignment="1">
      <alignment horizontal="center" vertical="top" wrapText="1" readingOrder="1"/>
    </xf>
    <xf numFmtId="0" fontId="10" fillId="0" borderId="15" xfId="0" applyFont="1" applyBorder="1" applyAlignment="1">
      <alignment horizontal="center" vertical="top" wrapText="1" readingOrder="1"/>
    </xf>
    <xf numFmtId="0" fontId="6" fillId="0" borderId="9" xfId="0" applyFont="1" applyBorder="1" applyAlignment="1">
      <alignment horizontal="center" vertical="top" wrapText="1" readingOrder="1"/>
    </xf>
    <xf numFmtId="0" fontId="10" fillId="0" borderId="6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 readingOrder="1"/>
    </xf>
    <xf numFmtId="0" fontId="9" fillId="2" borderId="24" xfId="0" applyFont="1" applyFill="1" applyBorder="1" applyAlignment="1">
      <alignment horizontal="left" vertical="center" wrapText="1" readingOrder="1"/>
    </xf>
    <xf numFmtId="0" fontId="9" fillId="2" borderId="23" xfId="0" applyFont="1" applyFill="1" applyBorder="1" applyAlignment="1">
      <alignment horizontal="left" vertical="center" wrapText="1" readingOrder="1"/>
    </xf>
    <xf numFmtId="0" fontId="9" fillId="2" borderId="10" xfId="0" applyFont="1" applyFill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top" wrapText="1" readingOrder="1"/>
    </xf>
    <xf numFmtId="0" fontId="8" fillId="0" borderId="8" xfId="0" applyFont="1" applyBorder="1" applyAlignment="1">
      <alignment horizontal="center" vertical="top" wrapText="1" readingOrder="1"/>
    </xf>
    <xf numFmtId="0" fontId="8" fillId="2" borderId="23" xfId="0" applyFont="1" applyFill="1" applyBorder="1" applyAlignment="1">
      <alignment horizontal="center" vertical="center" wrapText="1" readingOrder="1"/>
    </xf>
    <xf numFmtId="0" fontId="6" fillId="2" borderId="15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/>
    <xf numFmtId="0" fontId="10" fillId="2" borderId="0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25" fillId="0" borderId="0" xfId="0" applyFont="1"/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0" xfId="0" applyFont="1" applyBorder="1" applyAlignment="1"/>
    <xf numFmtId="0" fontId="8" fillId="0" borderId="5" xfId="0" applyFont="1" applyBorder="1" applyAlignment="1"/>
    <xf numFmtId="0" fontId="10" fillId="0" borderId="29" xfId="0" applyFont="1" applyBorder="1" applyAlignment="1">
      <alignment horizontal="center" vertical="top" wrapText="1" readingOrder="1"/>
    </xf>
    <xf numFmtId="0" fontId="8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 readingOrder="1"/>
    </xf>
    <xf numFmtId="0" fontId="26" fillId="0" borderId="15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26" fillId="0" borderId="23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26" fillId="0" borderId="29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26" fillId="0" borderId="2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 wrapText="1" readingOrder="1"/>
    </xf>
    <xf numFmtId="0" fontId="8" fillId="0" borderId="29" xfId="0" applyFont="1" applyBorder="1" applyAlignment="1">
      <alignment horizontal="center" vertical="top" wrapText="1" readingOrder="1"/>
    </xf>
    <xf numFmtId="0" fontId="8" fillId="0" borderId="23" xfId="0" applyFont="1" applyBorder="1" applyAlignment="1">
      <alignment horizontal="center" vertical="top" wrapText="1" readingOrder="1"/>
    </xf>
    <xf numFmtId="0" fontId="27" fillId="6" borderId="0" xfId="0" applyFont="1" applyFill="1" applyBorder="1"/>
    <xf numFmtId="0" fontId="27" fillId="6" borderId="0" xfId="0" applyFont="1" applyFill="1" applyBorder="1" applyAlignment="1">
      <alignment horizontal="center"/>
    </xf>
    <xf numFmtId="0" fontId="9" fillId="4" borderId="9" xfId="5" applyFont="1" applyFill="1" applyBorder="1" applyAlignment="1">
      <alignment horizontal="center"/>
    </xf>
    <xf numFmtId="0" fontId="9" fillId="4" borderId="13" xfId="5" applyFont="1" applyFill="1" applyBorder="1" applyAlignment="1">
      <alignment horizontal="center"/>
    </xf>
    <xf numFmtId="0" fontId="8" fillId="0" borderId="8" xfId="5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0" fontId="8" fillId="0" borderId="8" xfId="5" applyFont="1" applyBorder="1" applyAlignment="1">
      <alignment horizontal="left" vertical="center" wrapText="1" readingOrder="1"/>
    </xf>
    <xf numFmtId="0" fontId="8" fillId="0" borderId="2" xfId="5" applyFont="1" applyBorder="1" applyAlignment="1">
      <alignment horizontal="center" vertical="center" wrapText="1" readingOrder="1"/>
    </xf>
    <xf numFmtId="0" fontId="8" fillId="0" borderId="2" xfId="5" applyFont="1" applyBorder="1" applyAlignment="1">
      <alignment horizontal="left" vertical="center" wrapText="1" readingOrder="1"/>
    </xf>
    <xf numFmtId="0" fontId="29" fillId="0" borderId="2" xfId="5" applyFont="1" applyBorder="1" applyAlignment="1">
      <alignment horizontal="center"/>
    </xf>
    <xf numFmtId="0" fontId="14" fillId="0" borderId="2" xfId="5" applyFont="1" applyBorder="1" applyAlignment="1">
      <alignment horizontal="left" vertical="center" wrapText="1" readingOrder="1"/>
    </xf>
    <xf numFmtId="0" fontId="9" fillId="0" borderId="35" xfId="5" applyFont="1" applyBorder="1" applyAlignment="1">
      <alignment vertical="center" wrapText="1" readingOrder="1"/>
    </xf>
    <xf numFmtId="0" fontId="8" fillId="2" borderId="2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top" wrapText="1" readingOrder="1"/>
    </xf>
    <xf numFmtId="0" fontId="10" fillId="0" borderId="2" xfId="5" applyFont="1" applyBorder="1" applyAlignment="1">
      <alignment horizontal="center" vertical="top" wrapText="1" readingOrder="1"/>
    </xf>
    <xf numFmtId="0" fontId="9" fillId="0" borderId="2" xfId="5" applyFont="1" applyBorder="1" applyAlignment="1">
      <alignment horizontal="left" vertical="center" wrapText="1" readingOrder="1"/>
    </xf>
    <xf numFmtId="0" fontId="25" fillId="0" borderId="0" xfId="5" applyFont="1" applyAlignment="1">
      <alignment horizontal="center"/>
    </xf>
    <xf numFmtId="0" fontId="4" fillId="0" borderId="0" xfId="7" applyFont="1"/>
    <xf numFmtId="0" fontId="5" fillId="0" borderId="2" xfId="8" applyFont="1" applyBorder="1" applyAlignment="1">
      <alignment horizontal="center" vertical="center" wrapText="1" readingOrder="1"/>
    </xf>
    <xf numFmtId="0" fontId="5" fillId="0" borderId="2" xfId="8" applyFont="1" applyBorder="1" applyAlignment="1">
      <alignment horizontal="left" vertical="center" wrapText="1" readingOrder="1"/>
    </xf>
    <xf numFmtId="0" fontId="5" fillId="0" borderId="2" xfId="4" applyFont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 readingOrder="1"/>
    </xf>
    <xf numFmtId="0" fontId="5" fillId="4" borderId="2" xfId="9" applyFont="1" applyFill="1" applyBorder="1" applyAlignment="1">
      <alignment horizontal="center" vertical="center" wrapText="1"/>
    </xf>
    <xf numFmtId="0" fontId="5" fillId="4" borderId="2" xfId="6" applyFont="1" applyFill="1" applyBorder="1" applyAlignment="1">
      <alignment horizontal="center" vertical="center"/>
    </xf>
    <xf numFmtId="0" fontId="4" fillId="0" borderId="2" xfId="8" applyFont="1" applyBorder="1" applyAlignment="1">
      <alignment horizontal="center" vertical="center" wrapText="1" readingOrder="1"/>
    </xf>
    <xf numFmtId="0" fontId="4" fillId="0" borderId="2" xfId="9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 wrapText="1"/>
    </xf>
    <xf numFmtId="0" fontId="4" fillId="0" borderId="2" xfId="8" applyFont="1" applyBorder="1" applyAlignment="1">
      <alignment horizontal="left" vertical="center" wrapText="1" readingOrder="1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top"/>
    </xf>
    <xf numFmtId="0" fontId="31" fillId="0" borderId="0" xfId="0" applyFont="1"/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4" fillId="2" borderId="0" xfId="7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4" fillId="2" borderId="0" xfId="0" applyFont="1" applyFill="1"/>
    <xf numFmtId="0" fontId="5" fillId="2" borderId="2" xfId="4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wrapText="1"/>
    </xf>
    <xf numFmtId="0" fontId="8" fillId="0" borderId="5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4" fillId="2" borderId="0" xfId="4" applyFont="1" applyFill="1" applyAlignment="1">
      <alignment horizontal="right" vertical="center"/>
    </xf>
    <xf numFmtId="0" fontId="4" fillId="2" borderId="0" xfId="4" applyFont="1" applyFill="1" applyAlignment="1">
      <alignment horizontal="right" vertical="top"/>
    </xf>
    <xf numFmtId="0" fontId="24" fillId="2" borderId="0" xfId="0" applyFont="1" applyFill="1" applyAlignment="1">
      <alignment horizontal="center"/>
    </xf>
    <xf numFmtId="0" fontId="4" fillId="0" borderId="0" xfId="8" applyFont="1" applyFill="1" applyAlignment="1">
      <alignment horizontal="center"/>
    </xf>
    <xf numFmtId="0" fontId="4" fillId="0" borderId="0" xfId="8" applyFont="1" applyFill="1" applyAlignment="1">
      <alignment vertical="center" wrapText="1"/>
    </xf>
    <xf numFmtId="0" fontId="34" fillId="0" borderId="0" xfId="10" applyFont="1" applyFill="1"/>
    <xf numFmtId="0" fontId="4" fillId="0" borderId="0" xfId="4" applyFont="1" applyFill="1"/>
    <xf numFmtId="0" fontId="5" fillId="0" borderId="2" xfId="8" applyFont="1" applyFill="1" applyBorder="1" applyAlignment="1">
      <alignment horizontal="center" vertical="center" wrapText="1" readingOrder="1"/>
    </xf>
    <xf numFmtId="0" fontId="4" fillId="0" borderId="2" xfId="8" applyFont="1" applyFill="1" applyBorder="1" applyAlignment="1">
      <alignment horizontal="center" vertical="center" wrapText="1" readingOrder="1"/>
    </xf>
    <xf numFmtId="0" fontId="5" fillId="0" borderId="2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readingOrder="1"/>
    </xf>
    <xf numFmtId="0" fontId="4" fillId="2" borderId="6" xfId="9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 wrapText="1" readingOrder="1"/>
    </xf>
    <xf numFmtId="0" fontId="5" fillId="0" borderId="2" xfId="8" applyFont="1" applyFill="1" applyBorder="1" applyAlignment="1">
      <alignment horizontal="left" vertical="center" wrapText="1" readingOrder="1"/>
    </xf>
    <xf numFmtId="0" fontId="5" fillId="0" borderId="2" xfId="9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left" vertical="center" wrapText="1" readingOrder="1"/>
    </xf>
    <xf numFmtId="0" fontId="6" fillId="0" borderId="2" xfId="1" applyFont="1" applyFill="1" applyBorder="1" applyAlignment="1">
      <alignment horizontal="center" vertical="center" wrapText="1" readingOrder="1"/>
    </xf>
    <xf numFmtId="0" fontId="4" fillId="0" borderId="2" xfId="9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 wrapText="1" readingOrder="1"/>
    </xf>
    <xf numFmtId="0" fontId="6" fillId="0" borderId="2" xfId="1" applyFont="1" applyFill="1" applyBorder="1" applyAlignment="1">
      <alignment horizontal="center" vertical="top" wrapText="1" readingOrder="1"/>
    </xf>
    <xf numFmtId="0" fontId="4" fillId="0" borderId="2" xfId="6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horizontal="right" vertical="top"/>
    </xf>
    <xf numFmtId="0" fontId="5" fillId="0" borderId="0" xfId="4" applyFont="1" applyFill="1"/>
    <xf numFmtId="0" fontId="8" fillId="0" borderId="0" xfId="0" applyFont="1" applyFill="1"/>
    <xf numFmtId="0" fontId="8" fillId="0" borderId="0" xfId="7" applyFont="1" applyFill="1"/>
    <xf numFmtId="0" fontId="9" fillId="0" borderId="2" xfId="4" applyFont="1" applyFill="1" applyBorder="1" applyAlignment="1">
      <alignment horizontal="center" vertical="center" wrapText="1"/>
    </xf>
    <xf numFmtId="0" fontId="9" fillId="4" borderId="2" xfId="8" applyFont="1" applyFill="1" applyBorder="1" applyAlignment="1">
      <alignment horizontal="center" vertical="center" wrapText="1" readingOrder="1"/>
    </xf>
    <xf numFmtId="0" fontId="9" fillId="4" borderId="2" xfId="6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 wrapText="1" readingOrder="1"/>
    </xf>
    <xf numFmtId="0" fontId="8" fillId="0" borderId="10" xfId="0" applyFont="1" applyFill="1" applyBorder="1" applyAlignment="1">
      <alignment horizontal="left" vertical="center" wrapText="1" readingOrder="1"/>
    </xf>
    <xf numFmtId="0" fontId="8" fillId="2" borderId="2" xfId="9" applyFont="1" applyFill="1" applyBorder="1" applyAlignment="1">
      <alignment horizontal="center" vertical="center" wrapText="1"/>
    </xf>
    <xf numFmtId="0" fontId="8" fillId="2" borderId="50" xfId="9" applyFont="1" applyFill="1" applyBorder="1" applyAlignment="1">
      <alignment horizontal="center" vertical="center" wrapText="1"/>
    </xf>
    <xf numFmtId="0" fontId="8" fillId="2" borderId="5" xfId="9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 wrapText="1"/>
    </xf>
    <xf numFmtId="0" fontId="8" fillId="2" borderId="51" xfId="9" applyFont="1" applyFill="1" applyBorder="1" applyAlignment="1">
      <alignment horizontal="center" vertical="center" wrapText="1"/>
    </xf>
    <xf numFmtId="0" fontId="8" fillId="2" borderId="25" xfId="9" applyFont="1" applyFill="1" applyBorder="1" applyAlignment="1">
      <alignment horizontal="center" vertical="center" wrapText="1"/>
    </xf>
    <xf numFmtId="0" fontId="8" fillId="2" borderId="38" xfId="9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left" vertical="center" wrapText="1" readingOrder="1"/>
    </xf>
    <xf numFmtId="0" fontId="9" fillId="0" borderId="2" xfId="9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left" vertical="center" wrapText="1" readingOrder="1"/>
    </xf>
    <xf numFmtId="0" fontId="9" fillId="0" borderId="6" xfId="6" applyFont="1" applyFill="1" applyBorder="1" applyAlignment="1">
      <alignment horizontal="center" vertical="center"/>
    </xf>
    <xf numFmtId="0" fontId="8" fillId="0" borderId="38" xfId="8" applyFont="1" applyFill="1" applyBorder="1" applyAlignment="1">
      <alignment horizontal="left" vertical="center" wrapText="1" readingOrder="1"/>
    </xf>
    <xf numFmtId="0" fontId="9" fillId="0" borderId="2" xfId="8" applyFont="1" applyFill="1" applyBorder="1" applyAlignment="1">
      <alignment horizontal="left" vertical="center" wrapText="1" readingOrder="1"/>
    </xf>
    <xf numFmtId="0" fontId="8" fillId="0" borderId="0" xfId="4" applyFont="1" applyFill="1" applyAlignment="1">
      <alignment horizontal="center" vertical="center"/>
    </xf>
    <xf numFmtId="0" fontId="24" fillId="0" borderId="0" xfId="0" applyFont="1"/>
    <xf numFmtId="0" fontId="8" fillId="0" borderId="0" xfId="4" applyFont="1" applyFill="1" applyAlignment="1">
      <alignment horizontal="right" vertical="top"/>
    </xf>
    <xf numFmtId="0" fontId="7" fillId="0" borderId="0" xfId="0" applyFont="1" applyFill="1"/>
    <xf numFmtId="0" fontId="9" fillId="3" borderId="1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9" fillId="3" borderId="18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9" fillId="3" borderId="2" xfId="5" applyFont="1" applyFill="1" applyBorder="1" applyAlignment="1">
      <alignment horizontal="center" vertical="center" wrapText="1"/>
    </xf>
    <xf numFmtId="0" fontId="5" fillId="3" borderId="2" xfId="5" applyFont="1" applyFill="1" applyBorder="1" applyAlignment="1">
      <alignment horizontal="center" vertical="center" wrapText="1"/>
    </xf>
    <xf numFmtId="0" fontId="5" fillId="3" borderId="8" xfId="5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6" applyFont="1" applyFill="1" applyBorder="1" applyAlignment="1">
      <alignment horizontal="center" vertical="center" wrapText="1"/>
    </xf>
    <xf numFmtId="0" fontId="10" fillId="3" borderId="18" xfId="6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 readingOrder="1"/>
    </xf>
    <xf numFmtId="0" fontId="9" fillId="3" borderId="8" xfId="0" applyFont="1" applyFill="1" applyBorder="1" applyAlignment="1">
      <alignment horizontal="center" vertical="center" wrapText="1" readingOrder="1"/>
    </xf>
    <xf numFmtId="0" fontId="5" fillId="3" borderId="2" xfId="8" applyFont="1" applyFill="1" applyBorder="1" applyAlignment="1">
      <alignment horizontal="center" vertical="center" wrapText="1" readingOrder="1"/>
    </xf>
    <xf numFmtId="0" fontId="5" fillId="3" borderId="3" xfId="8" applyFont="1" applyFill="1" applyBorder="1" applyAlignment="1">
      <alignment horizontal="center" vertical="center" wrapText="1" readingOrder="1"/>
    </xf>
    <xf numFmtId="0" fontId="9" fillId="3" borderId="2" xfId="8" applyFont="1" applyFill="1" applyBorder="1" applyAlignment="1">
      <alignment horizontal="center" vertical="center" wrapText="1" readingOrder="1"/>
    </xf>
    <xf numFmtId="0" fontId="9" fillId="3" borderId="3" xfId="8" applyFont="1" applyFill="1" applyBorder="1" applyAlignment="1">
      <alignment horizontal="center" vertical="center" wrapText="1" readingOrder="1"/>
    </xf>
    <xf numFmtId="0" fontId="12" fillId="0" borderId="0" xfId="5"/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 readingOrder="1"/>
    </xf>
    <xf numFmtId="0" fontId="8" fillId="0" borderId="2" xfId="5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8" fillId="0" borderId="23" xfId="0" applyFont="1" applyFill="1" applyBorder="1" applyAlignment="1">
      <alignment horizontal="center" vertical="center" wrapText="1" readingOrder="1"/>
    </xf>
    <xf numFmtId="0" fontId="8" fillId="0" borderId="15" xfId="0" applyFont="1" applyFill="1" applyBorder="1" applyAlignment="1">
      <alignment horizontal="center" vertical="center" wrapText="1" readingOrder="1"/>
    </xf>
    <xf numFmtId="0" fontId="9" fillId="0" borderId="1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 readingOrder="1"/>
    </xf>
    <xf numFmtId="0" fontId="26" fillId="0" borderId="29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top" wrapText="1" readingOrder="1"/>
    </xf>
    <xf numFmtId="0" fontId="8" fillId="0" borderId="15" xfId="0" applyFont="1" applyFill="1" applyBorder="1" applyAlignment="1">
      <alignment horizontal="center" vertical="top" wrapText="1" readingOrder="1"/>
    </xf>
    <xf numFmtId="0" fontId="26" fillId="0" borderId="29" xfId="0" applyFont="1" applyFill="1" applyBorder="1" applyAlignment="1">
      <alignment horizontal="center" vertical="top"/>
    </xf>
    <xf numFmtId="0" fontId="26" fillId="0" borderId="24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 wrapText="1" readingOrder="1"/>
    </xf>
    <xf numFmtId="0" fontId="10" fillId="0" borderId="2" xfId="0" applyFont="1" applyFill="1" applyBorder="1" applyAlignment="1">
      <alignment horizontal="center" vertical="top" wrapText="1" readingOrder="1"/>
    </xf>
    <xf numFmtId="0" fontId="26" fillId="0" borderId="2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5" xfId="0" applyFont="1" applyFill="1" applyBorder="1" applyAlignment="1">
      <alignment horizontal="center" vertical="top" wrapText="1" readingOrder="1"/>
    </xf>
    <xf numFmtId="0" fontId="26" fillId="0" borderId="15" xfId="0" applyFont="1" applyFill="1" applyBorder="1" applyAlignment="1">
      <alignment horizontal="center" vertical="top"/>
    </xf>
    <xf numFmtId="0" fontId="26" fillId="0" borderId="23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 readingOrder="1"/>
    </xf>
    <xf numFmtId="0" fontId="8" fillId="0" borderId="23" xfId="0" applyFont="1" applyFill="1" applyBorder="1" applyAlignment="1">
      <alignment horizontal="center" vertical="top" wrapText="1" readingOrder="1"/>
    </xf>
    <xf numFmtId="0" fontId="8" fillId="2" borderId="23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center"/>
    </xf>
    <xf numFmtId="0" fontId="12" fillId="0" borderId="2" xfId="5" applyBorder="1"/>
    <xf numFmtId="0" fontId="0" fillId="0" borderId="2" xfId="0" applyBorder="1"/>
    <xf numFmtId="0" fontId="9" fillId="2" borderId="5" xfId="0" applyFont="1" applyFill="1" applyBorder="1" applyAlignment="1">
      <alignment horizontal="center" vertical="center"/>
    </xf>
    <xf numFmtId="0" fontId="9" fillId="0" borderId="3" xfId="5" applyFont="1" applyBorder="1" applyAlignment="1">
      <alignment horizontal="left" vertical="center" readingOrder="1"/>
    </xf>
    <xf numFmtId="0" fontId="1" fillId="0" borderId="4" xfId="5" applyFont="1" applyBorder="1"/>
    <xf numFmtId="0" fontId="9" fillId="0" borderId="0" xfId="5" applyFont="1" applyAlignment="1">
      <alignment horizontal="center" vertical="center" wrapText="1"/>
    </xf>
    <xf numFmtId="0" fontId="12" fillId="0" borderId="0" xfId="5"/>
    <xf numFmtId="0" fontId="9" fillId="0" borderId="9" xfId="5" applyFont="1" applyBorder="1" applyAlignment="1">
      <alignment horizontal="center" vertical="center" wrapText="1"/>
    </xf>
    <xf numFmtId="0" fontId="1" fillId="0" borderId="13" xfId="5" applyFont="1" applyBorder="1"/>
    <xf numFmtId="0" fontId="9" fillId="0" borderId="10" xfId="5" applyFont="1" applyBorder="1" applyAlignment="1">
      <alignment horizontal="center" vertical="center"/>
    </xf>
    <xf numFmtId="0" fontId="1" fillId="0" borderId="11" xfId="5" applyFont="1" applyBorder="1"/>
    <xf numFmtId="0" fontId="1" fillId="0" borderId="12" xfId="5" applyFont="1" applyBorder="1"/>
    <xf numFmtId="0" fontId="9" fillId="0" borderId="10" xfId="5" applyFont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1" fillId="3" borderId="11" xfId="5" applyFont="1" applyFill="1" applyBorder="1"/>
    <xf numFmtId="0" fontId="6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1" fillId="0" borderId="2" xfId="5" applyFont="1" applyBorder="1"/>
    <xf numFmtId="0" fontId="9" fillId="0" borderId="2" xfId="5" applyFont="1" applyBorder="1" applyAlignment="1">
      <alignment horizontal="center" vertical="center" wrapText="1" readingOrder="1"/>
    </xf>
    <xf numFmtId="0" fontId="9" fillId="0" borderId="2" xfId="5" applyFont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 wrapText="1" readingOrder="1"/>
    </xf>
    <xf numFmtId="0" fontId="1" fillId="3" borderId="8" xfId="5" applyFont="1" applyFill="1" applyBorder="1"/>
    <xf numFmtId="0" fontId="10" fillId="3" borderId="18" xfId="5" applyFont="1" applyFill="1" applyBorder="1" applyAlignment="1">
      <alignment horizontal="center" vertical="center" wrapText="1"/>
    </xf>
    <xf numFmtId="0" fontId="10" fillId="3" borderId="19" xfId="5" applyFont="1" applyFill="1" applyBorder="1" applyAlignment="1">
      <alignment horizontal="center" vertical="center" wrapText="1"/>
    </xf>
    <xf numFmtId="0" fontId="1" fillId="3" borderId="20" xfId="5" applyFont="1" applyFill="1" applyBorder="1"/>
    <xf numFmtId="0" fontId="6" fillId="2" borderId="2" xfId="5" applyFont="1" applyFill="1" applyBorder="1" applyAlignment="1">
      <alignment horizontal="center" vertical="center" wrapText="1" readingOrder="1"/>
    </xf>
    <xf numFmtId="0" fontId="1" fillId="2" borderId="2" xfId="5" applyFont="1" applyFill="1" applyBorder="1"/>
    <xf numFmtId="0" fontId="6" fillId="0" borderId="11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 wrapText="1"/>
    </xf>
    <xf numFmtId="0" fontId="4" fillId="0" borderId="19" xfId="5" applyFont="1" applyBorder="1"/>
    <xf numFmtId="0" fontId="6" fillId="0" borderId="18" xfId="2" applyFont="1" applyBorder="1" applyAlignment="1">
      <alignment horizontal="center" vertical="center" wrapText="1" readingOrder="1"/>
    </xf>
    <xf numFmtId="0" fontId="1" fillId="0" borderId="24" xfId="2" applyFont="1" applyBorder="1"/>
    <xf numFmtId="0" fontId="6" fillId="0" borderId="8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/>
    </xf>
    <xf numFmtId="0" fontId="1" fillId="0" borderId="23" xfId="5" applyFont="1" applyBorder="1"/>
    <xf numFmtId="0" fontId="9" fillId="0" borderId="26" xfId="5" applyFont="1" applyBorder="1" applyAlignment="1">
      <alignment horizontal="center" vertical="center" wrapText="1"/>
    </xf>
    <xf numFmtId="0" fontId="1" fillId="0" borderId="27" xfId="5" applyFont="1" applyBorder="1"/>
    <xf numFmtId="0" fontId="10" fillId="3" borderId="2" xfId="5" applyFont="1" applyFill="1" applyBorder="1" applyAlignment="1">
      <alignment horizontal="center" vertical="center" wrapText="1"/>
    </xf>
    <xf numFmtId="0" fontId="1" fillId="3" borderId="2" xfId="5" applyFont="1" applyFill="1" applyBorder="1"/>
    <xf numFmtId="0" fontId="4" fillId="3" borderId="2" xfId="5" applyFont="1" applyFill="1" applyBorder="1"/>
    <xf numFmtId="0" fontId="5" fillId="3" borderId="2" xfId="2" applyFont="1" applyFill="1" applyBorder="1" applyAlignment="1">
      <alignment horizontal="center" vertical="center" wrapText="1" readingOrder="1"/>
    </xf>
    <xf numFmtId="0" fontId="1" fillId="3" borderId="2" xfId="2" applyFont="1" applyFill="1" applyBorder="1"/>
    <xf numFmtId="0" fontId="5" fillId="3" borderId="2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/>
    </xf>
    <xf numFmtId="0" fontId="6" fillId="2" borderId="18" xfId="5" applyFont="1" applyFill="1" applyBorder="1" applyAlignment="1">
      <alignment horizontal="center" vertical="center" wrapText="1"/>
    </xf>
    <xf numFmtId="0" fontId="6" fillId="2" borderId="19" xfId="5" applyFont="1" applyFill="1" applyBorder="1" applyAlignment="1">
      <alignment horizontal="center" vertical="center" wrapText="1"/>
    </xf>
    <xf numFmtId="0" fontId="1" fillId="2" borderId="19" xfId="5" applyFont="1" applyFill="1" applyBorder="1"/>
    <xf numFmtId="0" fontId="8" fillId="0" borderId="10" xfId="2" applyFont="1" applyBorder="1" applyAlignment="1">
      <alignment horizontal="center" vertical="center" wrapText="1"/>
    </xf>
    <xf numFmtId="0" fontId="1" fillId="0" borderId="29" xfId="2" applyFont="1" applyBorder="1"/>
    <xf numFmtId="0" fontId="8" fillId="0" borderId="11" xfId="2" applyFont="1" applyBorder="1" applyAlignment="1">
      <alignment horizontal="center" vertical="center" wrapText="1"/>
    </xf>
    <xf numFmtId="0" fontId="1" fillId="0" borderId="11" xfId="2" applyFont="1" applyBorder="1"/>
    <xf numFmtId="0" fontId="5" fillId="3" borderId="8" xfId="5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 readingOrder="1"/>
    </xf>
    <xf numFmtId="0" fontId="1" fillId="3" borderId="8" xfId="2" applyFont="1" applyFill="1" applyBorder="1"/>
    <xf numFmtId="0" fontId="5" fillId="3" borderId="18" xfId="2" applyFont="1" applyFill="1" applyBorder="1" applyAlignment="1">
      <alignment horizontal="center" vertical="center" wrapText="1" readingOrder="1"/>
    </xf>
    <xf numFmtId="0" fontId="1" fillId="3" borderId="24" xfId="2" applyFont="1" applyFill="1" applyBorder="1"/>
    <xf numFmtId="0" fontId="5" fillId="3" borderId="18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 wrapText="1"/>
    </xf>
    <xf numFmtId="0" fontId="1" fillId="3" borderId="19" xfId="2" applyFont="1" applyFill="1" applyBorder="1"/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1" fillId="0" borderId="13" xfId="2" applyFont="1" applyBorder="1"/>
    <xf numFmtId="0" fontId="1" fillId="0" borderId="23" xfId="2" applyFont="1" applyBorder="1"/>
    <xf numFmtId="0" fontId="5" fillId="3" borderId="34" xfId="5" applyFont="1" applyFill="1" applyBorder="1" applyAlignment="1">
      <alignment horizontal="center" vertical="center" wrapText="1"/>
    </xf>
    <xf numFmtId="0" fontId="5" fillId="3" borderId="33" xfId="5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 readingOrder="1"/>
    </xf>
    <xf numFmtId="0" fontId="1" fillId="3" borderId="8" xfId="2" applyFont="1" applyFill="1" applyBorder="1" applyAlignment="1">
      <alignment horizontal="center"/>
    </xf>
    <xf numFmtId="0" fontId="10" fillId="3" borderId="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 readingOrder="1"/>
    </xf>
    <xf numFmtId="0" fontId="1" fillId="0" borderId="2" xfId="2" applyFont="1" applyBorder="1" applyAlignment="1">
      <alignment horizontal="center"/>
    </xf>
    <xf numFmtId="0" fontId="4" fillId="0" borderId="2" xfId="5" applyFont="1" applyBorder="1" applyAlignment="1">
      <alignment horizontal="center" vertical="center" wrapText="1"/>
    </xf>
    <xf numFmtId="0" fontId="1" fillId="0" borderId="2" xfId="2" applyFont="1" applyBorder="1"/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 wrapText="1" readingOrder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/>
    <xf numFmtId="0" fontId="1" fillId="3" borderId="24" xfId="0" applyFont="1" applyFill="1" applyBorder="1"/>
    <xf numFmtId="0" fontId="1" fillId="3" borderId="8" xfId="0" applyFont="1" applyFill="1" applyBorder="1"/>
    <xf numFmtId="0" fontId="10" fillId="3" borderId="3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29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 readingOrder="1"/>
    </xf>
    <xf numFmtId="0" fontId="10" fillId="3" borderId="19" xfId="0" applyFont="1" applyFill="1" applyBorder="1" applyAlignment="1">
      <alignment horizontal="center" vertical="center" wrapText="1" readingOrder="1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/>
    <xf numFmtId="0" fontId="10" fillId="3" borderId="3" xfId="0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" fillId="0" borderId="13" xfId="0" applyFont="1" applyBorder="1"/>
    <xf numFmtId="0" fontId="1" fillId="0" borderId="23" xfId="0" applyFont="1" applyBorder="1"/>
    <xf numFmtId="0" fontId="1" fillId="0" borderId="27" xfId="0" applyFont="1" applyBorder="1"/>
    <xf numFmtId="0" fontId="10" fillId="3" borderId="8" xfId="6" applyFont="1" applyFill="1" applyBorder="1" applyAlignment="1">
      <alignment horizontal="center" vertical="center" wrapText="1" readingOrder="1"/>
    </xf>
    <xf numFmtId="0" fontId="1" fillId="3" borderId="8" xfId="6" applyFont="1" applyFill="1" applyBorder="1" applyAlignment="1">
      <alignment vertical="center"/>
    </xf>
    <xf numFmtId="0" fontId="10" fillId="3" borderId="34" xfId="6" applyFont="1" applyFill="1" applyBorder="1" applyAlignment="1">
      <alignment horizontal="center" vertical="center" wrapText="1" readingOrder="1"/>
    </xf>
    <xf numFmtId="0" fontId="10" fillId="3" borderId="1" xfId="6" applyFont="1" applyFill="1" applyBorder="1" applyAlignment="1">
      <alignment horizontal="center" vertical="center" wrapText="1" readingOrder="1"/>
    </xf>
    <xf numFmtId="0" fontId="10" fillId="3" borderId="33" xfId="6" applyFont="1" applyFill="1" applyBorder="1" applyAlignment="1">
      <alignment horizontal="center" vertical="center" wrapText="1" readingOrder="1"/>
    </xf>
    <xf numFmtId="0" fontId="8" fillId="0" borderId="2" xfId="6" applyFont="1" applyBorder="1" applyAlignment="1">
      <alignment horizontal="center" vertical="center" wrapText="1"/>
    </xf>
    <xf numFmtId="0" fontId="1" fillId="0" borderId="2" xfId="6" applyFont="1" applyBorder="1"/>
    <xf numFmtId="0" fontId="8" fillId="2" borderId="2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0" fontId="1" fillId="0" borderId="18" xfId="0" applyFont="1" applyBorder="1"/>
    <xf numFmtId="0" fontId="10" fillId="3" borderId="34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0" fillId="3" borderId="33" xfId="0" applyFont="1" applyFill="1" applyBorder="1" applyAlignment="1">
      <alignment horizontal="center" vertical="center" wrapText="1" readingOrder="1"/>
    </xf>
    <xf numFmtId="0" fontId="1" fillId="3" borderId="8" xfId="0" applyFont="1" applyFill="1" applyBorder="1" applyAlignment="1">
      <alignment vertical="center"/>
    </xf>
    <xf numFmtId="0" fontId="10" fillId="3" borderId="18" xfId="6" applyFont="1" applyFill="1" applyBorder="1" applyAlignment="1">
      <alignment horizontal="center" vertical="center" wrapText="1" readingOrder="1"/>
    </xf>
    <xf numFmtId="0" fontId="10" fillId="3" borderId="19" xfId="6" applyFont="1" applyFill="1" applyBorder="1" applyAlignment="1">
      <alignment horizontal="center" vertical="center" wrapText="1" readingOrder="1"/>
    </xf>
    <xf numFmtId="0" fontId="10" fillId="3" borderId="24" xfId="6" applyFont="1" applyFill="1" applyBorder="1" applyAlignment="1">
      <alignment horizontal="center" vertical="center" wrapText="1" readingOrder="1"/>
    </xf>
    <xf numFmtId="0" fontId="8" fillId="0" borderId="10" xfId="6" applyFont="1" applyBorder="1" applyAlignment="1">
      <alignment horizontal="center" vertical="center" wrapText="1"/>
    </xf>
    <xf numFmtId="0" fontId="8" fillId="0" borderId="11" xfId="6" applyFont="1" applyBorder="1" applyAlignment="1">
      <alignment horizontal="center" vertical="center" wrapText="1"/>
    </xf>
    <xf numFmtId="0" fontId="8" fillId="0" borderId="29" xfId="6" applyFont="1" applyBorder="1" applyAlignment="1">
      <alignment horizontal="center" vertical="center" wrapText="1"/>
    </xf>
    <xf numFmtId="0" fontId="6" fillId="2" borderId="10" xfId="6" applyFont="1" applyFill="1" applyBorder="1" applyAlignment="1">
      <alignment horizontal="center" vertical="center" wrapText="1"/>
    </xf>
    <xf numFmtId="0" fontId="6" fillId="2" borderId="11" xfId="6" applyFont="1" applyFill="1" applyBorder="1" applyAlignment="1">
      <alignment horizontal="center" vertical="center" wrapText="1"/>
    </xf>
    <xf numFmtId="0" fontId="1" fillId="2" borderId="11" xfId="6" applyFont="1" applyFill="1" applyBorder="1"/>
    <xf numFmtId="0" fontId="9" fillId="0" borderId="4" xfId="6" applyFont="1" applyBorder="1" applyAlignment="1">
      <alignment horizontal="left" vertical="center" wrapText="1" readingOrder="1"/>
    </xf>
    <xf numFmtId="0" fontId="1" fillId="0" borderId="5" xfId="6" applyFont="1" applyBorder="1"/>
    <xf numFmtId="0" fontId="9" fillId="0" borderId="5" xfId="6" applyFont="1" applyBorder="1" applyAlignment="1">
      <alignment horizontal="left" vertical="center" wrapText="1" readingOrder="1"/>
    </xf>
    <xf numFmtId="0" fontId="9" fillId="0" borderId="4" xfId="6" applyFont="1" applyBorder="1" applyAlignment="1">
      <alignment horizontal="left" vertical="center" readingOrder="1"/>
    </xf>
    <xf numFmtId="0" fontId="9" fillId="0" borderId="19" xfId="6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9" fillId="0" borderId="9" xfId="6" applyFont="1" applyBorder="1" applyAlignment="1">
      <alignment horizontal="center" vertical="center" wrapText="1"/>
    </xf>
    <xf numFmtId="0" fontId="1" fillId="0" borderId="13" xfId="6" applyFont="1" applyBorder="1"/>
    <xf numFmtId="0" fontId="1" fillId="0" borderId="23" xfId="6" applyFont="1" applyBorder="1"/>
    <xf numFmtId="0" fontId="9" fillId="0" borderId="26" xfId="6" applyFont="1" applyBorder="1" applyAlignment="1">
      <alignment horizontal="center" vertical="center" wrapText="1"/>
    </xf>
    <xf numFmtId="0" fontId="1" fillId="0" borderId="27" xfId="6" applyFont="1" applyBorder="1"/>
    <xf numFmtId="0" fontId="9" fillId="2" borderId="2" xfId="6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 wrapText="1"/>
    </xf>
    <xf numFmtId="0" fontId="10" fillId="3" borderId="18" xfId="6" applyFont="1" applyFill="1" applyBorder="1" applyAlignment="1">
      <alignment horizontal="center" vertical="center" wrapText="1"/>
    </xf>
    <xf numFmtId="0" fontId="10" fillId="3" borderId="19" xfId="6" applyFont="1" applyFill="1" applyBorder="1" applyAlignment="1">
      <alignment horizontal="center" vertical="center" wrapText="1"/>
    </xf>
    <xf numFmtId="0" fontId="10" fillId="3" borderId="24" xfId="6" applyFont="1" applyFill="1" applyBorder="1" applyAlignment="1">
      <alignment horizontal="center" vertical="center" wrapText="1"/>
    </xf>
    <xf numFmtId="0" fontId="1" fillId="3" borderId="24" xfId="6" applyFont="1" applyFill="1" applyBorder="1"/>
    <xf numFmtId="0" fontId="1" fillId="3" borderId="19" xfId="6" applyFont="1" applyFill="1" applyBorder="1"/>
    <xf numFmtId="0" fontId="6" fillId="2" borderId="29" xfId="6" applyFont="1" applyFill="1" applyBorder="1" applyAlignment="1">
      <alignment horizontal="center" vertical="center" wrapText="1"/>
    </xf>
    <xf numFmtId="0" fontId="1" fillId="2" borderId="29" xfId="6" applyFont="1" applyFill="1" applyBorder="1"/>
    <xf numFmtId="0" fontId="6" fillId="0" borderId="10" xfId="6" applyFont="1" applyBorder="1" applyAlignment="1">
      <alignment horizontal="center" vertical="center" wrapText="1"/>
    </xf>
    <xf numFmtId="0" fontId="1" fillId="0" borderId="11" xfId="6" applyFont="1" applyBorder="1"/>
    <xf numFmtId="0" fontId="1" fillId="0" borderId="29" xfId="6" applyFont="1" applyBorder="1"/>
    <xf numFmtId="0" fontId="6" fillId="0" borderId="11" xfId="6" applyFont="1" applyBorder="1" applyAlignment="1">
      <alignment horizontal="center" vertical="center" wrapText="1"/>
    </xf>
    <xf numFmtId="0" fontId="9" fillId="0" borderId="10" xfId="6" applyFont="1" applyBorder="1" applyAlignment="1">
      <alignment horizontal="left" vertical="center" wrapText="1" readingOrder="1"/>
    </xf>
    <xf numFmtId="0" fontId="9" fillId="0" borderId="3" xfId="6" applyFont="1" applyBorder="1" applyAlignment="1">
      <alignment horizontal="left" vertical="center" wrapText="1" readingOrder="1"/>
    </xf>
    <xf numFmtId="0" fontId="8" fillId="0" borderId="0" xfId="6" applyFont="1" applyAlignment="1">
      <alignment horizontal="center"/>
    </xf>
    <xf numFmtId="0" fontId="12" fillId="0" borderId="0" xfId="6"/>
    <xf numFmtId="0" fontId="6" fillId="0" borderId="12" xfId="6" applyFont="1" applyBorder="1" applyAlignment="1">
      <alignment horizontal="center" vertical="center" wrapText="1"/>
    </xf>
    <xf numFmtId="0" fontId="20" fillId="0" borderId="12" xfId="6" applyFont="1" applyBorder="1"/>
    <xf numFmtId="0" fontId="20" fillId="0" borderId="29" xfId="6" applyFont="1" applyBorder="1"/>
    <xf numFmtId="0" fontId="9" fillId="0" borderId="10" xfId="6" applyFont="1" applyBorder="1" applyAlignment="1">
      <alignment horizontal="left" vertical="center" readingOrder="1"/>
    </xf>
    <xf numFmtId="0" fontId="9" fillId="0" borderId="0" xfId="6" applyFont="1" applyAlignment="1">
      <alignment horizontal="center" vertical="center" wrapText="1"/>
    </xf>
    <xf numFmtId="0" fontId="9" fillId="0" borderId="2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 wrapText="1"/>
    </xf>
    <xf numFmtId="0" fontId="10" fillId="3" borderId="20" xfId="6" applyFont="1" applyFill="1" applyBorder="1" applyAlignment="1">
      <alignment horizontal="center" vertical="center" wrapText="1"/>
    </xf>
    <xf numFmtId="0" fontId="1" fillId="3" borderId="20" xfId="6" applyFont="1" applyFill="1" applyBorder="1"/>
    <xf numFmtId="0" fontId="20" fillId="3" borderId="20" xfId="6" applyFont="1" applyFill="1" applyBorder="1"/>
    <xf numFmtId="0" fontId="20" fillId="3" borderId="19" xfId="6" applyFont="1" applyFill="1" applyBorder="1"/>
    <xf numFmtId="0" fontId="20" fillId="3" borderId="24" xfId="6" applyFont="1" applyFill="1" applyBorder="1"/>
    <xf numFmtId="0" fontId="20" fillId="0" borderId="39" xfId="6" applyFont="1" applyBorder="1"/>
    <xf numFmtId="0" fontId="8" fillId="2" borderId="0" xfId="6" applyFont="1" applyFill="1" applyAlignment="1">
      <alignment horizontal="center"/>
    </xf>
    <xf numFmtId="0" fontId="12" fillId="2" borderId="0" xfId="6" applyFill="1"/>
    <xf numFmtId="0" fontId="6" fillId="2" borderId="12" xfId="6" applyFont="1" applyFill="1" applyBorder="1" applyAlignment="1">
      <alignment horizontal="center" vertical="center" wrapText="1"/>
    </xf>
    <xf numFmtId="0" fontId="20" fillId="0" borderId="11" xfId="6" applyFont="1" applyBorder="1"/>
    <xf numFmtId="0" fontId="9" fillId="0" borderId="10" xfId="0" applyFont="1" applyBorder="1" applyAlignment="1">
      <alignment horizontal="left" vertical="center" readingOrder="1"/>
    </xf>
    <xf numFmtId="0" fontId="6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9" fillId="0" borderId="10" xfId="0" applyFont="1" applyBorder="1" applyAlignment="1">
      <alignment horizontal="left" vertical="center" wrapText="1" readingOrder="1"/>
    </xf>
    <xf numFmtId="0" fontId="9" fillId="0" borderId="11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 readingOrder="1"/>
    </xf>
    <xf numFmtId="0" fontId="4" fillId="0" borderId="11" xfId="0" applyFont="1" applyBorder="1"/>
    <xf numFmtId="0" fontId="4" fillId="0" borderId="29" xfId="0" applyFont="1" applyBorder="1"/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 readingOrder="1"/>
    </xf>
    <xf numFmtId="0" fontId="9" fillId="3" borderId="34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33" xfId="0" applyFont="1" applyFill="1" applyBorder="1" applyAlignment="1">
      <alignment horizontal="center" vertical="center" wrapText="1" readingOrder="1"/>
    </xf>
    <xf numFmtId="0" fontId="9" fillId="3" borderId="18" xfId="0" applyFont="1" applyFill="1" applyBorder="1" applyAlignment="1">
      <alignment horizontal="center" vertical="center" wrapText="1" readingOrder="1"/>
    </xf>
    <xf numFmtId="0" fontId="4" fillId="3" borderId="19" xfId="0" applyFont="1" applyFill="1" applyBorder="1"/>
    <xf numFmtId="0" fontId="4" fillId="3" borderId="24" xfId="0" applyFont="1" applyFill="1" applyBorder="1"/>
    <xf numFmtId="0" fontId="9" fillId="0" borderId="3" xfId="5" applyFont="1" applyBorder="1" applyAlignment="1">
      <alignment horizontal="left" vertical="center" wrapText="1" readingOrder="1"/>
    </xf>
    <xf numFmtId="0" fontId="9" fillId="0" borderId="4" xfId="5" applyFont="1" applyBorder="1" applyAlignment="1">
      <alignment horizontal="left" vertical="center" wrapText="1" readingOrder="1"/>
    </xf>
    <xf numFmtId="0" fontId="9" fillId="0" borderId="5" xfId="5" applyFont="1" applyBorder="1" applyAlignment="1">
      <alignment horizontal="left" vertical="center" wrapText="1" readingOrder="1"/>
    </xf>
    <xf numFmtId="0" fontId="9" fillId="0" borderId="2" xfId="5" applyFont="1" applyBorder="1" applyAlignment="1">
      <alignment horizontal="left" vertical="center" readingOrder="1"/>
    </xf>
    <xf numFmtId="0" fontId="1" fillId="0" borderId="18" xfId="5" applyFont="1" applyBorder="1"/>
    <xf numFmtId="0" fontId="9" fillId="3" borderId="3" xfId="5" applyFont="1" applyFill="1" applyBorder="1" applyAlignment="1">
      <alignment horizontal="center" vertical="center" wrapText="1"/>
    </xf>
    <xf numFmtId="0" fontId="9" fillId="3" borderId="5" xfId="5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3" xfId="8" applyFont="1" applyBorder="1" applyAlignment="1">
      <alignment horizontal="left" vertical="center" wrapText="1" readingOrder="1"/>
    </xf>
    <xf numFmtId="0" fontId="5" fillId="0" borderId="4" xfId="8" applyFont="1" applyBorder="1" applyAlignment="1">
      <alignment horizontal="left" vertical="center" wrapText="1" readingOrder="1"/>
    </xf>
    <xf numFmtId="0" fontId="5" fillId="0" borderId="5" xfId="8" applyFont="1" applyBorder="1" applyAlignment="1">
      <alignment horizontal="left" vertical="center" wrapText="1" readingOrder="1"/>
    </xf>
    <xf numFmtId="0" fontId="5" fillId="0" borderId="2" xfId="8" applyFont="1" applyBorder="1" applyAlignment="1">
      <alignment horizontal="left" vertical="center" wrapText="1" readingOrder="1"/>
    </xf>
    <xf numFmtId="0" fontId="5" fillId="0" borderId="0" xfId="4" applyFont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 readingOrder="1"/>
    </xf>
    <xf numFmtId="0" fontId="5" fillId="0" borderId="3" xfId="8" applyFont="1" applyBorder="1" applyAlignment="1">
      <alignment horizontal="center" vertical="center" wrapText="1" readingOrder="1"/>
    </xf>
    <xf numFmtId="0" fontId="5" fillId="0" borderId="4" xfId="8" applyFont="1" applyBorder="1" applyAlignment="1">
      <alignment horizontal="center" vertical="center" wrapText="1" readingOrder="1"/>
    </xf>
    <xf numFmtId="0" fontId="5" fillId="0" borderId="5" xfId="8" applyFont="1" applyBorder="1" applyAlignment="1">
      <alignment horizontal="center" vertical="center" wrapText="1" readingOrder="1"/>
    </xf>
    <xf numFmtId="0" fontId="5" fillId="0" borderId="3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3" borderId="3" xfId="8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2" xfId="4" applyFont="1" applyBorder="1" applyAlignment="1">
      <alignment horizontal="left" vertical="center" readingOrder="1"/>
    </xf>
    <xf numFmtId="0" fontId="4" fillId="0" borderId="0" xfId="4" applyFont="1" applyAlignment="1">
      <alignment horizontal="left" vertical="top" wrapText="1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5" fillId="4" borderId="3" xfId="9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readingOrder="1"/>
    </xf>
    <xf numFmtId="0" fontId="9" fillId="2" borderId="4" xfId="0" applyFont="1" applyFill="1" applyBorder="1" applyAlignment="1">
      <alignment horizontal="left" readingOrder="1"/>
    </xf>
    <xf numFmtId="0" fontId="9" fillId="2" borderId="5" xfId="0" applyFont="1" applyFill="1" applyBorder="1" applyAlignment="1">
      <alignment horizontal="left" readingOrder="1"/>
    </xf>
    <xf numFmtId="0" fontId="5" fillId="2" borderId="2" xfId="4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5" fillId="2" borderId="21" xfId="8" applyFont="1" applyFill="1" applyBorder="1" applyAlignment="1">
      <alignment horizontal="center" vertical="center" wrapText="1" readingOrder="1"/>
    </xf>
    <xf numFmtId="0" fontId="24" fillId="2" borderId="33" xfId="0" applyFont="1" applyFill="1" applyBorder="1" applyAlignment="1">
      <alignment horizontal="center" vertical="center" wrapText="1" readingOrder="1"/>
    </xf>
    <xf numFmtId="0" fontId="5" fillId="2" borderId="6" xfId="8" applyFont="1" applyFill="1" applyBorder="1" applyAlignment="1">
      <alignment horizontal="center" vertical="center" wrapText="1" readingOrder="1"/>
    </xf>
    <xf numFmtId="0" fontId="5" fillId="2" borderId="8" xfId="8" applyFont="1" applyFill="1" applyBorder="1" applyAlignment="1">
      <alignment horizontal="center" vertical="center" wrapText="1" readingOrder="1"/>
    </xf>
    <xf numFmtId="0" fontId="5" fillId="2" borderId="7" xfId="8" applyFont="1" applyFill="1" applyBorder="1" applyAlignment="1">
      <alignment horizontal="center" vertical="center" wrapText="1" readingOrder="1"/>
    </xf>
    <xf numFmtId="0" fontId="5" fillId="3" borderId="2" xfId="8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 readingOrder="1"/>
    </xf>
    <xf numFmtId="0" fontId="5" fillId="2" borderId="3" xfId="8" applyFont="1" applyFill="1" applyBorder="1" applyAlignment="1">
      <alignment horizontal="center" vertical="center" wrapText="1" readingOrder="1"/>
    </xf>
    <xf numFmtId="0" fontId="5" fillId="2" borderId="4" xfId="8" applyFont="1" applyFill="1" applyBorder="1" applyAlignment="1">
      <alignment horizontal="center" vertical="center" wrapText="1" readingOrder="1"/>
    </xf>
    <xf numFmtId="0" fontId="5" fillId="2" borderId="5" xfId="8" applyFont="1" applyFill="1" applyBorder="1" applyAlignment="1">
      <alignment horizontal="center" vertical="center" wrapText="1" readingOrder="1"/>
    </xf>
    <xf numFmtId="0" fontId="5" fillId="2" borderId="38" xfId="8" applyFont="1" applyFill="1" applyBorder="1" applyAlignment="1">
      <alignment horizontal="center" vertical="center" wrapText="1"/>
    </xf>
    <xf numFmtId="0" fontId="5" fillId="2" borderId="35" xfId="8" applyFont="1" applyFill="1" applyBorder="1" applyAlignment="1">
      <alignment horizontal="center" vertical="center" wrapText="1"/>
    </xf>
    <xf numFmtId="0" fontId="5" fillId="2" borderId="25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left" vertical="center" wrapText="1" readingOrder="1"/>
    </xf>
    <xf numFmtId="0" fontId="5" fillId="0" borderId="0" xfId="8" applyFont="1" applyFill="1" applyBorder="1" applyAlignment="1">
      <alignment horizontal="left" vertical="center" wrapText="1" readingOrder="1"/>
    </xf>
    <xf numFmtId="0" fontId="5" fillId="0" borderId="21" xfId="8" applyFont="1" applyFill="1" applyBorder="1" applyAlignment="1">
      <alignment horizontal="left" vertical="center" wrapText="1" readingOrder="1"/>
    </xf>
    <xf numFmtId="0" fontId="4" fillId="0" borderId="0" xfId="4" applyFont="1" applyFill="1" applyAlignment="1">
      <alignment horizontal="left" vertical="top" wrapText="1"/>
    </xf>
    <xf numFmtId="0" fontId="5" fillId="0" borderId="6" xfId="8" applyFont="1" applyFill="1" applyBorder="1" applyAlignment="1">
      <alignment horizontal="center" vertical="center" wrapText="1" readingOrder="1"/>
    </xf>
    <xf numFmtId="0" fontId="5" fillId="0" borderId="7" xfId="8" applyFont="1" applyFill="1" applyBorder="1" applyAlignment="1">
      <alignment horizontal="center" vertical="center" wrapText="1" readingOrder="1"/>
    </xf>
    <xf numFmtId="0" fontId="5" fillId="0" borderId="8" xfId="8" applyFont="1" applyFill="1" applyBorder="1" applyAlignment="1">
      <alignment horizontal="center" vertical="center" wrapText="1" readingOrder="1"/>
    </xf>
    <xf numFmtId="0" fontId="5" fillId="0" borderId="2" xfId="8" applyFont="1" applyFill="1" applyBorder="1" applyAlignment="1">
      <alignment horizontal="center" vertical="center" wrapText="1" readingOrder="1"/>
    </xf>
    <xf numFmtId="0" fontId="8" fillId="0" borderId="7" xfId="0" applyFont="1" applyFill="1" applyBorder="1" applyAlignment="1">
      <alignment horizontal="center" vertical="center" wrapText="1" readingOrder="1"/>
    </xf>
    <xf numFmtId="0" fontId="24" fillId="0" borderId="8" xfId="0" applyFont="1" applyFill="1" applyBorder="1" applyAlignment="1">
      <alignment horizontal="center" vertical="center" wrapText="1" readingOrder="1"/>
    </xf>
    <xf numFmtId="0" fontId="5" fillId="0" borderId="35" xfId="8" applyFont="1" applyFill="1" applyBorder="1" applyAlignment="1">
      <alignment horizontal="left" vertical="center" wrapText="1" readingOrder="1"/>
    </xf>
    <xf numFmtId="0" fontId="5" fillId="0" borderId="25" xfId="8" applyFont="1" applyFill="1" applyBorder="1" applyAlignment="1">
      <alignment horizontal="left" vertical="center" wrapText="1" readingOrder="1"/>
    </xf>
    <xf numFmtId="0" fontId="5" fillId="0" borderId="38" xfId="8" applyFont="1" applyFill="1" applyBorder="1" applyAlignment="1">
      <alignment horizontal="left" vertical="center" wrapText="1" readingOrder="1"/>
    </xf>
    <xf numFmtId="0" fontId="5" fillId="0" borderId="34" xfId="8" applyFont="1" applyFill="1" applyBorder="1" applyAlignment="1">
      <alignment horizontal="left" vertical="center" wrapText="1" readingOrder="1"/>
    </xf>
    <xf numFmtId="0" fontId="9" fillId="0" borderId="0" xfId="4" applyFont="1" applyFill="1" applyAlignment="1">
      <alignment horizontal="center" vertical="center" wrapText="1"/>
    </xf>
    <xf numFmtId="0" fontId="4" fillId="0" borderId="0" xfId="7" applyFont="1" applyFill="1" applyAlignment="1">
      <alignment horizontal="left"/>
    </xf>
    <xf numFmtId="0" fontId="13" fillId="0" borderId="0" xfId="0" applyFont="1" applyFill="1"/>
    <xf numFmtId="0" fontId="9" fillId="0" borderId="2" xfId="8" applyFont="1" applyFill="1" applyBorder="1" applyAlignment="1">
      <alignment horizontal="left" vertical="center" wrapText="1" readingOrder="1"/>
    </xf>
    <xf numFmtId="0" fontId="9" fillId="0" borderId="7" xfId="8" applyFont="1" applyFill="1" applyBorder="1" applyAlignment="1">
      <alignment horizontal="left" vertical="center" wrapText="1" readingOrder="1"/>
    </xf>
    <xf numFmtId="0" fontId="9" fillId="0" borderId="3" xfId="8" applyFont="1" applyFill="1" applyBorder="1" applyAlignment="1">
      <alignment horizontal="left" vertical="center" wrapText="1" readingOrder="1"/>
    </xf>
    <xf numFmtId="0" fontId="9" fillId="0" borderId="4" xfId="8" applyFont="1" applyFill="1" applyBorder="1" applyAlignment="1">
      <alignment horizontal="left" vertical="center" wrapText="1" readingOrder="1"/>
    </xf>
    <xf numFmtId="0" fontId="9" fillId="0" borderId="0" xfId="8" applyFont="1" applyFill="1" applyBorder="1" applyAlignment="1">
      <alignment horizontal="left" vertical="center" wrapText="1" readingOrder="1"/>
    </xf>
    <xf numFmtId="0" fontId="9" fillId="0" borderId="21" xfId="8" applyFont="1" applyFill="1" applyBorder="1" applyAlignment="1">
      <alignment horizontal="left" vertical="center" wrapText="1" readingOrder="1"/>
    </xf>
    <xf numFmtId="0" fontId="9" fillId="0" borderId="2" xfId="4" applyFont="1" applyFill="1" applyBorder="1" applyAlignment="1">
      <alignment horizontal="left" vertical="center" readingOrder="1"/>
    </xf>
    <xf numFmtId="0" fontId="9" fillId="0" borderId="6" xfId="4" applyFont="1" applyFill="1" applyBorder="1" applyAlignment="1">
      <alignment horizontal="left" vertical="center" readingOrder="1"/>
    </xf>
    <xf numFmtId="0" fontId="9" fillId="0" borderId="1" xfId="8" applyFont="1" applyFill="1" applyBorder="1" applyAlignment="1">
      <alignment horizontal="left" vertical="center" wrapText="1" readingOrder="1"/>
    </xf>
    <xf numFmtId="0" fontId="9" fillId="0" borderId="34" xfId="4" applyFont="1" applyFill="1" applyBorder="1" applyAlignment="1">
      <alignment horizontal="center" vertical="center" wrapText="1"/>
    </xf>
    <xf numFmtId="0" fontId="9" fillId="0" borderId="33" xfId="4" applyFont="1" applyFill="1" applyBorder="1" applyAlignment="1">
      <alignment horizontal="center" vertical="center" wrapText="1"/>
    </xf>
    <xf numFmtId="0" fontId="9" fillId="0" borderId="7" xfId="8" applyFont="1" applyFill="1" applyBorder="1" applyAlignment="1">
      <alignment horizontal="center" vertical="center" wrapText="1" readingOrder="1"/>
    </xf>
    <xf numFmtId="0" fontId="13" fillId="0" borderId="8" xfId="0" applyFont="1" applyFill="1" applyBorder="1" applyAlignment="1">
      <alignment horizontal="center" vertical="center" wrapText="1" readingOrder="1"/>
    </xf>
    <xf numFmtId="0" fontId="9" fillId="4" borderId="3" xfId="9" applyFont="1" applyFill="1" applyBorder="1" applyAlignment="1">
      <alignment horizontal="center" vertical="center" wrapText="1"/>
    </xf>
    <xf numFmtId="0" fontId="9" fillId="4" borderId="5" xfId="9" applyFont="1" applyFill="1" applyBorder="1" applyAlignment="1">
      <alignment horizontal="center" vertical="center" wrapText="1"/>
    </xf>
    <xf numFmtId="0" fontId="9" fillId="0" borderId="6" xfId="8" applyFont="1" applyFill="1" applyBorder="1" applyAlignment="1">
      <alignment horizontal="center" vertical="center" wrapText="1" readingOrder="1"/>
    </xf>
    <xf numFmtId="0" fontId="9" fillId="0" borderId="8" xfId="8" applyFont="1" applyFill="1" applyBorder="1" applyAlignment="1">
      <alignment horizontal="center" vertical="center" wrapText="1" readingOrder="1"/>
    </xf>
    <xf numFmtId="0" fontId="9" fillId="3" borderId="3" xfId="8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0" borderId="2" xfId="8" applyFont="1" applyFill="1" applyBorder="1" applyAlignment="1">
      <alignment horizontal="center" vertical="center" wrapText="1" readingOrder="1"/>
    </xf>
    <xf numFmtId="0" fontId="9" fillId="0" borderId="3" xfId="8" applyFont="1" applyFill="1" applyBorder="1" applyAlignment="1">
      <alignment horizontal="center" vertical="center" wrapText="1" readingOrder="1"/>
    </xf>
    <xf numFmtId="0" fontId="9" fillId="0" borderId="4" xfId="8" applyFont="1" applyFill="1" applyBorder="1" applyAlignment="1">
      <alignment horizontal="center" vertical="center" wrapText="1" readingOrder="1"/>
    </xf>
    <xf numFmtId="0" fontId="9" fillId="0" borderId="5" xfId="8" applyFont="1" applyFill="1" applyBorder="1" applyAlignment="1">
      <alignment horizontal="center" vertical="center" wrapText="1" readingOrder="1"/>
    </xf>
    <xf numFmtId="0" fontId="9" fillId="0" borderId="3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5" xfId="8" applyFont="1" applyFill="1" applyBorder="1" applyAlignment="1">
      <alignment horizontal="center" vertical="center" wrapText="1"/>
    </xf>
    <xf numFmtId="0" fontId="9" fillId="3" borderId="4" xfId="8" applyFont="1" applyFill="1" applyBorder="1" applyAlignment="1">
      <alignment horizontal="left" vertical="center" wrapText="1"/>
    </xf>
    <xf numFmtId="0" fontId="9" fillId="3" borderId="5" xfId="8" applyFont="1" applyFill="1" applyBorder="1" applyAlignment="1">
      <alignment horizontal="left" vertical="center" wrapText="1"/>
    </xf>
  </cellXfs>
  <cellStyles count="11">
    <cellStyle name="Normal" xfId="1"/>
    <cellStyle name="Обычный" xfId="0" builtinId="0"/>
    <cellStyle name="Обычный 2" xfId="5"/>
    <cellStyle name="Обычный 2 2" xfId="6"/>
    <cellStyle name="Обычный 3" xfId="2"/>
    <cellStyle name="Обычный 3 2" xfId="4"/>
    <cellStyle name="Обычный 4" xfId="10"/>
    <cellStyle name="Обычный 5" xfId="3"/>
    <cellStyle name="Обычный 6" xfId="7"/>
    <cellStyle name="Обычный_План 2009 дист С-П" xfId="8"/>
    <cellStyle name="Обычный_План-проект на 2013(2)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4"/>
  <sheetViews>
    <sheetView zoomScale="70" zoomScaleNormal="70" workbookViewId="0">
      <selection activeCell="H21" sqref="H21"/>
    </sheetView>
  </sheetViews>
  <sheetFormatPr defaultColWidth="9.109375" defaultRowHeight="14.4"/>
  <cols>
    <col min="1" max="1" width="4.5546875" style="6" customWidth="1"/>
    <col min="2" max="2" width="51.6640625" style="6" customWidth="1"/>
    <col min="3" max="4" width="20.6640625" style="6" customWidth="1"/>
    <col min="5" max="5" width="28.5546875" style="6" customWidth="1"/>
    <col min="6" max="6" width="36.5546875" style="6" customWidth="1"/>
    <col min="7" max="9" width="10" style="6" customWidth="1"/>
    <col min="10" max="16384" width="9.109375" style="7"/>
  </cols>
  <sheetData>
    <row r="1" spans="1:9">
      <c r="A1" s="2"/>
      <c r="B1" s="3"/>
      <c r="C1" s="4"/>
      <c r="D1" s="4"/>
      <c r="E1" s="3"/>
      <c r="F1" s="5" t="s">
        <v>261</v>
      </c>
      <c r="G1" s="2"/>
      <c r="I1" s="2"/>
    </row>
    <row r="2" spans="1:9">
      <c r="A2" s="2"/>
      <c r="B2" s="3"/>
      <c r="C2" s="4"/>
      <c r="D2" s="4"/>
      <c r="E2" s="3"/>
      <c r="F2" s="5" t="s">
        <v>148</v>
      </c>
      <c r="G2" s="2"/>
      <c r="I2" s="2"/>
    </row>
    <row r="3" spans="1:9">
      <c r="A3" s="2"/>
      <c r="B3" s="3"/>
      <c r="C3" s="4"/>
      <c r="D3" s="4"/>
      <c r="E3" s="3"/>
      <c r="F3" s="5" t="s">
        <v>109</v>
      </c>
      <c r="G3" s="2"/>
      <c r="I3" s="2"/>
    </row>
    <row r="4" spans="1:9">
      <c r="A4" s="2"/>
      <c r="B4" s="3"/>
      <c r="C4" s="4"/>
      <c r="D4" s="4"/>
      <c r="E4" s="3"/>
      <c r="F4" s="5" t="s">
        <v>142</v>
      </c>
      <c r="G4" s="2"/>
      <c r="I4" s="2"/>
    </row>
    <row r="5" spans="1:9">
      <c r="A5" s="2"/>
      <c r="B5" s="3"/>
      <c r="C5" s="4"/>
      <c r="D5" s="4"/>
      <c r="E5" s="3"/>
      <c r="F5" s="5" t="s">
        <v>141</v>
      </c>
      <c r="G5" s="2"/>
      <c r="I5" s="2"/>
    </row>
    <row r="6" spans="1:9" ht="40.5" customHeight="1">
      <c r="A6" s="842" t="s">
        <v>550</v>
      </c>
      <c r="B6" s="843"/>
      <c r="C6" s="843"/>
      <c r="D6" s="843"/>
      <c r="E6" s="843"/>
      <c r="F6" s="843"/>
      <c r="G6" s="8"/>
      <c r="H6" s="8"/>
      <c r="I6" s="8"/>
    </row>
    <row r="7" spans="1:9">
      <c r="A7" s="844" t="s">
        <v>110</v>
      </c>
      <c r="B7" s="844" t="s">
        <v>184</v>
      </c>
      <c r="C7" s="846" t="s">
        <v>111</v>
      </c>
      <c r="D7" s="847"/>
      <c r="E7" s="847"/>
      <c r="F7" s="848"/>
      <c r="G7" s="8"/>
      <c r="H7" s="8"/>
      <c r="I7" s="8"/>
    </row>
    <row r="8" spans="1:9" ht="35.25" customHeight="1">
      <c r="A8" s="845"/>
      <c r="B8" s="845"/>
      <c r="C8" s="849" t="s">
        <v>112</v>
      </c>
      <c r="D8" s="847"/>
      <c r="E8" s="847"/>
      <c r="F8" s="848"/>
      <c r="G8" s="8"/>
      <c r="H8" s="8"/>
      <c r="I8" s="8"/>
    </row>
    <row r="9" spans="1:9" ht="57.75" customHeight="1">
      <c r="A9" s="845"/>
      <c r="B9" s="845"/>
      <c r="C9" s="850" t="s">
        <v>185</v>
      </c>
      <c r="D9" s="851"/>
      <c r="E9" s="788" t="s">
        <v>186</v>
      </c>
      <c r="F9" s="789" t="s">
        <v>187</v>
      </c>
      <c r="G9" s="8"/>
      <c r="H9" s="8"/>
      <c r="I9" s="8"/>
    </row>
    <row r="10" spans="1:9" ht="42" customHeight="1">
      <c r="A10" s="845"/>
      <c r="B10" s="845"/>
      <c r="C10" s="852" t="s">
        <v>188</v>
      </c>
      <c r="D10" s="847"/>
      <c r="E10" s="11" t="s">
        <v>189</v>
      </c>
      <c r="F10" s="12" t="s">
        <v>190</v>
      </c>
      <c r="G10" s="8"/>
      <c r="H10" s="8"/>
      <c r="I10" s="8"/>
    </row>
    <row r="11" spans="1:9">
      <c r="A11" s="845"/>
      <c r="B11" s="845"/>
      <c r="C11" s="13" t="s">
        <v>458</v>
      </c>
      <c r="D11" s="13" t="s">
        <v>151</v>
      </c>
      <c r="E11" s="14" t="s">
        <v>459</v>
      </c>
      <c r="F11" s="13" t="s">
        <v>460</v>
      </c>
      <c r="G11" s="8"/>
      <c r="H11" s="8"/>
      <c r="I11" s="8"/>
    </row>
    <row r="12" spans="1:9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8"/>
      <c r="H12" s="8"/>
      <c r="I12" s="8"/>
    </row>
    <row r="13" spans="1:9">
      <c r="A13" s="840" t="s">
        <v>191</v>
      </c>
      <c r="B13" s="841"/>
      <c r="C13" s="4"/>
      <c r="D13" s="4"/>
      <c r="E13" s="4"/>
      <c r="F13" s="17"/>
      <c r="G13" s="8"/>
      <c r="H13" s="8"/>
      <c r="I13" s="8"/>
    </row>
    <row r="14" spans="1:9">
      <c r="A14" s="18">
        <v>1</v>
      </c>
      <c r="B14" s="19" t="s">
        <v>114</v>
      </c>
      <c r="C14" s="20"/>
      <c r="D14" s="20"/>
      <c r="E14" s="20"/>
      <c r="F14" s="20"/>
      <c r="G14" s="8"/>
      <c r="I14" s="8"/>
    </row>
    <row r="15" spans="1:9">
      <c r="A15" s="21">
        <v>2</v>
      </c>
      <c r="B15" s="22" t="s">
        <v>115</v>
      </c>
      <c r="C15" s="23"/>
      <c r="D15" s="23"/>
      <c r="E15" s="23"/>
      <c r="F15" s="23"/>
      <c r="G15" s="8"/>
      <c r="H15" s="8"/>
      <c r="I15" s="8"/>
    </row>
    <row r="16" spans="1:9">
      <c r="A16" s="21">
        <v>3</v>
      </c>
      <c r="B16" s="22" t="s">
        <v>116</v>
      </c>
      <c r="C16" s="23"/>
      <c r="D16" s="23"/>
      <c r="E16" s="23"/>
      <c r="F16" s="23"/>
      <c r="G16" s="8"/>
      <c r="H16" s="8"/>
      <c r="I16" s="8"/>
    </row>
    <row r="17" spans="1:9">
      <c r="A17" s="21">
        <v>4</v>
      </c>
      <c r="B17" s="22" t="s">
        <v>117</v>
      </c>
      <c r="C17" s="23"/>
      <c r="D17" s="23"/>
      <c r="E17" s="23"/>
      <c r="F17" s="23"/>
      <c r="G17" s="8"/>
      <c r="H17" s="8"/>
      <c r="I17" s="8"/>
    </row>
    <row r="18" spans="1:9">
      <c r="A18" s="21">
        <v>5</v>
      </c>
      <c r="B18" s="22" t="s">
        <v>118</v>
      </c>
      <c r="C18" s="23"/>
      <c r="D18" s="23">
        <v>1</v>
      </c>
      <c r="E18" s="23"/>
      <c r="F18" s="23"/>
      <c r="G18" s="8"/>
      <c r="H18" s="8"/>
      <c r="I18" s="8"/>
    </row>
    <row r="19" spans="1:9">
      <c r="A19" s="21">
        <v>6</v>
      </c>
      <c r="B19" s="22" t="s">
        <v>119</v>
      </c>
      <c r="C19" s="23">
        <v>1</v>
      </c>
      <c r="D19" s="23"/>
      <c r="E19" s="23"/>
      <c r="F19" s="23"/>
      <c r="G19" s="8"/>
      <c r="H19" s="8"/>
      <c r="I19" s="8"/>
    </row>
    <row r="20" spans="1:9">
      <c r="A20" s="21">
        <v>7</v>
      </c>
      <c r="B20" s="22" t="s">
        <v>120</v>
      </c>
      <c r="C20" s="23"/>
      <c r="D20" s="23"/>
      <c r="E20" s="23"/>
      <c r="F20" s="23"/>
      <c r="G20" s="8"/>
      <c r="H20" s="8"/>
      <c r="I20" s="8"/>
    </row>
    <row r="21" spans="1:9">
      <c r="A21" s="21">
        <v>8</v>
      </c>
      <c r="B21" s="22" t="s">
        <v>122</v>
      </c>
      <c r="C21" s="23"/>
      <c r="D21" s="23"/>
      <c r="E21" s="23"/>
      <c r="F21" s="23"/>
      <c r="G21" s="8"/>
      <c r="H21" s="8"/>
      <c r="I21" s="8"/>
    </row>
    <row r="22" spans="1:9">
      <c r="A22" s="21">
        <v>9</v>
      </c>
      <c r="B22" s="22" t="s">
        <v>128</v>
      </c>
      <c r="C22" s="23">
        <v>1</v>
      </c>
      <c r="D22" s="23"/>
      <c r="E22" s="23"/>
      <c r="F22" s="23"/>
      <c r="G22" s="8"/>
      <c r="H22" s="8"/>
      <c r="I22" s="8"/>
    </row>
    <row r="23" spans="1:9">
      <c r="A23" s="21">
        <v>10</v>
      </c>
      <c r="B23" s="22" t="s">
        <v>129</v>
      </c>
      <c r="C23" s="23"/>
      <c r="D23" s="23">
        <v>1</v>
      </c>
      <c r="E23" s="23"/>
      <c r="F23" s="23"/>
      <c r="G23" s="8"/>
      <c r="H23" s="8"/>
      <c r="I23" s="8"/>
    </row>
    <row r="24" spans="1:9" ht="26.4">
      <c r="A24" s="21">
        <v>11</v>
      </c>
      <c r="B24" s="22" t="s">
        <v>135</v>
      </c>
      <c r="C24" s="23"/>
      <c r="D24" s="23"/>
      <c r="E24" s="23"/>
      <c r="F24" s="23"/>
      <c r="G24" s="8"/>
      <c r="H24" s="8"/>
      <c r="I24" s="8"/>
    </row>
    <row r="25" spans="1:9">
      <c r="A25" s="21">
        <v>12</v>
      </c>
      <c r="B25" s="22" t="s">
        <v>133</v>
      </c>
      <c r="C25" s="23"/>
      <c r="D25" s="23"/>
      <c r="E25" s="23"/>
      <c r="F25" s="23"/>
      <c r="G25" s="8"/>
      <c r="H25" s="8"/>
      <c r="I25" s="8"/>
    </row>
    <row r="26" spans="1:9">
      <c r="A26" s="21">
        <v>13</v>
      </c>
      <c r="B26" s="22" t="s">
        <v>131</v>
      </c>
      <c r="C26" s="23"/>
      <c r="D26" s="23"/>
      <c r="E26" s="23"/>
      <c r="F26" s="23"/>
      <c r="G26" s="8"/>
      <c r="H26" s="8"/>
      <c r="I26" s="8"/>
    </row>
    <row r="27" spans="1:9">
      <c r="A27" s="21">
        <v>14</v>
      </c>
      <c r="B27" s="22" t="s">
        <v>132</v>
      </c>
      <c r="C27" s="23"/>
      <c r="D27" s="23"/>
      <c r="E27" s="23"/>
      <c r="F27" s="23"/>
      <c r="G27" s="8"/>
      <c r="H27" s="8"/>
      <c r="I27" s="8"/>
    </row>
    <row r="28" spans="1:9">
      <c r="A28" s="21">
        <v>15</v>
      </c>
      <c r="B28" s="22" t="s">
        <v>143</v>
      </c>
      <c r="C28" s="23"/>
      <c r="D28" s="23"/>
      <c r="E28" s="23"/>
      <c r="F28" s="23"/>
      <c r="G28" s="8"/>
      <c r="H28" s="8"/>
      <c r="I28" s="8"/>
    </row>
    <row r="29" spans="1:9">
      <c r="A29" s="21">
        <v>16</v>
      </c>
      <c r="B29" s="22" t="s">
        <v>192</v>
      </c>
      <c r="C29" s="23">
        <v>1</v>
      </c>
      <c r="D29" s="23"/>
      <c r="E29" s="23"/>
      <c r="F29" s="23"/>
      <c r="G29" s="8"/>
      <c r="H29" s="8"/>
      <c r="I29" s="8"/>
    </row>
    <row r="30" spans="1:9" ht="26.4">
      <c r="A30" s="21">
        <v>17</v>
      </c>
      <c r="B30" s="22" t="s">
        <v>130</v>
      </c>
      <c r="C30" s="23"/>
      <c r="D30" s="23"/>
      <c r="E30" s="23"/>
      <c r="F30" s="23"/>
      <c r="G30" s="8"/>
      <c r="H30" s="8"/>
      <c r="I30" s="8"/>
    </row>
    <row r="31" spans="1:9">
      <c r="A31" s="21">
        <v>18</v>
      </c>
      <c r="B31" s="22" t="s">
        <v>121</v>
      </c>
      <c r="C31" s="23"/>
      <c r="D31" s="23"/>
      <c r="E31" s="23"/>
      <c r="F31" s="23"/>
      <c r="G31" s="8"/>
      <c r="H31" s="8"/>
      <c r="I31" s="8"/>
    </row>
    <row r="32" spans="1:9">
      <c r="A32" s="21">
        <v>19</v>
      </c>
      <c r="B32" s="22" t="s">
        <v>134</v>
      </c>
      <c r="C32" s="23"/>
      <c r="D32" s="23"/>
      <c r="E32" s="23"/>
      <c r="F32" s="23"/>
      <c r="G32" s="8"/>
      <c r="H32" s="8"/>
      <c r="I32" s="8"/>
    </row>
    <row r="33" spans="1:9">
      <c r="A33" s="21">
        <v>20</v>
      </c>
      <c r="B33" s="22" t="s">
        <v>123</v>
      </c>
      <c r="C33" s="23"/>
      <c r="D33" s="23"/>
      <c r="E33" s="23"/>
      <c r="F33" s="23"/>
      <c r="G33" s="8"/>
      <c r="H33" s="8"/>
      <c r="I33" s="8"/>
    </row>
    <row r="34" spans="1:9">
      <c r="A34" s="21">
        <v>21</v>
      </c>
      <c r="B34" s="22" t="s">
        <v>124</v>
      </c>
      <c r="C34" s="23"/>
      <c r="D34" s="23"/>
      <c r="E34" s="23"/>
      <c r="F34" s="23"/>
      <c r="G34" s="8"/>
      <c r="H34" s="8"/>
      <c r="I34" s="8"/>
    </row>
    <row r="35" spans="1:9">
      <c r="A35" s="21">
        <v>22</v>
      </c>
      <c r="B35" s="22" t="s">
        <v>125</v>
      </c>
      <c r="C35" s="23"/>
      <c r="D35" s="23"/>
      <c r="E35" s="23"/>
      <c r="F35" s="23"/>
      <c r="G35" s="8"/>
      <c r="H35" s="8"/>
      <c r="I35" s="8"/>
    </row>
    <row r="36" spans="1:9">
      <c r="A36" s="21">
        <v>23</v>
      </c>
      <c r="B36" s="22" t="s">
        <v>126</v>
      </c>
      <c r="C36" s="23"/>
      <c r="D36" s="23"/>
      <c r="E36" s="23"/>
      <c r="F36" s="23"/>
      <c r="G36" s="8"/>
      <c r="H36" s="8"/>
      <c r="I36" s="8"/>
    </row>
    <row r="37" spans="1:9">
      <c r="A37" s="21">
        <v>24</v>
      </c>
      <c r="B37" s="22" t="s">
        <v>137</v>
      </c>
      <c r="C37" s="23"/>
      <c r="D37" s="23"/>
      <c r="E37" s="23"/>
      <c r="F37" s="23"/>
      <c r="G37" s="8"/>
      <c r="H37" s="8"/>
      <c r="I37" s="8"/>
    </row>
    <row r="38" spans="1:9">
      <c r="A38" s="21">
        <v>25</v>
      </c>
      <c r="B38" s="22" t="s">
        <v>127</v>
      </c>
      <c r="C38" s="23"/>
      <c r="D38" s="23"/>
      <c r="E38" s="23"/>
      <c r="F38" s="23"/>
      <c r="G38" s="8"/>
      <c r="H38" s="8"/>
      <c r="I38" s="8"/>
    </row>
    <row r="39" spans="1:9">
      <c r="A39" s="21">
        <v>26</v>
      </c>
      <c r="B39" s="22" t="s">
        <v>136</v>
      </c>
      <c r="C39" s="23"/>
      <c r="D39" s="23"/>
      <c r="E39" s="23"/>
      <c r="F39" s="23"/>
      <c r="G39" s="8"/>
      <c r="H39" s="8"/>
      <c r="I39" s="8"/>
    </row>
    <row r="40" spans="1:9">
      <c r="A40" s="21">
        <v>27</v>
      </c>
      <c r="B40" s="22" t="s">
        <v>138</v>
      </c>
      <c r="C40" s="23"/>
      <c r="D40" s="23"/>
      <c r="E40" s="23">
        <v>1</v>
      </c>
      <c r="F40" s="23"/>
      <c r="G40" s="8"/>
      <c r="H40" s="8"/>
      <c r="I40" s="8"/>
    </row>
    <row r="41" spans="1:9" ht="26.4">
      <c r="A41" s="21">
        <v>28</v>
      </c>
      <c r="B41" s="22" t="s">
        <v>139</v>
      </c>
      <c r="C41" s="23"/>
      <c r="D41" s="23"/>
      <c r="E41" s="23"/>
      <c r="F41" s="23"/>
      <c r="G41" s="8"/>
      <c r="H41" s="8"/>
      <c r="I41" s="8"/>
    </row>
    <row r="42" spans="1:9">
      <c r="A42" s="21">
        <v>29</v>
      </c>
      <c r="B42" s="22" t="s">
        <v>150</v>
      </c>
      <c r="C42" s="23"/>
      <c r="D42" s="23"/>
      <c r="E42" s="23"/>
      <c r="F42" s="23"/>
      <c r="G42" s="8"/>
      <c r="H42" s="8"/>
      <c r="I42" s="8"/>
    </row>
    <row r="43" spans="1:9" ht="26.4">
      <c r="A43" s="21">
        <v>30</v>
      </c>
      <c r="B43" s="22" t="s">
        <v>140</v>
      </c>
      <c r="C43" s="23"/>
      <c r="D43" s="23"/>
      <c r="E43" s="23"/>
      <c r="F43" s="23"/>
      <c r="G43" s="8"/>
      <c r="H43" s="8"/>
      <c r="I43" s="8"/>
    </row>
    <row r="44" spans="1:9">
      <c r="A44" s="21"/>
      <c r="B44" s="24" t="s">
        <v>113</v>
      </c>
      <c r="C44" s="25">
        <f>SUM(C14:C43)</f>
        <v>3</v>
      </c>
      <c r="D44" s="25">
        <f>SUM(D14:D43)</f>
        <v>2</v>
      </c>
      <c r="E44" s="25">
        <f>SUM(E14:E43)</f>
        <v>1</v>
      </c>
      <c r="F44" s="25">
        <f>SUM(F14:F43)</f>
        <v>0</v>
      </c>
      <c r="G44" s="8"/>
      <c r="H44" s="8"/>
      <c r="I44" s="8"/>
    </row>
    <row r="45" spans="1:9">
      <c r="A45" s="840" t="s">
        <v>0</v>
      </c>
      <c r="B45" s="841"/>
      <c r="C45" s="4"/>
      <c r="D45" s="4"/>
      <c r="E45" s="4"/>
      <c r="F45" s="17"/>
      <c r="G45" s="8"/>
      <c r="H45" s="8"/>
      <c r="I45" s="8"/>
    </row>
    <row r="46" spans="1:9">
      <c r="A46" s="21">
        <v>1</v>
      </c>
      <c r="B46" s="26" t="s">
        <v>1</v>
      </c>
      <c r="C46" s="27"/>
      <c r="D46" s="27"/>
      <c r="E46" s="28"/>
      <c r="F46" s="27"/>
      <c r="G46" s="8"/>
      <c r="H46" s="8"/>
      <c r="I46" s="8"/>
    </row>
    <row r="47" spans="1:9">
      <c r="A47" s="21">
        <v>2</v>
      </c>
      <c r="B47" s="26" t="s">
        <v>2</v>
      </c>
      <c r="C47" s="27"/>
      <c r="D47" s="27"/>
      <c r="E47" s="28"/>
      <c r="F47" s="27"/>
      <c r="G47" s="8"/>
      <c r="H47" s="8"/>
      <c r="I47" s="8"/>
    </row>
    <row r="48" spans="1:9">
      <c r="A48" s="21">
        <v>3</v>
      </c>
      <c r="B48" s="26" t="s">
        <v>3</v>
      </c>
      <c r="C48" s="27">
        <v>1</v>
      </c>
      <c r="D48" s="27"/>
      <c r="E48" s="28">
        <v>1</v>
      </c>
      <c r="F48" s="27"/>
      <c r="G48" s="8"/>
      <c r="H48" s="8"/>
      <c r="I48" s="8"/>
    </row>
    <row r="49" spans="1:9">
      <c r="A49" s="21">
        <v>4</v>
      </c>
      <c r="B49" s="26" t="s">
        <v>4</v>
      </c>
      <c r="C49" s="27"/>
      <c r="D49" s="27"/>
      <c r="E49" s="28"/>
      <c r="F49" s="27"/>
      <c r="G49" s="8"/>
      <c r="H49" s="8"/>
      <c r="I49" s="8"/>
    </row>
    <row r="50" spans="1:9">
      <c r="A50" s="21">
        <v>5</v>
      </c>
      <c r="B50" s="26" t="s">
        <v>5</v>
      </c>
      <c r="C50" s="27"/>
      <c r="D50" s="27"/>
      <c r="E50" s="28"/>
      <c r="F50" s="27"/>
      <c r="G50" s="8"/>
      <c r="H50" s="8"/>
      <c r="I50" s="8"/>
    </row>
    <row r="51" spans="1:9">
      <c r="A51" s="21">
        <v>6</v>
      </c>
      <c r="B51" s="26" t="s">
        <v>6</v>
      </c>
      <c r="C51" s="27"/>
      <c r="D51" s="27"/>
      <c r="E51" s="28"/>
      <c r="F51" s="27"/>
      <c r="G51" s="8"/>
      <c r="H51" s="8"/>
      <c r="I51" s="8"/>
    </row>
    <row r="52" spans="1:9">
      <c r="A52" s="21">
        <v>7</v>
      </c>
      <c r="B52" s="26" t="s">
        <v>7</v>
      </c>
      <c r="C52" s="27"/>
      <c r="D52" s="27"/>
      <c r="E52" s="28">
        <v>1</v>
      </c>
      <c r="F52" s="27"/>
      <c r="G52" s="8"/>
      <c r="H52" s="8"/>
      <c r="I52" s="8"/>
    </row>
    <row r="53" spans="1:9">
      <c r="A53" s="21">
        <v>8</v>
      </c>
      <c r="B53" s="26" t="s">
        <v>8</v>
      </c>
      <c r="C53" s="27"/>
      <c r="D53" s="27"/>
      <c r="E53" s="28"/>
      <c r="F53" s="27">
        <v>1</v>
      </c>
      <c r="G53" s="8"/>
      <c r="H53" s="8"/>
      <c r="I53" s="8"/>
    </row>
    <row r="54" spans="1:9">
      <c r="A54" s="21">
        <v>9</v>
      </c>
      <c r="B54" s="26" t="s">
        <v>9</v>
      </c>
      <c r="C54" s="27"/>
      <c r="D54" s="27"/>
      <c r="E54" s="28"/>
      <c r="F54" s="27"/>
      <c r="G54" s="8"/>
      <c r="H54" s="8"/>
      <c r="I54" s="8"/>
    </row>
    <row r="55" spans="1:9">
      <c r="A55" s="21">
        <v>10</v>
      </c>
      <c r="B55" s="26" t="s">
        <v>10</v>
      </c>
      <c r="C55" s="27">
        <v>1</v>
      </c>
      <c r="D55" s="27"/>
      <c r="E55" s="28"/>
      <c r="F55" s="27"/>
      <c r="G55" s="8"/>
      <c r="H55" s="8"/>
      <c r="I55" s="8"/>
    </row>
    <row r="56" spans="1:9">
      <c r="A56" s="21">
        <v>11</v>
      </c>
      <c r="B56" s="26" t="s">
        <v>11</v>
      </c>
      <c r="C56" s="27"/>
      <c r="D56" s="27">
        <v>1</v>
      </c>
      <c r="E56" s="28"/>
      <c r="F56" s="27">
        <v>1</v>
      </c>
      <c r="G56" s="8"/>
      <c r="H56" s="8"/>
      <c r="I56" s="8"/>
    </row>
    <row r="57" spans="1:9">
      <c r="A57" s="21">
        <v>12</v>
      </c>
      <c r="B57" s="26" t="s">
        <v>12</v>
      </c>
      <c r="C57" s="27"/>
      <c r="D57" s="27"/>
      <c r="E57" s="28"/>
      <c r="F57" s="27"/>
      <c r="G57" s="8"/>
      <c r="H57" s="8"/>
      <c r="I57" s="8"/>
    </row>
    <row r="58" spans="1:9">
      <c r="A58" s="21">
        <v>13</v>
      </c>
      <c r="B58" s="26" t="s">
        <v>13</v>
      </c>
      <c r="C58" s="27"/>
      <c r="D58" s="27"/>
      <c r="E58" s="28"/>
      <c r="F58" s="27"/>
      <c r="G58" s="8"/>
      <c r="H58" s="8"/>
      <c r="I58" s="8"/>
    </row>
    <row r="59" spans="1:9">
      <c r="A59" s="21">
        <v>14</v>
      </c>
      <c r="B59" s="26" t="s">
        <v>14</v>
      </c>
      <c r="C59" s="27"/>
      <c r="D59" s="27"/>
      <c r="E59" s="28"/>
      <c r="F59" s="27"/>
      <c r="G59" s="8"/>
      <c r="H59" s="8"/>
      <c r="I59" s="8"/>
    </row>
    <row r="60" spans="1:9">
      <c r="A60" s="21">
        <v>15</v>
      </c>
      <c r="B60" s="26" t="s">
        <v>15</v>
      </c>
      <c r="C60" s="27"/>
      <c r="D60" s="27"/>
      <c r="E60" s="28"/>
      <c r="F60" s="27"/>
      <c r="G60" s="8"/>
      <c r="H60" s="8"/>
      <c r="I60" s="8"/>
    </row>
    <row r="61" spans="1:9">
      <c r="A61" s="21">
        <v>16</v>
      </c>
      <c r="B61" s="26" t="s">
        <v>16</v>
      </c>
      <c r="C61" s="27"/>
      <c r="D61" s="27"/>
      <c r="E61" s="28"/>
      <c r="F61" s="27"/>
      <c r="G61" s="8"/>
      <c r="H61" s="8"/>
      <c r="I61" s="8"/>
    </row>
    <row r="62" spans="1:9">
      <c r="A62" s="21">
        <v>17</v>
      </c>
      <c r="B62" s="26" t="s">
        <v>17</v>
      </c>
      <c r="C62" s="27"/>
      <c r="D62" s="27"/>
      <c r="E62" s="28"/>
      <c r="F62" s="27"/>
      <c r="G62" s="8"/>
      <c r="H62" s="8"/>
      <c r="I62" s="8"/>
    </row>
    <row r="63" spans="1:9">
      <c r="A63" s="21">
        <v>18</v>
      </c>
      <c r="B63" s="26" t="s">
        <v>18</v>
      </c>
      <c r="C63" s="27"/>
      <c r="D63" s="27"/>
      <c r="E63" s="28"/>
      <c r="F63" s="27"/>
      <c r="G63" s="8"/>
      <c r="H63" s="8"/>
      <c r="I63" s="8"/>
    </row>
    <row r="64" spans="1:9">
      <c r="A64" s="21">
        <v>19</v>
      </c>
      <c r="B64" s="26" t="s">
        <v>19</v>
      </c>
      <c r="C64" s="27"/>
      <c r="D64" s="27"/>
      <c r="E64" s="28"/>
      <c r="F64" s="27"/>
      <c r="G64" s="8"/>
      <c r="H64" s="8"/>
      <c r="I64" s="8"/>
    </row>
    <row r="65" spans="1:9">
      <c r="A65" s="21">
        <v>20</v>
      </c>
      <c r="B65" s="26" t="s">
        <v>193</v>
      </c>
      <c r="C65" s="27"/>
      <c r="D65" s="27"/>
      <c r="E65" s="28"/>
      <c r="F65" s="27"/>
      <c r="G65" s="8"/>
      <c r="H65" s="8"/>
      <c r="I65" s="8"/>
    </row>
    <row r="66" spans="1:9" ht="26.4">
      <c r="A66" s="21">
        <v>21</v>
      </c>
      <c r="B66" s="26" t="s">
        <v>194</v>
      </c>
      <c r="C66" s="27"/>
      <c r="D66" s="27"/>
      <c r="E66" s="28"/>
      <c r="F66" s="27"/>
      <c r="G66" s="8"/>
      <c r="H66" s="8"/>
      <c r="I66" s="8"/>
    </row>
    <row r="67" spans="1:9">
      <c r="A67" s="21">
        <v>22</v>
      </c>
      <c r="B67" s="26" t="s">
        <v>20</v>
      </c>
      <c r="C67" s="27"/>
      <c r="D67" s="27"/>
      <c r="E67" s="28"/>
      <c r="F67" s="27"/>
      <c r="G67" s="8"/>
      <c r="H67" s="8"/>
      <c r="I67" s="8"/>
    </row>
    <row r="68" spans="1:9">
      <c r="A68" s="21">
        <v>23</v>
      </c>
      <c r="B68" s="26" t="s">
        <v>535</v>
      </c>
      <c r="C68" s="27"/>
      <c r="D68" s="27"/>
      <c r="E68" s="28"/>
      <c r="F68" s="27"/>
      <c r="G68" s="8"/>
      <c r="H68" s="8"/>
      <c r="I68" s="8"/>
    </row>
    <row r="69" spans="1:9">
      <c r="A69" s="21">
        <v>24</v>
      </c>
      <c r="B69" s="26" t="s">
        <v>536</v>
      </c>
      <c r="C69" s="27"/>
      <c r="D69" s="27">
        <v>1</v>
      </c>
      <c r="E69" s="28"/>
      <c r="F69" s="27"/>
      <c r="G69" s="8"/>
      <c r="H69" s="8"/>
      <c r="I69" s="8"/>
    </row>
    <row r="70" spans="1:9">
      <c r="A70" s="21">
        <v>25</v>
      </c>
      <c r="B70" s="26" t="s">
        <v>195</v>
      </c>
      <c r="C70" s="27">
        <v>1</v>
      </c>
      <c r="D70" s="27"/>
      <c r="E70" s="28"/>
      <c r="F70" s="27"/>
      <c r="G70" s="8"/>
      <c r="H70" s="8"/>
      <c r="I70" s="8"/>
    </row>
    <row r="71" spans="1:9" ht="26.4">
      <c r="A71" s="21">
        <v>26</v>
      </c>
      <c r="B71" s="26" t="s">
        <v>537</v>
      </c>
      <c r="C71" s="27">
        <v>1</v>
      </c>
      <c r="D71" s="27">
        <v>1</v>
      </c>
      <c r="E71" s="28"/>
      <c r="F71" s="27"/>
      <c r="G71" s="8"/>
      <c r="H71" s="8"/>
      <c r="I71" s="8"/>
    </row>
    <row r="72" spans="1:9">
      <c r="A72" s="21">
        <v>27</v>
      </c>
      <c r="B72" s="26" t="s">
        <v>21</v>
      </c>
      <c r="C72" s="27"/>
      <c r="D72" s="27"/>
      <c r="E72" s="28">
        <v>1</v>
      </c>
      <c r="F72" s="27"/>
      <c r="G72" s="8"/>
      <c r="H72" s="8"/>
      <c r="I72" s="8"/>
    </row>
    <row r="73" spans="1:9">
      <c r="A73" s="21">
        <v>28</v>
      </c>
      <c r="B73" s="26" t="s">
        <v>22</v>
      </c>
      <c r="C73" s="27">
        <v>1</v>
      </c>
      <c r="D73" s="27"/>
      <c r="E73" s="28"/>
      <c r="F73" s="27"/>
      <c r="G73" s="8"/>
      <c r="H73" s="8"/>
      <c r="I73" s="8"/>
    </row>
    <row r="74" spans="1:9">
      <c r="A74" s="21">
        <v>29</v>
      </c>
      <c r="B74" s="26" t="s">
        <v>23</v>
      </c>
      <c r="C74" s="27"/>
      <c r="D74" s="27"/>
      <c r="E74" s="28"/>
      <c r="F74" s="27"/>
      <c r="G74" s="8"/>
      <c r="H74" s="8"/>
      <c r="I74" s="8"/>
    </row>
    <row r="75" spans="1:9">
      <c r="A75" s="21">
        <v>30</v>
      </c>
      <c r="B75" s="26" t="s">
        <v>24</v>
      </c>
      <c r="C75" s="27">
        <v>1</v>
      </c>
      <c r="D75" s="27">
        <v>1</v>
      </c>
      <c r="E75" s="28"/>
      <c r="F75" s="27"/>
      <c r="G75" s="8"/>
      <c r="H75" s="8"/>
      <c r="I75" s="8"/>
    </row>
    <row r="76" spans="1:9">
      <c r="A76" s="21">
        <v>31</v>
      </c>
      <c r="B76" s="26" t="s">
        <v>25</v>
      </c>
      <c r="C76" s="27"/>
      <c r="D76" s="27"/>
      <c r="E76" s="28"/>
      <c r="F76" s="27"/>
      <c r="G76" s="8"/>
      <c r="H76" s="8"/>
      <c r="I76" s="8"/>
    </row>
    <row r="77" spans="1:9">
      <c r="A77" s="21">
        <v>32</v>
      </c>
      <c r="B77" s="26" t="s">
        <v>26</v>
      </c>
      <c r="C77" s="27"/>
      <c r="D77" s="27"/>
      <c r="E77" s="28"/>
      <c r="F77" s="27"/>
      <c r="G77" s="8"/>
      <c r="H77" s="8"/>
      <c r="I77" s="8"/>
    </row>
    <row r="78" spans="1:9">
      <c r="A78" s="21">
        <v>33</v>
      </c>
      <c r="B78" s="26" t="s">
        <v>27</v>
      </c>
      <c r="C78" s="27"/>
      <c r="D78" s="27">
        <v>1</v>
      </c>
      <c r="E78" s="28">
        <v>1</v>
      </c>
      <c r="F78" s="27"/>
      <c r="G78" s="8"/>
      <c r="H78" s="8"/>
      <c r="I78" s="8"/>
    </row>
    <row r="79" spans="1:9">
      <c r="A79" s="21">
        <v>34</v>
      </c>
      <c r="B79" s="26" t="s">
        <v>28</v>
      </c>
      <c r="C79" s="27"/>
      <c r="D79" s="27"/>
      <c r="E79" s="28"/>
      <c r="F79" s="27"/>
      <c r="G79" s="8"/>
      <c r="H79" s="8"/>
      <c r="I79" s="8"/>
    </row>
    <row r="80" spans="1:9">
      <c r="A80" s="21"/>
      <c r="B80" s="24" t="s">
        <v>113</v>
      </c>
      <c r="C80" s="29">
        <f>SUM(C46:C79)</f>
        <v>6</v>
      </c>
      <c r="D80" s="29">
        <f t="shared" ref="D80" si="0">SUM(D46:D79)</f>
        <v>5</v>
      </c>
      <c r="E80" s="29">
        <f>SUM(E46:E79)</f>
        <v>4</v>
      </c>
      <c r="F80" s="29">
        <f>SUM(F46:F79)</f>
        <v>2</v>
      </c>
      <c r="G80" s="8"/>
      <c r="H80" s="8"/>
      <c r="I80" s="8"/>
    </row>
    <row r="81" spans="1:9">
      <c r="A81" s="840" t="s">
        <v>29</v>
      </c>
      <c r="B81" s="841"/>
      <c r="C81" s="4"/>
      <c r="D81" s="4"/>
      <c r="E81" s="4"/>
      <c r="F81" s="17"/>
      <c r="G81" s="8"/>
      <c r="H81" s="8"/>
      <c r="I81" s="8"/>
    </row>
    <row r="82" spans="1:9">
      <c r="A82" s="21">
        <v>1</v>
      </c>
      <c r="B82" s="26" t="s">
        <v>30</v>
      </c>
      <c r="C82" s="27"/>
      <c r="D82" s="27"/>
      <c r="E82" s="28"/>
      <c r="F82" s="27"/>
      <c r="G82" s="8"/>
      <c r="H82" s="8"/>
      <c r="I82" s="8"/>
    </row>
    <row r="83" spans="1:9">
      <c r="A83" s="21">
        <v>2</v>
      </c>
      <c r="B83" s="26" t="s">
        <v>31</v>
      </c>
      <c r="C83" s="27"/>
      <c r="D83" s="27"/>
      <c r="E83" s="28"/>
      <c r="F83" s="27"/>
      <c r="G83" s="8"/>
      <c r="H83" s="8"/>
      <c r="I83" s="8"/>
    </row>
    <row r="84" spans="1:9">
      <c r="A84" s="21">
        <v>3</v>
      </c>
      <c r="B84" s="26" t="s">
        <v>32</v>
      </c>
      <c r="C84" s="27"/>
      <c r="D84" s="27"/>
      <c r="E84" s="28"/>
      <c r="F84" s="27">
        <v>1</v>
      </c>
      <c r="G84" s="8"/>
      <c r="H84" s="8"/>
      <c r="I84" s="8"/>
    </row>
    <row r="85" spans="1:9">
      <c r="A85" s="21">
        <v>4</v>
      </c>
      <c r="B85" s="26" t="s">
        <v>33</v>
      </c>
      <c r="C85" s="27">
        <v>1</v>
      </c>
      <c r="D85" s="27"/>
      <c r="E85" s="28"/>
      <c r="F85" s="27"/>
      <c r="G85" s="8"/>
      <c r="H85" s="8"/>
      <c r="I85" s="8"/>
    </row>
    <row r="86" spans="1:9">
      <c r="A86" s="21">
        <v>5</v>
      </c>
      <c r="B86" s="26" t="s">
        <v>34</v>
      </c>
      <c r="C86" s="27"/>
      <c r="D86" s="27"/>
      <c r="E86" s="28"/>
      <c r="F86" s="27"/>
      <c r="G86" s="8"/>
      <c r="H86" s="8"/>
      <c r="I86" s="8"/>
    </row>
    <row r="87" spans="1:9">
      <c r="A87" s="21">
        <v>6</v>
      </c>
      <c r="B87" s="26" t="s">
        <v>35</v>
      </c>
      <c r="C87" s="27"/>
      <c r="D87" s="27"/>
      <c r="E87" s="28"/>
      <c r="F87" s="27"/>
      <c r="G87" s="8"/>
      <c r="H87" s="8"/>
      <c r="I87" s="8"/>
    </row>
    <row r="88" spans="1:9">
      <c r="A88" s="21">
        <v>7</v>
      </c>
      <c r="B88" s="26" t="s">
        <v>36</v>
      </c>
      <c r="C88" s="27"/>
      <c r="D88" s="27"/>
      <c r="E88" s="28"/>
      <c r="F88" s="27"/>
      <c r="G88" s="8"/>
      <c r="H88" s="8"/>
      <c r="I88" s="8"/>
    </row>
    <row r="89" spans="1:9">
      <c r="A89" s="21">
        <v>8</v>
      </c>
      <c r="B89" s="26" t="s">
        <v>37</v>
      </c>
      <c r="C89" s="27"/>
      <c r="D89" s="27"/>
      <c r="E89" s="28"/>
      <c r="F89" s="27">
        <v>1</v>
      </c>
      <c r="G89" s="8"/>
      <c r="H89" s="8"/>
      <c r="I89" s="8"/>
    </row>
    <row r="90" spans="1:9">
      <c r="A90" s="21">
        <v>9</v>
      </c>
      <c r="B90" s="26" t="s">
        <v>38</v>
      </c>
      <c r="C90" s="27"/>
      <c r="D90" s="27">
        <v>1</v>
      </c>
      <c r="E90" s="28">
        <v>1</v>
      </c>
      <c r="F90" s="27">
        <v>1</v>
      </c>
      <c r="G90" s="8"/>
      <c r="H90" s="8"/>
      <c r="I90" s="8"/>
    </row>
    <row r="91" spans="1:9">
      <c r="A91" s="21">
        <v>10</v>
      </c>
      <c r="B91" s="26" t="s">
        <v>39</v>
      </c>
      <c r="C91" s="27"/>
      <c r="D91" s="27"/>
      <c r="E91" s="28"/>
      <c r="F91" s="27"/>
      <c r="G91" s="8"/>
      <c r="H91" s="8"/>
      <c r="I91" s="8"/>
    </row>
    <row r="92" spans="1:9">
      <c r="A92" s="21">
        <v>11</v>
      </c>
      <c r="B92" s="26" t="s">
        <v>40</v>
      </c>
      <c r="C92" s="27">
        <v>1</v>
      </c>
      <c r="D92" s="27">
        <v>1</v>
      </c>
      <c r="E92" s="28">
        <v>3</v>
      </c>
      <c r="F92" s="27"/>
      <c r="G92" s="8"/>
      <c r="H92" s="8"/>
      <c r="I92" s="8"/>
    </row>
    <row r="93" spans="1:9">
      <c r="A93" s="30"/>
      <c r="B93" s="24" t="s">
        <v>113</v>
      </c>
      <c r="C93" s="29">
        <f>SUM(C82:C92)</f>
        <v>2</v>
      </c>
      <c r="D93" s="29">
        <f t="shared" ref="D93:F93" si="1">SUM(D82:D92)</f>
        <v>2</v>
      </c>
      <c r="E93" s="29">
        <f t="shared" si="1"/>
        <v>4</v>
      </c>
      <c r="F93" s="29">
        <f t="shared" si="1"/>
        <v>3</v>
      </c>
      <c r="G93" s="8"/>
      <c r="H93" s="8"/>
      <c r="I93" s="8"/>
    </row>
    <row r="94" spans="1:9">
      <c r="A94" s="840" t="s">
        <v>41</v>
      </c>
      <c r="B94" s="841"/>
      <c r="C94" s="4"/>
      <c r="D94" s="4"/>
      <c r="E94" s="4"/>
      <c r="F94" s="17"/>
      <c r="G94" s="8"/>
      <c r="H94" s="8"/>
      <c r="I94" s="8"/>
    </row>
    <row r="95" spans="1:9">
      <c r="A95" s="21">
        <v>1</v>
      </c>
      <c r="B95" s="26" t="s">
        <v>42</v>
      </c>
      <c r="C95" s="27"/>
      <c r="D95" s="27"/>
      <c r="E95" s="28"/>
      <c r="F95" s="27"/>
      <c r="G95" s="8"/>
      <c r="H95" s="8"/>
      <c r="I95" s="8"/>
    </row>
    <row r="96" spans="1:9">
      <c r="A96" s="21">
        <v>2</v>
      </c>
      <c r="B96" s="26" t="s">
        <v>43</v>
      </c>
      <c r="C96" s="27">
        <v>1</v>
      </c>
      <c r="D96" s="27"/>
      <c r="E96" s="28"/>
      <c r="F96" s="27"/>
      <c r="G96" s="8"/>
      <c r="H96" s="8"/>
      <c r="I96" s="8"/>
    </row>
    <row r="97" spans="1:9">
      <c r="A97" s="21">
        <v>3</v>
      </c>
      <c r="B97" s="26" t="s">
        <v>44</v>
      </c>
      <c r="C97" s="27"/>
      <c r="D97" s="27"/>
      <c r="E97" s="28"/>
      <c r="F97" s="27"/>
      <c r="G97" s="8"/>
      <c r="H97" s="8"/>
      <c r="I97" s="8"/>
    </row>
    <row r="98" spans="1:9">
      <c r="A98" s="21">
        <v>4</v>
      </c>
      <c r="B98" s="26" t="s">
        <v>45</v>
      </c>
      <c r="C98" s="27"/>
      <c r="D98" s="27"/>
      <c r="E98" s="28"/>
      <c r="F98" s="27"/>
      <c r="G98" s="8"/>
      <c r="H98" s="8"/>
      <c r="I98" s="8"/>
    </row>
    <row r="99" spans="1:9">
      <c r="A99" s="21">
        <v>5</v>
      </c>
      <c r="B99" s="26" t="s">
        <v>46</v>
      </c>
      <c r="C99" s="27"/>
      <c r="D99" s="27"/>
      <c r="E99" s="28"/>
      <c r="F99" s="27"/>
      <c r="G99" s="8"/>
      <c r="H99" s="8"/>
      <c r="I99" s="8"/>
    </row>
    <row r="100" spans="1:9">
      <c r="A100" s="21">
        <v>6</v>
      </c>
      <c r="B100" s="26" t="s">
        <v>47</v>
      </c>
      <c r="C100" s="27"/>
      <c r="D100" s="27"/>
      <c r="E100" s="28"/>
      <c r="F100" s="27">
        <v>1</v>
      </c>
      <c r="G100" s="8"/>
      <c r="H100" s="8"/>
      <c r="I100" s="8"/>
    </row>
    <row r="101" spans="1:9">
      <c r="A101" s="21">
        <v>7</v>
      </c>
      <c r="B101" s="26" t="s">
        <v>48</v>
      </c>
      <c r="C101" s="27"/>
      <c r="D101" s="27"/>
      <c r="E101" s="28"/>
      <c r="F101" s="27"/>
      <c r="G101" s="8"/>
      <c r="H101" s="8"/>
      <c r="I101" s="8"/>
    </row>
    <row r="102" spans="1:9">
      <c r="A102" s="21">
        <v>8</v>
      </c>
      <c r="B102" s="26" t="s">
        <v>49</v>
      </c>
      <c r="C102" s="27"/>
      <c r="D102" s="27">
        <v>1</v>
      </c>
      <c r="E102" s="28"/>
      <c r="F102" s="27"/>
      <c r="G102" s="8"/>
      <c r="H102" s="8"/>
      <c r="I102" s="8"/>
    </row>
    <row r="103" spans="1:9">
      <c r="A103" s="21">
        <v>9</v>
      </c>
      <c r="B103" s="26" t="s">
        <v>50</v>
      </c>
      <c r="C103" s="27"/>
      <c r="D103" s="27"/>
      <c r="E103" s="28"/>
      <c r="F103" s="27"/>
      <c r="G103" s="8"/>
      <c r="H103" s="8"/>
      <c r="I103" s="8"/>
    </row>
    <row r="104" spans="1:9">
      <c r="A104" s="30"/>
      <c r="B104" s="24" t="s">
        <v>113</v>
      </c>
      <c r="C104" s="29">
        <f>SUM(C95:C103)</f>
        <v>1</v>
      </c>
      <c r="D104" s="29">
        <f t="shared" ref="D104:F104" si="2">SUM(D95:D103)</f>
        <v>1</v>
      </c>
      <c r="E104" s="29">
        <f t="shared" si="2"/>
        <v>0</v>
      </c>
      <c r="F104" s="29">
        <f t="shared" si="2"/>
        <v>1</v>
      </c>
      <c r="G104" s="8"/>
      <c r="H104" s="8"/>
      <c r="I104" s="8"/>
    </row>
    <row r="105" spans="1:9">
      <c r="A105" s="840" t="s">
        <v>51</v>
      </c>
      <c r="B105" s="841"/>
      <c r="C105" s="4"/>
      <c r="D105" s="4"/>
      <c r="E105" s="4"/>
      <c r="F105" s="17"/>
      <c r="G105" s="8"/>
      <c r="H105" s="8"/>
      <c r="I105" s="8"/>
    </row>
    <row r="106" spans="1:9">
      <c r="A106" s="21">
        <v>1</v>
      </c>
      <c r="B106" s="26" t="s">
        <v>52</v>
      </c>
      <c r="C106" s="27"/>
      <c r="D106" s="27"/>
      <c r="E106" s="28"/>
      <c r="F106" s="27"/>
      <c r="G106" s="8"/>
      <c r="H106" s="8"/>
      <c r="I106" s="8"/>
    </row>
    <row r="107" spans="1:9">
      <c r="A107" s="21">
        <v>2</v>
      </c>
      <c r="B107" s="26" t="s">
        <v>53</v>
      </c>
      <c r="C107" s="27">
        <v>1</v>
      </c>
      <c r="D107" s="27"/>
      <c r="E107" s="28"/>
      <c r="F107" s="27"/>
      <c r="G107" s="8"/>
      <c r="H107" s="8"/>
      <c r="I107" s="8"/>
    </row>
    <row r="108" spans="1:9">
      <c r="A108" s="21">
        <v>3</v>
      </c>
      <c r="B108" s="26" t="s">
        <v>54</v>
      </c>
      <c r="C108" s="27"/>
      <c r="D108" s="27"/>
      <c r="E108" s="28"/>
      <c r="F108" s="27"/>
      <c r="G108" s="8"/>
      <c r="H108" s="8"/>
      <c r="I108" s="8"/>
    </row>
    <row r="109" spans="1:9">
      <c r="A109" s="21">
        <v>4</v>
      </c>
      <c r="B109" s="26" t="s">
        <v>55</v>
      </c>
      <c r="C109" s="27"/>
      <c r="D109" s="27"/>
      <c r="E109" s="28"/>
      <c r="F109" s="27"/>
      <c r="G109" s="8"/>
      <c r="H109" s="8"/>
      <c r="I109" s="8"/>
    </row>
    <row r="110" spans="1:9">
      <c r="A110" s="21">
        <v>5</v>
      </c>
      <c r="B110" s="26" t="s">
        <v>56</v>
      </c>
      <c r="C110" s="27"/>
      <c r="D110" s="27">
        <v>1</v>
      </c>
      <c r="E110" s="28"/>
      <c r="F110" s="27"/>
      <c r="G110" s="8"/>
      <c r="H110" s="8"/>
      <c r="I110" s="8"/>
    </row>
    <row r="111" spans="1:9">
      <c r="A111" s="21">
        <v>6</v>
      </c>
      <c r="B111" s="26" t="s">
        <v>57</v>
      </c>
      <c r="C111" s="27"/>
      <c r="D111" s="27"/>
      <c r="E111" s="28"/>
      <c r="F111" s="27"/>
      <c r="G111" s="8"/>
      <c r="H111" s="8"/>
      <c r="I111" s="8"/>
    </row>
    <row r="112" spans="1:9">
      <c r="A112" s="21">
        <v>7</v>
      </c>
      <c r="B112" s="26" t="s">
        <v>58</v>
      </c>
      <c r="C112" s="27">
        <v>1</v>
      </c>
      <c r="D112" s="27"/>
      <c r="E112" s="28">
        <v>1</v>
      </c>
      <c r="F112" s="27"/>
      <c r="G112" s="8"/>
      <c r="H112" s="8"/>
      <c r="I112" s="8"/>
    </row>
    <row r="113" spans="1:9">
      <c r="A113" s="21">
        <v>8</v>
      </c>
      <c r="B113" s="26" t="s">
        <v>59</v>
      </c>
      <c r="C113" s="27"/>
      <c r="D113" s="27"/>
      <c r="E113" s="28"/>
      <c r="F113" s="27"/>
      <c r="G113" s="8"/>
      <c r="H113" s="8"/>
      <c r="I113" s="8"/>
    </row>
    <row r="114" spans="1:9">
      <c r="A114" s="30"/>
      <c r="B114" s="24" t="s">
        <v>113</v>
      </c>
      <c r="C114" s="29">
        <f>SUM(C106:C113)</f>
        <v>2</v>
      </c>
      <c r="D114" s="29">
        <f t="shared" ref="D114:F114" si="3">SUM(D106:D113)</f>
        <v>1</v>
      </c>
      <c r="E114" s="29">
        <f t="shared" si="3"/>
        <v>1</v>
      </c>
      <c r="F114" s="29">
        <f t="shared" si="3"/>
        <v>0</v>
      </c>
      <c r="G114" s="8"/>
      <c r="H114" s="8"/>
      <c r="I114" s="8"/>
    </row>
    <row r="115" spans="1:9">
      <c r="A115" s="840" t="s">
        <v>60</v>
      </c>
      <c r="B115" s="841"/>
      <c r="C115" s="4"/>
      <c r="D115" s="4"/>
      <c r="E115" s="4"/>
      <c r="F115" s="17"/>
      <c r="G115" s="8"/>
      <c r="H115" s="8"/>
      <c r="I115" s="8"/>
    </row>
    <row r="116" spans="1:9">
      <c r="A116" s="21">
        <v>1</v>
      </c>
      <c r="B116" s="26" t="s">
        <v>61</v>
      </c>
      <c r="C116" s="27"/>
      <c r="D116" s="27"/>
      <c r="E116" s="28"/>
      <c r="F116" s="27"/>
      <c r="G116" s="8"/>
      <c r="H116" s="8"/>
      <c r="I116" s="8"/>
    </row>
    <row r="117" spans="1:9">
      <c r="A117" s="21">
        <v>2</v>
      </c>
      <c r="B117" s="26" t="s">
        <v>62</v>
      </c>
      <c r="C117" s="27"/>
      <c r="D117" s="27"/>
      <c r="E117" s="28"/>
      <c r="F117" s="27"/>
      <c r="G117" s="8"/>
      <c r="H117" s="8"/>
      <c r="I117" s="8"/>
    </row>
    <row r="118" spans="1:9">
      <c r="A118" s="21">
        <v>3</v>
      </c>
      <c r="B118" s="26" t="s">
        <v>63</v>
      </c>
      <c r="C118" s="27">
        <v>1</v>
      </c>
      <c r="D118" s="27"/>
      <c r="E118" s="28">
        <v>1</v>
      </c>
      <c r="F118" s="27"/>
      <c r="G118" s="8"/>
      <c r="H118" s="8"/>
      <c r="I118" s="8"/>
    </row>
    <row r="119" spans="1:9">
      <c r="A119" s="21">
        <v>4</v>
      </c>
      <c r="B119" s="26" t="s">
        <v>64</v>
      </c>
      <c r="C119" s="27"/>
      <c r="D119" s="27">
        <v>1</v>
      </c>
      <c r="E119" s="28"/>
      <c r="F119" s="27"/>
      <c r="G119" s="8"/>
      <c r="H119" s="8"/>
      <c r="I119" s="8"/>
    </row>
    <row r="120" spans="1:9">
      <c r="A120" s="21">
        <v>5</v>
      </c>
      <c r="B120" s="26" t="s">
        <v>65</v>
      </c>
      <c r="C120" s="27"/>
      <c r="D120" s="27"/>
      <c r="E120" s="28"/>
      <c r="F120" s="27"/>
      <c r="G120" s="8"/>
      <c r="H120" s="8"/>
      <c r="I120" s="8"/>
    </row>
    <row r="121" spans="1:9">
      <c r="A121" s="21">
        <v>6</v>
      </c>
      <c r="B121" s="26" t="s">
        <v>66</v>
      </c>
      <c r="C121" s="27">
        <v>1</v>
      </c>
      <c r="D121" s="27">
        <v>1</v>
      </c>
      <c r="E121" s="28"/>
      <c r="F121" s="27">
        <v>1</v>
      </c>
      <c r="G121" s="8"/>
      <c r="H121" s="8"/>
      <c r="I121" s="8"/>
    </row>
    <row r="122" spans="1:9">
      <c r="A122" s="21">
        <v>7</v>
      </c>
      <c r="B122" s="26" t="s">
        <v>67</v>
      </c>
      <c r="C122" s="27"/>
      <c r="D122" s="27">
        <v>1</v>
      </c>
      <c r="E122" s="28"/>
      <c r="F122" s="27"/>
      <c r="G122" s="8"/>
      <c r="H122" s="8"/>
      <c r="I122" s="8"/>
    </row>
    <row r="123" spans="1:9">
      <c r="A123" s="21">
        <v>8</v>
      </c>
      <c r="B123" s="26" t="s">
        <v>68</v>
      </c>
      <c r="C123" s="27"/>
      <c r="D123" s="27"/>
      <c r="E123" s="28"/>
      <c r="F123" s="27"/>
      <c r="G123" s="8"/>
      <c r="H123" s="8"/>
      <c r="I123" s="8"/>
    </row>
    <row r="124" spans="1:9">
      <c r="A124" s="21">
        <v>9</v>
      </c>
      <c r="B124" s="26" t="s">
        <v>69</v>
      </c>
      <c r="C124" s="27"/>
      <c r="D124" s="27"/>
      <c r="E124" s="28"/>
      <c r="F124" s="27"/>
      <c r="G124" s="8"/>
      <c r="H124" s="8"/>
      <c r="I124" s="8"/>
    </row>
    <row r="125" spans="1:9">
      <c r="A125" s="21">
        <v>10</v>
      </c>
      <c r="B125" s="26" t="s">
        <v>70</v>
      </c>
      <c r="C125" s="27">
        <v>1</v>
      </c>
      <c r="D125" s="27">
        <v>1</v>
      </c>
      <c r="E125" s="28"/>
      <c r="F125" s="27">
        <v>1</v>
      </c>
      <c r="G125" s="8"/>
      <c r="H125" s="8"/>
      <c r="I125" s="8"/>
    </row>
    <row r="126" spans="1:9">
      <c r="A126" s="21">
        <v>11</v>
      </c>
      <c r="B126" s="26" t="s">
        <v>71</v>
      </c>
      <c r="C126" s="27"/>
      <c r="D126" s="27">
        <v>1</v>
      </c>
      <c r="E126" s="28"/>
      <c r="F126" s="27">
        <v>1</v>
      </c>
      <c r="G126" s="8"/>
      <c r="H126" s="8"/>
      <c r="I126" s="8"/>
    </row>
    <row r="127" spans="1:9">
      <c r="A127" s="21">
        <v>12</v>
      </c>
      <c r="B127" s="26" t="s">
        <v>72</v>
      </c>
      <c r="C127" s="27"/>
      <c r="D127" s="27"/>
      <c r="E127" s="28"/>
      <c r="F127" s="27">
        <v>1</v>
      </c>
      <c r="G127" s="8"/>
      <c r="H127" s="8"/>
      <c r="I127" s="8"/>
    </row>
    <row r="128" spans="1:9">
      <c r="A128" s="21">
        <v>13</v>
      </c>
      <c r="B128" s="26" t="s">
        <v>73</v>
      </c>
      <c r="C128" s="27">
        <v>1</v>
      </c>
      <c r="D128" s="27"/>
      <c r="E128" s="28"/>
      <c r="F128" s="27">
        <v>1</v>
      </c>
      <c r="G128" s="8"/>
      <c r="H128" s="8"/>
      <c r="I128" s="8"/>
    </row>
    <row r="129" spans="1:9">
      <c r="A129" s="21">
        <v>14</v>
      </c>
      <c r="B129" s="26" t="s">
        <v>74</v>
      </c>
      <c r="C129" s="27"/>
      <c r="D129" s="27"/>
      <c r="E129" s="28"/>
      <c r="F129" s="27"/>
      <c r="G129" s="8"/>
      <c r="H129" s="8"/>
      <c r="I129" s="8"/>
    </row>
    <row r="130" spans="1:9">
      <c r="A130" s="21">
        <v>15</v>
      </c>
      <c r="B130" s="26" t="s">
        <v>75</v>
      </c>
      <c r="C130" s="27"/>
      <c r="D130" s="27"/>
      <c r="E130" s="28"/>
      <c r="F130" s="27"/>
      <c r="G130" s="8"/>
      <c r="H130" s="8"/>
      <c r="I130" s="8"/>
    </row>
    <row r="131" spans="1:9">
      <c r="A131" s="30"/>
      <c r="B131" s="24" t="s">
        <v>113</v>
      </c>
      <c r="C131" s="29">
        <f>SUM(C116:C130)</f>
        <v>4</v>
      </c>
      <c r="D131" s="29">
        <f t="shared" ref="D131:F131" si="4">SUM(D116:D130)</f>
        <v>5</v>
      </c>
      <c r="E131" s="29">
        <f t="shared" si="4"/>
        <v>1</v>
      </c>
      <c r="F131" s="29">
        <f t="shared" si="4"/>
        <v>5</v>
      </c>
      <c r="G131" s="8"/>
      <c r="H131" s="8"/>
      <c r="I131" s="8"/>
    </row>
    <row r="132" spans="1:9">
      <c r="A132" s="840" t="s">
        <v>76</v>
      </c>
      <c r="B132" s="841"/>
      <c r="C132" s="4"/>
      <c r="D132" s="4"/>
      <c r="E132" s="4"/>
      <c r="F132" s="17"/>
      <c r="G132" s="8"/>
      <c r="H132" s="8"/>
      <c r="I132" s="8"/>
    </row>
    <row r="133" spans="1:9">
      <c r="A133" s="21">
        <v>1</v>
      </c>
      <c r="B133" s="26" t="s">
        <v>77</v>
      </c>
      <c r="C133" s="27"/>
      <c r="D133" s="27"/>
      <c r="E133" s="28"/>
      <c r="F133" s="27"/>
      <c r="G133" s="8"/>
      <c r="H133" s="8"/>
      <c r="I133" s="8"/>
    </row>
    <row r="134" spans="1:9">
      <c r="A134" s="21">
        <v>2</v>
      </c>
      <c r="B134" s="26" t="s">
        <v>78</v>
      </c>
      <c r="C134" s="27"/>
      <c r="D134" s="27"/>
      <c r="E134" s="28"/>
      <c r="F134" s="27"/>
      <c r="G134" s="8"/>
      <c r="H134" s="8"/>
      <c r="I134" s="8"/>
    </row>
    <row r="135" spans="1:9">
      <c r="A135" s="21">
        <v>3</v>
      </c>
      <c r="B135" s="26" t="s">
        <v>79</v>
      </c>
      <c r="C135" s="27">
        <v>1</v>
      </c>
      <c r="D135" s="27">
        <v>1</v>
      </c>
      <c r="E135" s="28"/>
      <c r="F135" s="27"/>
      <c r="G135" s="8"/>
      <c r="H135" s="8"/>
      <c r="I135" s="8"/>
    </row>
    <row r="136" spans="1:9">
      <c r="A136" s="21">
        <v>4</v>
      </c>
      <c r="B136" s="26" t="s">
        <v>80</v>
      </c>
      <c r="C136" s="27"/>
      <c r="D136" s="27"/>
      <c r="E136" s="28"/>
      <c r="F136" s="27"/>
      <c r="G136" s="8"/>
      <c r="H136" s="8"/>
      <c r="I136" s="8"/>
    </row>
    <row r="137" spans="1:9">
      <c r="A137" s="21">
        <v>5</v>
      </c>
      <c r="B137" s="26" t="s">
        <v>81</v>
      </c>
      <c r="C137" s="27"/>
      <c r="D137" s="27"/>
      <c r="E137" s="28"/>
      <c r="F137" s="27"/>
      <c r="G137" s="8"/>
      <c r="H137" s="8"/>
      <c r="I137" s="8"/>
    </row>
    <row r="138" spans="1:9">
      <c r="A138" s="21">
        <v>6</v>
      </c>
      <c r="B138" s="26" t="s">
        <v>82</v>
      </c>
      <c r="C138" s="27"/>
      <c r="D138" s="27"/>
      <c r="E138" s="28">
        <v>1</v>
      </c>
      <c r="F138" s="27"/>
      <c r="G138" s="8"/>
      <c r="H138" s="8"/>
      <c r="I138" s="8"/>
    </row>
    <row r="139" spans="1:9">
      <c r="A139" s="21">
        <v>7</v>
      </c>
      <c r="B139" s="26" t="s">
        <v>83</v>
      </c>
      <c r="C139" s="27"/>
      <c r="D139" s="27"/>
      <c r="E139" s="28"/>
      <c r="F139" s="27"/>
      <c r="G139" s="8"/>
      <c r="H139" s="8"/>
      <c r="I139" s="8"/>
    </row>
    <row r="140" spans="1:9">
      <c r="A140" s="30"/>
      <c r="B140" s="24" t="s">
        <v>113</v>
      </c>
      <c r="C140" s="29">
        <f>SUM(C133:C139)</f>
        <v>1</v>
      </c>
      <c r="D140" s="29">
        <f t="shared" ref="D140:F140" si="5">SUM(D133:D139)</f>
        <v>1</v>
      </c>
      <c r="E140" s="29">
        <f t="shared" si="5"/>
        <v>1</v>
      </c>
      <c r="F140" s="29">
        <f t="shared" si="5"/>
        <v>0</v>
      </c>
      <c r="G140" s="8"/>
      <c r="H140" s="8"/>
      <c r="I140" s="8"/>
    </row>
    <row r="141" spans="1:9">
      <c r="A141" s="840" t="s">
        <v>84</v>
      </c>
      <c r="B141" s="841"/>
      <c r="C141" s="4"/>
      <c r="D141" s="4"/>
      <c r="E141" s="4"/>
      <c r="F141" s="17"/>
      <c r="G141" s="8"/>
      <c r="H141" s="8"/>
      <c r="I141" s="8"/>
    </row>
    <row r="142" spans="1:9">
      <c r="A142" s="21">
        <v>1</v>
      </c>
      <c r="B142" s="26" t="s">
        <v>85</v>
      </c>
      <c r="C142" s="27">
        <v>1</v>
      </c>
      <c r="D142" s="27"/>
      <c r="E142" s="28"/>
      <c r="F142" s="27"/>
      <c r="G142" s="8"/>
      <c r="H142" s="8"/>
      <c r="I142" s="8"/>
    </row>
    <row r="143" spans="1:9">
      <c r="A143" s="21">
        <v>2</v>
      </c>
      <c r="B143" s="26" t="s">
        <v>86</v>
      </c>
      <c r="C143" s="27">
        <v>1</v>
      </c>
      <c r="D143" s="27"/>
      <c r="E143" s="28">
        <v>1</v>
      </c>
      <c r="F143" s="27">
        <v>1</v>
      </c>
      <c r="G143" s="8"/>
      <c r="H143" s="8"/>
      <c r="I143" s="8"/>
    </row>
    <row r="144" spans="1:9">
      <c r="A144" s="21">
        <v>3</v>
      </c>
      <c r="B144" s="26" t="s">
        <v>87</v>
      </c>
      <c r="C144" s="27">
        <v>1</v>
      </c>
      <c r="D144" s="27"/>
      <c r="E144" s="28">
        <v>1</v>
      </c>
      <c r="F144" s="27"/>
      <c r="G144" s="8"/>
      <c r="H144" s="8"/>
      <c r="I144" s="8"/>
    </row>
    <row r="145" spans="1:9">
      <c r="A145" s="21">
        <v>4</v>
      </c>
      <c r="B145" s="26" t="s">
        <v>88</v>
      </c>
      <c r="C145" s="27"/>
      <c r="D145" s="27">
        <v>1</v>
      </c>
      <c r="E145" s="28"/>
      <c r="F145" s="27">
        <v>1</v>
      </c>
      <c r="G145" s="8"/>
      <c r="H145" s="8"/>
      <c r="I145" s="8"/>
    </row>
    <row r="146" spans="1:9">
      <c r="A146" s="21">
        <v>5</v>
      </c>
      <c r="B146" s="26" t="s">
        <v>89</v>
      </c>
      <c r="C146" s="27"/>
      <c r="D146" s="27"/>
      <c r="E146" s="28"/>
      <c r="F146" s="27"/>
      <c r="G146" s="8"/>
      <c r="H146" s="8"/>
      <c r="I146" s="8"/>
    </row>
    <row r="147" spans="1:9">
      <c r="A147" s="21">
        <v>6</v>
      </c>
      <c r="B147" s="26" t="s">
        <v>90</v>
      </c>
      <c r="C147" s="27">
        <v>1</v>
      </c>
      <c r="D147" s="27"/>
      <c r="E147" s="28">
        <v>1</v>
      </c>
      <c r="F147" s="27">
        <v>1</v>
      </c>
      <c r="G147" s="8"/>
      <c r="H147" s="8"/>
      <c r="I147" s="8"/>
    </row>
    <row r="148" spans="1:9">
      <c r="A148" s="21">
        <v>7</v>
      </c>
      <c r="B148" s="26" t="s">
        <v>91</v>
      </c>
      <c r="C148" s="27"/>
      <c r="D148" s="27">
        <v>1</v>
      </c>
      <c r="E148" s="28"/>
      <c r="F148" s="27"/>
      <c r="G148" s="8"/>
      <c r="H148" s="8"/>
      <c r="I148" s="8"/>
    </row>
    <row r="149" spans="1:9">
      <c r="A149" s="21">
        <v>8</v>
      </c>
      <c r="B149" s="26" t="s">
        <v>92</v>
      </c>
      <c r="C149" s="27"/>
      <c r="D149" s="27"/>
      <c r="E149" s="28"/>
      <c r="F149" s="27"/>
      <c r="G149" s="8"/>
      <c r="H149" s="8"/>
      <c r="I149" s="8"/>
    </row>
    <row r="150" spans="1:9">
      <c r="A150" s="21">
        <v>9</v>
      </c>
      <c r="B150" s="26" t="s">
        <v>93</v>
      </c>
      <c r="C150" s="27"/>
      <c r="D150" s="27"/>
      <c r="E150" s="28"/>
      <c r="F150" s="27"/>
      <c r="G150" s="8"/>
      <c r="H150" s="8"/>
      <c r="I150" s="8"/>
    </row>
    <row r="151" spans="1:9">
      <c r="A151" s="21">
        <v>10</v>
      </c>
      <c r="B151" s="26" t="s">
        <v>94</v>
      </c>
      <c r="C151" s="27">
        <v>1</v>
      </c>
      <c r="D151" s="27"/>
      <c r="E151" s="28">
        <v>1</v>
      </c>
      <c r="F151" s="27">
        <v>1</v>
      </c>
      <c r="G151" s="8"/>
      <c r="H151" s="8"/>
      <c r="I151" s="8"/>
    </row>
    <row r="152" spans="1:9">
      <c r="A152" s="21">
        <v>11</v>
      </c>
      <c r="B152" s="26" t="s">
        <v>95</v>
      </c>
      <c r="C152" s="27"/>
      <c r="D152" s="27"/>
      <c r="E152" s="28">
        <v>2</v>
      </c>
      <c r="F152" s="27"/>
      <c r="G152" s="8"/>
      <c r="H152" s="8"/>
      <c r="I152" s="8"/>
    </row>
    <row r="153" spans="1:9">
      <c r="A153" s="30"/>
      <c r="B153" s="24" t="s">
        <v>113</v>
      </c>
      <c r="C153" s="29">
        <f>SUM(C142:C152)</f>
        <v>5</v>
      </c>
      <c r="D153" s="29">
        <f t="shared" ref="D153:F153" si="6">SUM(D142:D152)</f>
        <v>2</v>
      </c>
      <c r="E153" s="29">
        <f t="shared" si="6"/>
        <v>6</v>
      </c>
      <c r="F153" s="29">
        <f t="shared" si="6"/>
        <v>4</v>
      </c>
      <c r="G153" s="8"/>
      <c r="H153" s="8"/>
      <c r="I153" s="8"/>
    </row>
    <row r="154" spans="1:9">
      <c r="A154" s="840" t="s">
        <v>96</v>
      </c>
      <c r="B154" s="841"/>
      <c r="C154" s="4"/>
      <c r="D154" s="4"/>
      <c r="E154" s="4"/>
      <c r="F154" s="17"/>
      <c r="G154" s="8"/>
      <c r="H154" s="8"/>
      <c r="I154" s="8"/>
    </row>
    <row r="155" spans="1:9">
      <c r="A155" s="21">
        <v>1</v>
      </c>
      <c r="B155" s="26" t="s">
        <v>97</v>
      </c>
      <c r="C155" s="27"/>
      <c r="D155" s="27"/>
      <c r="E155" s="28"/>
      <c r="F155" s="27"/>
      <c r="G155" s="8"/>
      <c r="H155" s="8"/>
      <c r="I155" s="8"/>
    </row>
    <row r="156" spans="1:9">
      <c r="A156" s="21">
        <v>2</v>
      </c>
      <c r="B156" s="26" t="s">
        <v>98</v>
      </c>
      <c r="C156" s="27"/>
      <c r="D156" s="27"/>
      <c r="E156" s="28"/>
      <c r="F156" s="27"/>
      <c r="G156" s="8"/>
      <c r="H156" s="8"/>
      <c r="I156" s="8"/>
    </row>
    <row r="157" spans="1:9">
      <c r="A157" s="21">
        <v>3</v>
      </c>
      <c r="B157" s="26" t="s">
        <v>99</v>
      </c>
      <c r="C157" s="27">
        <v>1</v>
      </c>
      <c r="D157" s="27"/>
      <c r="E157" s="28"/>
      <c r="F157" s="27">
        <v>1</v>
      </c>
      <c r="G157" s="8"/>
      <c r="H157" s="8"/>
      <c r="I157" s="8"/>
    </row>
    <row r="158" spans="1:9">
      <c r="A158" s="21">
        <v>4</v>
      </c>
      <c r="B158" s="26" t="s">
        <v>100</v>
      </c>
      <c r="C158" s="27"/>
      <c r="D158" s="27">
        <v>1</v>
      </c>
      <c r="E158" s="28"/>
      <c r="F158" s="27"/>
      <c r="G158" s="8"/>
      <c r="H158" s="8"/>
      <c r="I158" s="8"/>
    </row>
    <row r="159" spans="1:9">
      <c r="A159" s="21">
        <v>5</v>
      </c>
      <c r="B159" s="26" t="s">
        <v>101</v>
      </c>
      <c r="C159" s="27"/>
      <c r="D159" s="27"/>
      <c r="E159" s="28">
        <v>1</v>
      </c>
      <c r="F159" s="27"/>
      <c r="G159" s="8"/>
      <c r="H159" s="8"/>
      <c r="I159" s="8"/>
    </row>
    <row r="160" spans="1:9">
      <c r="A160" s="21">
        <v>6</v>
      </c>
      <c r="B160" s="26" t="s">
        <v>102</v>
      </c>
      <c r="C160" s="27"/>
      <c r="D160" s="27"/>
      <c r="E160" s="28"/>
      <c r="F160" s="27">
        <v>1</v>
      </c>
      <c r="G160" s="8"/>
      <c r="H160" s="8"/>
      <c r="I160" s="8"/>
    </row>
    <row r="161" spans="1:9">
      <c r="A161" s="21">
        <v>7</v>
      </c>
      <c r="B161" s="26" t="s">
        <v>103</v>
      </c>
      <c r="C161" s="27"/>
      <c r="D161" s="27">
        <v>1</v>
      </c>
      <c r="E161" s="28"/>
      <c r="F161" s="27">
        <v>1</v>
      </c>
      <c r="G161" s="8"/>
      <c r="H161" s="8"/>
      <c r="I161" s="8"/>
    </row>
    <row r="162" spans="1:9">
      <c r="A162" s="21">
        <v>8</v>
      </c>
      <c r="B162" s="26" t="s">
        <v>104</v>
      </c>
      <c r="C162" s="27"/>
      <c r="D162" s="31"/>
      <c r="E162" s="28"/>
      <c r="F162" s="27"/>
      <c r="G162" s="8"/>
      <c r="H162" s="8"/>
      <c r="I162" s="8"/>
    </row>
    <row r="163" spans="1:9">
      <c r="A163" s="21">
        <v>9</v>
      </c>
      <c r="B163" s="26" t="s">
        <v>105</v>
      </c>
      <c r="C163" s="27"/>
      <c r="D163" s="27"/>
      <c r="E163" s="28"/>
      <c r="F163" s="27">
        <v>1</v>
      </c>
      <c r="G163" s="8"/>
      <c r="H163" s="8"/>
      <c r="I163" s="8"/>
    </row>
    <row r="164" spans="1:9">
      <c r="A164" s="21">
        <v>10</v>
      </c>
      <c r="B164" s="26" t="s">
        <v>106</v>
      </c>
      <c r="C164" s="27"/>
      <c r="D164" s="27"/>
      <c r="E164" s="28"/>
      <c r="F164" s="27"/>
      <c r="G164" s="8"/>
      <c r="H164" s="8"/>
      <c r="I164" s="8"/>
    </row>
    <row r="165" spans="1:9">
      <c r="A165" s="21">
        <v>11</v>
      </c>
      <c r="B165" s="26" t="s">
        <v>107</v>
      </c>
      <c r="C165" s="27"/>
      <c r="D165" s="27">
        <v>1</v>
      </c>
      <c r="E165" s="28">
        <v>1</v>
      </c>
      <c r="F165" s="27"/>
      <c r="G165" s="8"/>
      <c r="H165" s="8"/>
      <c r="I165" s="8"/>
    </row>
    <row r="166" spans="1:9">
      <c r="A166" s="21">
        <v>12</v>
      </c>
      <c r="B166" s="26" t="s">
        <v>108</v>
      </c>
      <c r="C166" s="27"/>
      <c r="D166" s="27">
        <v>1</v>
      </c>
      <c r="E166" s="28"/>
      <c r="F166" s="27"/>
      <c r="G166" s="8"/>
      <c r="H166" s="8"/>
      <c r="I166" s="8"/>
    </row>
    <row r="167" spans="1:9">
      <c r="A167" s="30"/>
      <c r="B167" s="24" t="s">
        <v>113</v>
      </c>
      <c r="C167" s="29">
        <f>SUM(C155:C166)</f>
        <v>1</v>
      </c>
      <c r="D167" s="29">
        <f t="shared" ref="D167:F167" si="7">SUM(D155:D166)</f>
        <v>4</v>
      </c>
      <c r="E167" s="29">
        <f t="shared" si="7"/>
        <v>2</v>
      </c>
      <c r="F167" s="29">
        <f t="shared" si="7"/>
        <v>4</v>
      </c>
      <c r="G167" s="8"/>
      <c r="H167" s="8"/>
      <c r="I167" s="8"/>
    </row>
    <row r="168" spans="1:9">
      <c r="A168" s="840" t="s">
        <v>196</v>
      </c>
      <c r="B168" s="841"/>
      <c r="C168" s="4"/>
      <c r="D168" s="4"/>
      <c r="E168" s="4"/>
      <c r="F168" s="17"/>
      <c r="G168" s="8"/>
      <c r="H168" s="8"/>
      <c r="I168" s="8"/>
    </row>
    <row r="169" spans="1:9">
      <c r="A169" s="21">
        <v>1</v>
      </c>
      <c r="B169" s="32" t="s">
        <v>145</v>
      </c>
      <c r="C169" s="28"/>
      <c r="D169" s="28">
        <v>1</v>
      </c>
      <c r="E169" s="28">
        <v>1</v>
      </c>
      <c r="F169" s="33"/>
      <c r="G169" s="2"/>
      <c r="H169" s="2"/>
      <c r="I169" s="2"/>
    </row>
    <row r="170" spans="1:9">
      <c r="A170" s="21">
        <v>2</v>
      </c>
      <c r="B170" s="32" t="s">
        <v>144</v>
      </c>
      <c r="C170" s="28"/>
      <c r="D170" s="28">
        <v>1</v>
      </c>
      <c r="E170" s="33"/>
      <c r="F170" s="33"/>
      <c r="G170" s="2"/>
      <c r="H170" s="2"/>
      <c r="I170" s="2"/>
    </row>
    <row r="171" spans="1:9">
      <c r="A171" s="21">
        <v>3</v>
      </c>
      <c r="B171" s="32" t="s">
        <v>146</v>
      </c>
      <c r="C171" s="33"/>
      <c r="D171" s="33"/>
      <c r="E171" s="33"/>
      <c r="F171" s="28">
        <v>1</v>
      </c>
      <c r="G171" s="2"/>
      <c r="H171" s="2"/>
      <c r="I171" s="2"/>
    </row>
    <row r="172" spans="1:9">
      <c r="A172" s="21">
        <v>4</v>
      </c>
      <c r="B172" s="34" t="s">
        <v>147</v>
      </c>
      <c r="C172" s="35"/>
      <c r="D172" s="29"/>
      <c r="E172" s="29"/>
      <c r="F172" s="29"/>
      <c r="G172" s="2"/>
      <c r="H172" s="2"/>
      <c r="I172" s="2"/>
    </row>
    <row r="173" spans="1:9">
      <c r="A173" s="30"/>
      <c r="B173" s="24" t="s">
        <v>113</v>
      </c>
      <c r="C173" s="29">
        <f>SUM(C169:C172)</f>
        <v>0</v>
      </c>
      <c r="D173" s="29">
        <f t="shared" ref="D173:F173" si="8">SUM(D169:D172)</f>
        <v>2</v>
      </c>
      <c r="E173" s="29">
        <f t="shared" si="8"/>
        <v>1</v>
      </c>
      <c r="F173" s="29">
        <f t="shared" si="8"/>
        <v>1</v>
      </c>
      <c r="G173" s="2"/>
      <c r="H173" s="2"/>
      <c r="I173" s="2"/>
    </row>
    <row r="174" spans="1:9">
      <c r="A174" s="21"/>
      <c r="B174" s="33" t="s">
        <v>197</v>
      </c>
      <c r="C174" s="29">
        <f>C173+C167+C153+C140+C131+C114+C104+C93+C80+C44</f>
        <v>25</v>
      </c>
      <c r="D174" s="29">
        <f t="shared" ref="D174:F174" si="9">D173+D167+D153+D140+D131+D114+D104+D93+D80+D44</f>
        <v>25</v>
      </c>
      <c r="E174" s="29">
        <f t="shared" si="9"/>
        <v>21</v>
      </c>
      <c r="F174" s="29">
        <f t="shared" si="9"/>
        <v>20</v>
      </c>
      <c r="G174" s="8"/>
      <c r="H174" s="8"/>
      <c r="I174" s="8"/>
    </row>
    <row r="175" spans="1:9">
      <c r="A175" s="36"/>
      <c r="B175" s="37"/>
      <c r="C175" s="38"/>
      <c r="D175" s="38"/>
      <c r="E175" s="38"/>
      <c r="F175" s="38"/>
      <c r="G175" s="36"/>
      <c r="H175" s="36"/>
      <c r="I175" s="36"/>
    </row>
    <row r="176" spans="1:9">
      <c r="A176" s="36"/>
      <c r="B176" s="37"/>
      <c r="C176" s="38"/>
      <c r="D176" s="38"/>
      <c r="E176" s="38"/>
      <c r="F176" s="38"/>
      <c r="G176" s="36"/>
      <c r="H176" s="36"/>
      <c r="I176" s="36"/>
    </row>
    <row r="177" spans="1:9">
      <c r="A177" s="36"/>
      <c r="B177" s="37"/>
      <c r="C177" s="38"/>
      <c r="D177" s="38"/>
      <c r="E177" s="38"/>
      <c r="F177" s="38"/>
      <c r="G177" s="36"/>
      <c r="H177" s="36"/>
      <c r="I177" s="36"/>
    </row>
    <row r="178" spans="1:9">
      <c r="A178" s="36"/>
      <c r="B178" s="37"/>
      <c r="C178" s="38"/>
      <c r="D178" s="38"/>
      <c r="E178" s="38"/>
      <c r="F178" s="38"/>
      <c r="G178" s="36"/>
      <c r="H178" s="36"/>
      <c r="I178" s="36"/>
    </row>
    <row r="179" spans="1:9">
      <c r="A179" s="36"/>
      <c r="B179" s="37"/>
      <c r="C179" s="38"/>
      <c r="D179" s="38"/>
      <c r="E179" s="38"/>
      <c r="F179" s="38"/>
      <c r="G179" s="36"/>
      <c r="H179" s="36"/>
      <c r="I179" s="36"/>
    </row>
    <row r="180" spans="1:9">
      <c r="A180" s="36"/>
      <c r="B180" s="37"/>
      <c r="C180" s="38"/>
      <c r="D180" s="38"/>
      <c r="E180" s="38"/>
      <c r="F180" s="38"/>
      <c r="G180" s="36"/>
      <c r="H180" s="36"/>
      <c r="I180" s="36"/>
    </row>
    <row r="181" spans="1:9">
      <c r="A181" s="36"/>
      <c r="B181" s="37"/>
      <c r="C181" s="38"/>
      <c r="D181" s="38"/>
      <c r="E181" s="38"/>
      <c r="F181" s="38"/>
      <c r="G181" s="36"/>
      <c r="H181" s="36"/>
      <c r="I181" s="36"/>
    </row>
    <row r="182" spans="1:9">
      <c r="A182" s="36"/>
      <c r="B182" s="37"/>
      <c r="C182" s="38"/>
      <c r="D182" s="38"/>
      <c r="E182" s="38"/>
      <c r="F182" s="38"/>
      <c r="G182" s="36"/>
      <c r="H182" s="36"/>
      <c r="I182" s="36"/>
    </row>
    <row r="183" spans="1:9">
      <c r="A183" s="8"/>
      <c r="B183" s="39"/>
      <c r="C183" s="4"/>
      <c r="D183" s="4"/>
      <c r="E183" s="4"/>
      <c r="F183" s="4"/>
      <c r="G183" s="8"/>
      <c r="H183" s="8"/>
      <c r="I183" s="8"/>
    </row>
    <row r="184" spans="1:9">
      <c r="A184" s="8"/>
      <c r="B184" s="39"/>
      <c r="C184" s="4"/>
      <c r="D184" s="4"/>
      <c r="E184" s="4"/>
      <c r="F184" s="4"/>
      <c r="G184" s="8"/>
      <c r="H184" s="8"/>
      <c r="I184" s="8"/>
    </row>
    <row r="185" spans="1:9">
      <c r="A185" s="8"/>
      <c r="B185" s="39"/>
      <c r="C185" s="4"/>
      <c r="D185" s="4"/>
      <c r="E185" s="4"/>
      <c r="F185" s="4"/>
      <c r="G185" s="8"/>
      <c r="H185" s="8"/>
      <c r="I185" s="8"/>
    </row>
    <row r="186" spans="1:9">
      <c r="A186" s="8"/>
      <c r="B186" s="39"/>
      <c r="C186" s="4"/>
      <c r="D186" s="4"/>
      <c r="E186" s="4"/>
      <c r="F186" s="4"/>
      <c r="G186" s="8"/>
      <c r="H186" s="8"/>
      <c r="I186" s="8"/>
    </row>
    <row r="187" spans="1:9">
      <c r="A187" s="8"/>
      <c r="B187" s="39"/>
      <c r="C187" s="4"/>
      <c r="D187" s="4"/>
      <c r="E187" s="4"/>
      <c r="F187" s="4"/>
      <c r="G187" s="8"/>
      <c r="H187" s="8"/>
      <c r="I187" s="8"/>
    </row>
    <row r="188" spans="1:9">
      <c r="A188" s="8"/>
      <c r="B188" s="39"/>
      <c r="C188" s="4"/>
      <c r="D188" s="4"/>
      <c r="E188" s="4"/>
      <c r="F188" s="4"/>
      <c r="G188" s="8"/>
      <c r="H188" s="8"/>
      <c r="I188" s="8"/>
    </row>
    <row r="189" spans="1:9">
      <c r="A189" s="8"/>
      <c r="B189" s="39"/>
      <c r="C189" s="4"/>
      <c r="D189" s="4"/>
      <c r="E189" s="4"/>
      <c r="F189" s="4"/>
      <c r="G189" s="8"/>
      <c r="H189" s="8"/>
      <c r="I189" s="8"/>
    </row>
    <row r="190" spans="1:9">
      <c r="A190" s="8"/>
      <c r="B190" s="39"/>
      <c r="C190" s="4"/>
      <c r="D190" s="4"/>
      <c r="E190" s="4"/>
      <c r="F190" s="4"/>
      <c r="G190" s="8"/>
      <c r="H190" s="8"/>
      <c r="I190" s="8"/>
    </row>
    <row r="191" spans="1:9">
      <c r="A191" s="8"/>
      <c r="B191" s="39"/>
      <c r="C191" s="4"/>
      <c r="D191" s="4"/>
      <c r="E191" s="4"/>
      <c r="F191" s="4"/>
      <c r="G191" s="8"/>
      <c r="H191" s="8"/>
      <c r="I191" s="8"/>
    </row>
    <row r="192" spans="1:9">
      <c r="A192" s="8"/>
      <c r="B192" s="39"/>
      <c r="C192" s="4"/>
      <c r="D192" s="4"/>
      <c r="E192" s="4"/>
      <c r="F192" s="4"/>
      <c r="G192" s="8"/>
      <c r="H192" s="8"/>
      <c r="I192" s="8"/>
    </row>
    <row r="193" spans="1:9">
      <c r="A193" s="8"/>
      <c r="B193" s="39"/>
      <c r="C193" s="4"/>
      <c r="D193" s="4"/>
      <c r="E193" s="4"/>
      <c r="F193" s="4"/>
      <c r="G193" s="8"/>
      <c r="H193" s="8"/>
      <c r="I193" s="8"/>
    </row>
    <row r="194" spans="1:9">
      <c r="A194" s="8"/>
      <c r="B194" s="39"/>
      <c r="C194" s="4"/>
      <c r="D194" s="4"/>
      <c r="E194" s="4"/>
      <c r="F194" s="4"/>
      <c r="G194" s="8"/>
      <c r="H194" s="8"/>
      <c r="I194" s="8"/>
    </row>
    <row r="195" spans="1:9">
      <c r="A195" s="8"/>
      <c r="B195" s="39"/>
      <c r="C195" s="4"/>
      <c r="D195" s="4"/>
      <c r="E195" s="4"/>
      <c r="F195" s="4"/>
      <c r="G195" s="8"/>
      <c r="H195" s="8"/>
      <c r="I195" s="8"/>
    </row>
    <row r="196" spans="1:9">
      <c r="A196" s="8"/>
      <c r="B196" s="39"/>
      <c r="C196" s="4"/>
      <c r="D196" s="4"/>
      <c r="E196" s="4"/>
      <c r="F196" s="4"/>
      <c r="G196" s="8"/>
      <c r="H196" s="8"/>
      <c r="I196" s="8"/>
    </row>
    <row r="197" spans="1:9">
      <c r="A197" s="8"/>
      <c r="B197" s="39"/>
      <c r="C197" s="4"/>
      <c r="D197" s="4"/>
      <c r="E197" s="4"/>
      <c r="F197" s="4"/>
      <c r="G197" s="8"/>
      <c r="H197" s="8"/>
      <c r="I197" s="8"/>
    </row>
    <row r="198" spans="1:9">
      <c r="A198" s="8"/>
      <c r="B198" s="39"/>
      <c r="C198" s="4"/>
      <c r="D198" s="4"/>
      <c r="E198" s="4"/>
      <c r="F198" s="4"/>
      <c r="G198" s="8"/>
      <c r="H198" s="8"/>
      <c r="I198" s="8"/>
    </row>
    <row r="199" spans="1:9">
      <c r="A199" s="8"/>
      <c r="B199" s="39"/>
      <c r="C199" s="4"/>
      <c r="D199" s="4"/>
      <c r="E199" s="4"/>
      <c r="F199" s="4"/>
      <c r="G199" s="8"/>
      <c r="H199" s="8"/>
      <c r="I199" s="8"/>
    </row>
    <row r="200" spans="1:9">
      <c r="A200" s="8"/>
      <c r="B200" s="39"/>
      <c r="C200" s="4"/>
      <c r="D200" s="4"/>
      <c r="E200" s="4"/>
      <c r="F200" s="4"/>
      <c r="G200" s="8"/>
      <c r="H200" s="8"/>
      <c r="I200" s="8"/>
    </row>
    <row r="201" spans="1:9">
      <c r="A201" s="8"/>
      <c r="B201" s="39"/>
      <c r="C201" s="4"/>
      <c r="D201" s="4"/>
      <c r="E201" s="4"/>
      <c r="F201" s="4"/>
      <c r="G201" s="8"/>
      <c r="H201" s="8"/>
      <c r="I201" s="8"/>
    </row>
    <row r="202" spans="1:9">
      <c r="A202" s="8"/>
      <c r="B202" s="39"/>
      <c r="C202" s="4"/>
      <c r="D202" s="4"/>
      <c r="E202" s="4"/>
      <c r="F202" s="4"/>
      <c r="G202" s="8"/>
      <c r="H202" s="8"/>
      <c r="I202" s="8"/>
    </row>
    <row r="203" spans="1:9">
      <c r="A203" s="8"/>
      <c r="B203" s="39"/>
      <c r="C203" s="4"/>
      <c r="D203" s="4"/>
      <c r="E203" s="4"/>
      <c r="F203" s="4"/>
      <c r="G203" s="8"/>
      <c r="H203" s="8"/>
      <c r="I203" s="8"/>
    </row>
    <row r="204" spans="1:9">
      <c r="A204" s="8"/>
      <c r="B204" s="39"/>
      <c r="C204" s="4"/>
      <c r="D204" s="4"/>
      <c r="E204" s="4"/>
      <c r="F204" s="4"/>
      <c r="G204" s="8"/>
      <c r="H204" s="8"/>
      <c r="I204" s="8"/>
    </row>
    <row r="205" spans="1:9">
      <c r="A205" s="8"/>
      <c r="B205" s="39"/>
      <c r="C205" s="4"/>
      <c r="D205" s="4"/>
      <c r="E205" s="4"/>
      <c r="F205" s="4"/>
      <c r="G205" s="8"/>
      <c r="H205" s="8"/>
      <c r="I205" s="8"/>
    </row>
    <row r="206" spans="1:9">
      <c r="A206" s="8"/>
      <c r="B206" s="39"/>
      <c r="C206" s="4"/>
      <c r="D206" s="4"/>
      <c r="E206" s="4"/>
      <c r="F206" s="4"/>
      <c r="G206" s="8"/>
      <c r="H206" s="8"/>
      <c r="I206" s="8"/>
    </row>
    <row r="207" spans="1:9">
      <c r="A207" s="8"/>
      <c r="B207" s="39"/>
      <c r="C207" s="4"/>
      <c r="D207" s="4"/>
      <c r="E207" s="4"/>
      <c r="F207" s="4"/>
      <c r="G207" s="8"/>
      <c r="H207" s="8"/>
      <c r="I207" s="8"/>
    </row>
    <row r="208" spans="1:9">
      <c r="A208" s="8"/>
      <c r="B208" s="39"/>
      <c r="C208" s="4"/>
      <c r="D208" s="4"/>
      <c r="E208" s="4"/>
      <c r="F208" s="4"/>
      <c r="G208" s="8"/>
      <c r="H208" s="8"/>
      <c r="I208" s="8"/>
    </row>
    <row r="209" spans="1:9">
      <c r="A209" s="8"/>
      <c r="B209" s="39"/>
      <c r="C209" s="4"/>
      <c r="D209" s="4"/>
      <c r="E209" s="4"/>
      <c r="F209" s="4"/>
      <c r="G209" s="8"/>
      <c r="H209" s="8"/>
      <c r="I209" s="8"/>
    </row>
    <row r="210" spans="1:9">
      <c r="A210" s="8"/>
      <c r="B210" s="39"/>
      <c r="C210" s="4"/>
      <c r="D210" s="4"/>
      <c r="E210" s="4"/>
      <c r="F210" s="4"/>
      <c r="G210" s="8"/>
      <c r="H210" s="8"/>
      <c r="I210" s="8"/>
    </row>
    <row r="211" spans="1:9">
      <c r="A211" s="8"/>
      <c r="B211" s="39"/>
      <c r="C211" s="4"/>
      <c r="D211" s="4"/>
      <c r="E211" s="4"/>
      <c r="F211" s="4"/>
      <c r="G211" s="8"/>
      <c r="H211" s="8"/>
      <c r="I211" s="8"/>
    </row>
    <row r="212" spans="1:9">
      <c r="A212" s="8"/>
      <c r="B212" s="39"/>
      <c r="C212" s="4"/>
      <c r="D212" s="4"/>
      <c r="E212" s="4"/>
      <c r="F212" s="4"/>
      <c r="G212" s="8"/>
      <c r="H212" s="8"/>
      <c r="I212" s="8"/>
    </row>
    <row r="213" spans="1:9">
      <c r="A213" s="8"/>
      <c r="B213" s="39"/>
      <c r="C213" s="4"/>
      <c r="D213" s="4"/>
      <c r="E213" s="4"/>
      <c r="F213" s="4"/>
      <c r="G213" s="8"/>
      <c r="H213" s="8"/>
      <c r="I213" s="8"/>
    </row>
    <row r="214" spans="1:9">
      <c r="A214" s="8"/>
      <c r="B214" s="39"/>
      <c r="C214" s="4"/>
      <c r="D214" s="4"/>
      <c r="E214" s="4"/>
      <c r="F214" s="4"/>
      <c r="G214" s="8"/>
      <c r="H214" s="8"/>
      <c r="I214" s="8"/>
    </row>
    <row r="215" spans="1:9">
      <c r="A215" s="8"/>
      <c r="B215" s="39"/>
      <c r="C215" s="4"/>
      <c r="D215" s="4"/>
      <c r="E215" s="4"/>
      <c r="F215" s="4"/>
      <c r="G215" s="8"/>
      <c r="H215" s="8"/>
      <c r="I215" s="8"/>
    </row>
    <row r="216" spans="1:9">
      <c r="A216" s="8"/>
      <c r="B216" s="39"/>
      <c r="C216" s="4"/>
      <c r="D216" s="4"/>
      <c r="E216" s="4"/>
      <c r="F216" s="4"/>
      <c r="G216" s="8"/>
      <c r="H216" s="8"/>
      <c r="I216" s="8"/>
    </row>
    <row r="217" spans="1:9">
      <c r="A217" s="8"/>
      <c r="B217" s="39"/>
      <c r="C217" s="4"/>
      <c r="D217" s="4"/>
      <c r="E217" s="4"/>
      <c r="F217" s="4"/>
      <c r="G217" s="8"/>
      <c r="H217" s="8"/>
      <c r="I217" s="8"/>
    </row>
    <row r="218" spans="1:9">
      <c r="A218" s="8"/>
      <c r="B218" s="39"/>
      <c r="C218" s="4"/>
      <c r="D218" s="4"/>
      <c r="E218" s="4"/>
      <c r="F218" s="4"/>
      <c r="G218" s="8"/>
      <c r="H218" s="8"/>
      <c r="I218" s="8"/>
    </row>
    <row r="219" spans="1:9">
      <c r="A219" s="8"/>
      <c r="B219" s="39"/>
      <c r="C219" s="4"/>
      <c r="D219" s="4"/>
      <c r="E219" s="4"/>
      <c r="F219" s="4"/>
      <c r="G219" s="8"/>
      <c r="H219" s="8"/>
      <c r="I219" s="8"/>
    </row>
    <row r="220" spans="1:9">
      <c r="A220" s="8"/>
      <c r="B220" s="39"/>
      <c r="C220" s="4"/>
      <c r="D220" s="4"/>
      <c r="E220" s="4"/>
      <c r="F220" s="4"/>
      <c r="G220" s="8"/>
      <c r="H220" s="8"/>
      <c r="I220" s="8"/>
    </row>
    <row r="221" spans="1:9">
      <c r="A221" s="8"/>
      <c r="B221" s="39"/>
      <c r="C221" s="4"/>
      <c r="D221" s="4"/>
      <c r="E221" s="4"/>
      <c r="F221" s="4"/>
      <c r="G221" s="8"/>
      <c r="H221" s="8"/>
      <c r="I221" s="8"/>
    </row>
    <row r="222" spans="1:9">
      <c r="A222" s="8"/>
      <c r="B222" s="39"/>
      <c r="C222" s="4"/>
      <c r="D222" s="4"/>
      <c r="E222" s="4"/>
      <c r="F222" s="4"/>
      <c r="G222" s="8"/>
      <c r="H222" s="8"/>
      <c r="I222" s="8"/>
    </row>
    <row r="223" spans="1:9">
      <c r="A223" s="8"/>
      <c r="B223" s="39"/>
      <c r="C223" s="4"/>
      <c r="D223" s="4"/>
      <c r="E223" s="4"/>
      <c r="F223" s="4"/>
      <c r="G223" s="8"/>
      <c r="H223" s="8"/>
      <c r="I223" s="8"/>
    </row>
    <row r="224" spans="1:9">
      <c r="A224" s="8"/>
      <c r="B224" s="39"/>
      <c r="C224" s="4"/>
      <c r="D224" s="4"/>
      <c r="E224" s="4"/>
      <c r="F224" s="4"/>
      <c r="G224" s="8"/>
      <c r="H224" s="8"/>
      <c r="I224" s="8"/>
    </row>
    <row r="225" spans="1:9">
      <c r="A225" s="8"/>
      <c r="B225" s="39"/>
      <c r="C225" s="4"/>
      <c r="D225" s="4"/>
      <c r="E225" s="4"/>
      <c r="F225" s="4"/>
      <c r="G225" s="8"/>
      <c r="H225" s="8"/>
      <c r="I225" s="8"/>
    </row>
    <row r="226" spans="1:9">
      <c r="A226" s="8"/>
      <c r="B226" s="39"/>
      <c r="C226" s="4"/>
      <c r="D226" s="4"/>
      <c r="E226" s="4"/>
      <c r="F226" s="4"/>
      <c r="G226" s="8"/>
      <c r="H226" s="8"/>
      <c r="I226" s="8"/>
    </row>
    <row r="227" spans="1:9">
      <c r="A227" s="8"/>
      <c r="B227" s="39"/>
      <c r="C227" s="4"/>
      <c r="D227" s="4"/>
      <c r="E227" s="4"/>
      <c r="F227" s="4"/>
      <c r="G227" s="8"/>
      <c r="H227" s="8"/>
      <c r="I227" s="8"/>
    </row>
    <row r="228" spans="1:9">
      <c r="A228" s="8"/>
      <c r="B228" s="39"/>
      <c r="C228" s="4"/>
      <c r="D228" s="4"/>
      <c r="E228" s="4"/>
      <c r="F228" s="4"/>
      <c r="G228" s="8"/>
      <c r="H228" s="8"/>
      <c r="I228" s="8"/>
    </row>
    <row r="229" spans="1:9">
      <c r="A229" s="8"/>
      <c r="B229" s="39"/>
      <c r="C229" s="4"/>
      <c r="D229" s="4"/>
      <c r="E229" s="4"/>
      <c r="F229" s="4"/>
      <c r="G229" s="8"/>
      <c r="H229" s="8"/>
      <c r="I229" s="8"/>
    </row>
    <row r="230" spans="1:9">
      <c r="A230" s="8"/>
      <c r="B230" s="39"/>
      <c r="C230" s="4"/>
      <c r="D230" s="4"/>
      <c r="E230" s="4"/>
      <c r="F230" s="4"/>
      <c r="G230" s="8"/>
      <c r="H230" s="8"/>
      <c r="I230" s="8"/>
    </row>
    <row r="231" spans="1:9">
      <c r="A231" s="8"/>
      <c r="B231" s="39"/>
      <c r="C231" s="4"/>
      <c r="D231" s="4"/>
      <c r="E231" s="4"/>
      <c r="F231" s="4"/>
      <c r="G231" s="8"/>
      <c r="H231" s="8"/>
      <c r="I231" s="8"/>
    </row>
    <row r="232" spans="1:9">
      <c r="A232" s="8"/>
      <c r="B232" s="39"/>
      <c r="C232" s="4"/>
      <c r="D232" s="4"/>
      <c r="E232" s="4"/>
      <c r="F232" s="4"/>
      <c r="G232" s="8"/>
      <c r="H232" s="8"/>
      <c r="I232" s="8"/>
    </row>
    <row r="233" spans="1:9">
      <c r="A233" s="8"/>
      <c r="B233" s="39"/>
      <c r="C233" s="4"/>
      <c r="D233" s="4"/>
      <c r="E233" s="4"/>
      <c r="F233" s="4"/>
      <c r="G233" s="8"/>
      <c r="H233" s="8"/>
      <c r="I233" s="8"/>
    </row>
    <row r="234" spans="1:9">
      <c r="A234" s="8"/>
      <c r="B234" s="39"/>
      <c r="C234" s="4"/>
      <c r="D234" s="4"/>
      <c r="E234" s="4"/>
      <c r="F234" s="4"/>
      <c r="G234" s="8"/>
      <c r="H234" s="8"/>
      <c r="I234" s="8"/>
    </row>
    <row r="235" spans="1:9">
      <c r="A235" s="8"/>
      <c r="B235" s="39"/>
      <c r="C235" s="4"/>
      <c r="D235" s="4"/>
      <c r="E235" s="4"/>
      <c r="F235" s="4"/>
      <c r="G235" s="8"/>
      <c r="H235" s="8"/>
      <c r="I235" s="8"/>
    </row>
    <row r="236" spans="1:9">
      <c r="A236" s="8"/>
      <c r="B236" s="39"/>
      <c r="C236" s="4"/>
      <c r="D236" s="4"/>
      <c r="E236" s="4"/>
      <c r="F236" s="4"/>
      <c r="G236" s="8"/>
      <c r="H236" s="8"/>
      <c r="I236" s="8"/>
    </row>
    <row r="237" spans="1:9">
      <c r="A237" s="8"/>
      <c r="B237" s="39"/>
      <c r="C237" s="4"/>
      <c r="D237" s="4"/>
      <c r="E237" s="4"/>
      <c r="F237" s="4"/>
      <c r="G237" s="8"/>
      <c r="H237" s="8"/>
      <c r="I237" s="8"/>
    </row>
    <row r="238" spans="1:9">
      <c r="A238" s="8"/>
      <c r="B238" s="39"/>
      <c r="C238" s="4"/>
      <c r="D238" s="4"/>
      <c r="E238" s="4"/>
      <c r="F238" s="4"/>
      <c r="G238" s="8"/>
      <c r="H238" s="8"/>
      <c r="I238" s="8"/>
    </row>
    <row r="239" spans="1:9">
      <c r="A239" s="8"/>
      <c r="B239" s="39"/>
      <c r="C239" s="4"/>
      <c r="D239" s="4"/>
      <c r="E239" s="4"/>
      <c r="F239" s="4"/>
      <c r="G239" s="8"/>
      <c r="H239" s="8"/>
      <c r="I239" s="8"/>
    </row>
    <row r="240" spans="1:9">
      <c r="A240" s="8"/>
      <c r="B240" s="39"/>
      <c r="C240" s="4"/>
      <c r="D240" s="4"/>
      <c r="E240" s="4"/>
      <c r="F240" s="4"/>
      <c r="G240" s="8"/>
      <c r="H240" s="8"/>
      <c r="I240" s="8"/>
    </row>
    <row r="241" spans="1:9">
      <c r="A241" s="8"/>
      <c r="B241" s="39"/>
      <c r="C241" s="4"/>
      <c r="D241" s="4"/>
      <c r="E241" s="4"/>
      <c r="F241" s="4"/>
      <c r="G241" s="8"/>
      <c r="H241" s="8"/>
      <c r="I241" s="8"/>
    </row>
    <row r="242" spans="1:9">
      <c r="A242" s="8"/>
      <c r="B242" s="39"/>
      <c r="C242" s="4"/>
      <c r="D242" s="4"/>
      <c r="E242" s="4"/>
      <c r="F242" s="4"/>
      <c r="G242" s="8"/>
      <c r="H242" s="8"/>
      <c r="I242" s="8"/>
    </row>
    <row r="243" spans="1:9">
      <c r="A243" s="8"/>
      <c r="B243" s="39"/>
      <c r="C243" s="4"/>
      <c r="D243" s="4"/>
      <c r="E243" s="4"/>
      <c r="F243" s="4"/>
      <c r="G243" s="8"/>
      <c r="H243" s="8"/>
      <c r="I243" s="8"/>
    </row>
    <row r="244" spans="1:9">
      <c r="A244" s="8"/>
      <c r="B244" s="39"/>
      <c r="C244" s="4"/>
      <c r="D244" s="4"/>
      <c r="E244" s="4"/>
      <c r="F244" s="4"/>
      <c r="G244" s="8"/>
      <c r="H244" s="8"/>
      <c r="I244" s="8"/>
    </row>
    <row r="245" spans="1:9">
      <c r="A245" s="8"/>
      <c r="B245" s="39"/>
      <c r="C245" s="4"/>
      <c r="D245" s="4"/>
      <c r="E245" s="4"/>
      <c r="F245" s="4"/>
      <c r="G245" s="8"/>
      <c r="H245" s="8"/>
      <c r="I245" s="8"/>
    </row>
    <row r="246" spans="1:9">
      <c r="A246" s="8"/>
      <c r="B246" s="39"/>
      <c r="C246" s="4"/>
      <c r="D246" s="4"/>
      <c r="E246" s="4"/>
      <c r="F246" s="4"/>
      <c r="G246" s="8"/>
      <c r="H246" s="8"/>
      <c r="I246" s="8"/>
    </row>
    <row r="247" spans="1:9">
      <c r="A247" s="8"/>
      <c r="B247" s="39"/>
      <c r="C247" s="4"/>
      <c r="D247" s="4"/>
      <c r="E247" s="4"/>
      <c r="F247" s="4"/>
      <c r="G247" s="8"/>
      <c r="H247" s="8"/>
      <c r="I247" s="8"/>
    </row>
    <row r="248" spans="1:9">
      <c r="A248" s="8"/>
      <c r="B248" s="39"/>
      <c r="C248" s="4"/>
      <c r="D248" s="4"/>
      <c r="E248" s="4"/>
      <c r="F248" s="4"/>
      <c r="G248" s="8"/>
      <c r="H248" s="8"/>
      <c r="I248" s="8"/>
    </row>
    <row r="249" spans="1:9">
      <c r="A249" s="8"/>
      <c r="B249" s="39"/>
      <c r="C249" s="4"/>
      <c r="D249" s="4"/>
      <c r="E249" s="4"/>
      <c r="F249" s="4"/>
      <c r="G249" s="8"/>
      <c r="H249" s="8"/>
      <c r="I249" s="8"/>
    </row>
    <row r="250" spans="1:9">
      <c r="A250" s="8"/>
      <c r="B250" s="39"/>
      <c r="C250" s="4"/>
      <c r="D250" s="4"/>
      <c r="E250" s="4"/>
      <c r="F250" s="4"/>
      <c r="G250" s="8"/>
      <c r="H250" s="8"/>
      <c r="I250" s="8"/>
    </row>
    <row r="251" spans="1:9">
      <c r="A251" s="8"/>
      <c r="B251" s="39"/>
      <c r="C251" s="4"/>
      <c r="D251" s="4"/>
      <c r="E251" s="4"/>
      <c r="F251" s="4"/>
      <c r="G251" s="8"/>
      <c r="H251" s="8"/>
      <c r="I251" s="8"/>
    </row>
    <row r="252" spans="1:9">
      <c r="A252" s="8"/>
      <c r="B252" s="39"/>
      <c r="C252" s="4"/>
      <c r="D252" s="4"/>
      <c r="E252" s="4"/>
      <c r="F252" s="4"/>
      <c r="G252" s="8"/>
      <c r="H252" s="8"/>
      <c r="I252" s="8"/>
    </row>
    <row r="253" spans="1:9">
      <c r="A253" s="8"/>
      <c r="B253" s="39"/>
      <c r="C253" s="4"/>
      <c r="D253" s="4"/>
      <c r="E253" s="4"/>
      <c r="F253" s="4"/>
      <c r="G253" s="8"/>
      <c r="H253" s="8"/>
      <c r="I253" s="8"/>
    </row>
    <row r="254" spans="1:9">
      <c r="A254" s="8"/>
      <c r="B254" s="39"/>
      <c r="C254" s="4"/>
      <c r="D254" s="4"/>
      <c r="E254" s="4"/>
      <c r="F254" s="4"/>
      <c r="G254" s="8"/>
      <c r="H254" s="8"/>
      <c r="I254" s="8"/>
    </row>
    <row r="255" spans="1:9">
      <c r="A255" s="8"/>
      <c r="B255" s="39"/>
      <c r="C255" s="4"/>
      <c r="D255" s="4"/>
      <c r="E255" s="4"/>
      <c r="F255" s="4"/>
      <c r="G255" s="8"/>
      <c r="H255" s="8"/>
      <c r="I255" s="8"/>
    </row>
    <row r="256" spans="1:9">
      <c r="A256" s="8"/>
      <c r="B256" s="39"/>
      <c r="C256" s="4"/>
      <c r="D256" s="4"/>
      <c r="E256" s="4"/>
      <c r="F256" s="4"/>
      <c r="G256" s="8"/>
      <c r="H256" s="8"/>
      <c r="I256" s="8"/>
    </row>
    <row r="257" spans="1:9">
      <c r="A257" s="8"/>
      <c r="B257" s="39"/>
      <c r="C257" s="4"/>
      <c r="D257" s="4"/>
      <c r="E257" s="4"/>
      <c r="F257" s="4"/>
      <c r="G257" s="8"/>
      <c r="H257" s="8"/>
      <c r="I257" s="8"/>
    </row>
    <row r="258" spans="1:9">
      <c r="A258" s="8"/>
      <c r="B258" s="39"/>
      <c r="C258" s="4"/>
      <c r="D258" s="4"/>
      <c r="E258" s="4"/>
      <c r="F258" s="4"/>
      <c r="G258" s="8"/>
      <c r="H258" s="8"/>
      <c r="I258" s="8"/>
    </row>
    <row r="259" spans="1:9">
      <c r="A259" s="8"/>
      <c r="B259" s="39"/>
      <c r="C259" s="4"/>
      <c r="D259" s="4"/>
      <c r="E259" s="4"/>
      <c r="F259" s="4"/>
      <c r="G259" s="8"/>
      <c r="H259" s="8"/>
      <c r="I259" s="8"/>
    </row>
    <row r="260" spans="1:9">
      <c r="A260" s="8"/>
      <c r="B260" s="39"/>
      <c r="C260" s="4"/>
      <c r="D260" s="4"/>
      <c r="E260" s="4"/>
      <c r="F260" s="4"/>
      <c r="G260" s="8"/>
      <c r="H260" s="8"/>
      <c r="I260" s="8"/>
    </row>
    <row r="261" spans="1:9">
      <c r="A261" s="8"/>
      <c r="B261" s="39"/>
      <c r="C261" s="4"/>
      <c r="D261" s="4"/>
      <c r="E261" s="4"/>
      <c r="F261" s="4"/>
      <c r="G261" s="8"/>
      <c r="H261" s="8"/>
      <c r="I261" s="8"/>
    </row>
    <row r="262" spans="1:9">
      <c r="A262" s="8"/>
      <c r="B262" s="39"/>
      <c r="C262" s="4"/>
      <c r="D262" s="4"/>
      <c r="E262" s="4"/>
      <c r="F262" s="4"/>
      <c r="G262" s="8"/>
      <c r="H262" s="8"/>
      <c r="I262" s="8"/>
    </row>
    <row r="263" spans="1:9">
      <c r="A263" s="8"/>
      <c r="B263" s="39"/>
      <c r="C263" s="4"/>
      <c r="D263" s="4"/>
      <c r="E263" s="4"/>
      <c r="F263" s="4"/>
      <c r="G263" s="8"/>
      <c r="H263" s="8"/>
      <c r="I263" s="8"/>
    </row>
    <row r="264" spans="1:9">
      <c r="A264" s="8"/>
      <c r="B264" s="39"/>
      <c r="C264" s="4"/>
      <c r="D264" s="4"/>
      <c r="E264" s="4"/>
      <c r="F264" s="4"/>
      <c r="G264" s="8"/>
      <c r="H264" s="8"/>
      <c r="I264" s="8"/>
    </row>
    <row r="265" spans="1:9">
      <c r="A265" s="8"/>
      <c r="B265" s="39"/>
      <c r="C265" s="4"/>
      <c r="D265" s="4"/>
      <c r="E265" s="4"/>
      <c r="F265" s="4"/>
      <c r="G265" s="8"/>
      <c r="H265" s="8"/>
      <c r="I265" s="8"/>
    </row>
    <row r="266" spans="1:9">
      <c r="A266" s="8"/>
      <c r="B266" s="39"/>
      <c r="C266" s="4"/>
      <c r="D266" s="4"/>
      <c r="E266" s="4"/>
      <c r="F266" s="4"/>
      <c r="G266" s="8"/>
      <c r="H266" s="8"/>
      <c r="I266" s="8"/>
    </row>
    <row r="267" spans="1:9">
      <c r="A267" s="8"/>
      <c r="B267" s="39"/>
      <c r="C267" s="4"/>
      <c r="D267" s="4"/>
      <c r="E267" s="4"/>
      <c r="F267" s="4"/>
      <c r="G267" s="8"/>
      <c r="H267" s="8"/>
      <c r="I267" s="8"/>
    </row>
    <row r="268" spans="1:9">
      <c r="A268" s="8"/>
      <c r="B268" s="39"/>
      <c r="C268" s="4"/>
      <c r="D268" s="4"/>
      <c r="E268" s="4"/>
      <c r="F268" s="4"/>
      <c r="G268" s="8"/>
      <c r="H268" s="8"/>
      <c r="I268" s="8"/>
    </row>
    <row r="269" spans="1:9">
      <c r="A269" s="8"/>
      <c r="B269" s="39"/>
      <c r="C269" s="4"/>
      <c r="D269" s="4"/>
      <c r="E269" s="4"/>
      <c r="F269" s="4"/>
      <c r="G269" s="8"/>
      <c r="H269" s="8"/>
      <c r="I269" s="8"/>
    </row>
    <row r="270" spans="1:9">
      <c r="A270" s="8"/>
      <c r="B270" s="39"/>
      <c r="C270" s="4"/>
      <c r="D270" s="4"/>
      <c r="E270" s="4"/>
      <c r="F270" s="4"/>
      <c r="G270" s="8"/>
      <c r="H270" s="8"/>
      <c r="I270" s="8"/>
    </row>
    <row r="271" spans="1:9">
      <c r="A271" s="8"/>
      <c r="B271" s="39"/>
      <c r="C271" s="4"/>
      <c r="D271" s="4"/>
      <c r="E271" s="4"/>
      <c r="F271" s="4"/>
      <c r="G271" s="8"/>
      <c r="H271" s="8"/>
      <c r="I271" s="8"/>
    </row>
    <row r="272" spans="1:9">
      <c r="A272" s="8"/>
      <c r="B272" s="39"/>
      <c r="C272" s="4"/>
      <c r="D272" s="4"/>
      <c r="E272" s="4"/>
      <c r="F272" s="4"/>
      <c r="G272" s="8"/>
      <c r="H272" s="8"/>
      <c r="I272" s="8"/>
    </row>
    <row r="273" spans="1:9">
      <c r="A273" s="8"/>
      <c r="B273" s="39"/>
      <c r="C273" s="4"/>
      <c r="D273" s="4"/>
      <c r="E273" s="4"/>
      <c r="F273" s="4"/>
      <c r="G273" s="8"/>
      <c r="H273" s="8"/>
      <c r="I273" s="8"/>
    </row>
    <row r="274" spans="1:9">
      <c r="A274" s="8"/>
      <c r="B274" s="39"/>
      <c r="C274" s="4"/>
      <c r="D274" s="4"/>
      <c r="E274" s="4"/>
      <c r="F274" s="4"/>
      <c r="G274" s="8"/>
      <c r="H274" s="8"/>
      <c r="I274" s="8"/>
    </row>
    <row r="275" spans="1:9">
      <c r="A275" s="8"/>
      <c r="B275" s="39"/>
      <c r="C275" s="4"/>
      <c r="D275" s="4"/>
      <c r="E275" s="4"/>
      <c r="F275" s="4"/>
      <c r="G275" s="8"/>
      <c r="H275" s="8"/>
      <c r="I275" s="8"/>
    </row>
    <row r="276" spans="1:9">
      <c r="A276" s="8"/>
      <c r="B276" s="39"/>
      <c r="C276" s="4"/>
      <c r="D276" s="4"/>
      <c r="E276" s="4"/>
      <c r="F276" s="4"/>
      <c r="G276" s="8"/>
      <c r="H276" s="8"/>
      <c r="I276" s="8"/>
    </row>
    <row r="277" spans="1:9">
      <c r="A277" s="8"/>
      <c r="B277" s="39"/>
      <c r="C277" s="4"/>
      <c r="D277" s="4"/>
      <c r="E277" s="4"/>
      <c r="F277" s="4"/>
      <c r="G277" s="8"/>
      <c r="H277" s="8"/>
      <c r="I277" s="8"/>
    </row>
    <row r="278" spans="1:9">
      <c r="A278" s="8"/>
      <c r="B278" s="39"/>
      <c r="C278" s="4"/>
      <c r="D278" s="4"/>
      <c r="E278" s="4"/>
      <c r="F278" s="4"/>
      <c r="G278" s="8"/>
      <c r="H278" s="8"/>
      <c r="I278" s="8"/>
    </row>
    <row r="279" spans="1:9">
      <c r="A279" s="8"/>
      <c r="B279" s="39"/>
      <c r="C279" s="4"/>
      <c r="D279" s="4"/>
      <c r="E279" s="4"/>
      <c r="F279" s="4"/>
      <c r="G279" s="8"/>
      <c r="H279" s="8"/>
      <c r="I279" s="8"/>
    </row>
    <row r="280" spans="1:9">
      <c r="A280" s="8"/>
      <c r="B280" s="39"/>
      <c r="C280" s="4"/>
      <c r="D280" s="4"/>
      <c r="E280" s="4"/>
      <c r="F280" s="4"/>
      <c r="G280" s="8"/>
      <c r="H280" s="8"/>
      <c r="I280" s="8"/>
    </row>
    <row r="281" spans="1:9">
      <c r="A281" s="8"/>
      <c r="B281" s="39"/>
      <c r="C281" s="4"/>
      <c r="D281" s="4"/>
      <c r="E281" s="4"/>
      <c r="F281" s="4"/>
      <c r="G281" s="8"/>
      <c r="H281" s="8"/>
      <c r="I281" s="8"/>
    </row>
    <row r="282" spans="1:9">
      <c r="A282" s="8"/>
      <c r="B282" s="39"/>
      <c r="C282" s="4"/>
      <c r="D282" s="4"/>
      <c r="E282" s="4"/>
      <c r="F282" s="4"/>
      <c r="G282" s="8"/>
      <c r="H282" s="8"/>
      <c r="I282" s="8"/>
    </row>
    <row r="283" spans="1:9">
      <c r="A283" s="8"/>
      <c r="B283" s="39"/>
      <c r="C283" s="4"/>
      <c r="D283" s="4"/>
      <c r="E283" s="4"/>
      <c r="F283" s="4"/>
      <c r="G283" s="8"/>
      <c r="H283" s="8"/>
      <c r="I283" s="8"/>
    </row>
    <row r="284" spans="1:9">
      <c r="A284" s="8"/>
      <c r="B284" s="39"/>
      <c r="C284" s="4"/>
      <c r="D284" s="4"/>
      <c r="E284" s="4"/>
      <c r="F284" s="4"/>
      <c r="G284" s="8"/>
      <c r="H284" s="8"/>
      <c r="I284" s="8"/>
    </row>
    <row r="285" spans="1:9">
      <c r="A285" s="8"/>
      <c r="B285" s="39"/>
      <c r="C285" s="4"/>
      <c r="D285" s="4"/>
      <c r="E285" s="4"/>
      <c r="F285" s="4"/>
      <c r="G285" s="8"/>
      <c r="H285" s="8"/>
      <c r="I285" s="8"/>
    </row>
    <row r="286" spans="1:9">
      <c r="A286" s="8"/>
      <c r="B286" s="39"/>
      <c r="C286" s="4"/>
      <c r="D286" s="4"/>
      <c r="E286" s="4"/>
      <c r="F286" s="4"/>
      <c r="G286" s="8"/>
      <c r="H286" s="8"/>
      <c r="I286" s="8"/>
    </row>
    <row r="287" spans="1:9">
      <c r="A287" s="8"/>
      <c r="B287" s="39"/>
      <c r="C287" s="4"/>
      <c r="D287" s="4"/>
      <c r="E287" s="4"/>
      <c r="F287" s="4"/>
      <c r="G287" s="8"/>
      <c r="H287" s="8"/>
      <c r="I287" s="8"/>
    </row>
    <row r="288" spans="1:9">
      <c r="A288" s="8"/>
      <c r="B288" s="39"/>
      <c r="C288" s="4"/>
      <c r="D288" s="4"/>
      <c r="E288" s="4"/>
      <c r="F288" s="4"/>
      <c r="G288" s="8"/>
      <c r="H288" s="8"/>
      <c r="I288" s="8"/>
    </row>
    <row r="289" spans="1:9">
      <c r="A289" s="8"/>
      <c r="B289" s="39"/>
      <c r="C289" s="4"/>
      <c r="D289" s="4"/>
      <c r="E289" s="4"/>
      <c r="F289" s="4"/>
      <c r="G289" s="8"/>
      <c r="H289" s="8"/>
      <c r="I289" s="8"/>
    </row>
    <row r="290" spans="1:9">
      <c r="A290" s="8"/>
      <c r="B290" s="39"/>
      <c r="C290" s="4"/>
      <c r="D290" s="4"/>
      <c r="E290" s="4"/>
      <c r="F290" s="4"/>
      <c r="G290" s="8"/>
      <c r="H290" s="8"/>
      <c r="I290" s="8"/>
    </row>
    <row r="291" spans="1:9">
      <c r="A291" s="8"/>
      <c r="B291" s="39"/>
      <c r="C291" s="4"/>
      <c r="D291" s="4"/>
      <c r="E291" s="4"/>
      <c r="F291" s="4"/>
      <c r="G291" s="8"/>
      <c r="H291" s="8"/>
      <c r="I291" s="8"/>
    </row>
    <row r="292" spans="1:9">
      <c r="A292" s="8"/>
      <c r="B292" s="39"/>
      <c r="C292" s="4"/>
      <c r="D292" s="4"/>
      <c r="E292" s="4"/>
      <c r="F292" s="4"/>
      <c r="G292" s="8"/>
      <c r="H292" s="8"/>
      <c r="I292" s="8"/>
    </row>
    <row r="293" spans="1:9">
      <c r="A293" s="8"/>
      <c r="B293" s="39"/>
      <c r="C293" s="4"/>
      <c r="D293" s="4"/>
      <c r="E293" s="4"/>
      <c r="F293" s="4"/>
      <c r="G293" s="8"/>
      <c r="H293" s="8"/>
      <c r="I293" s="8"/>
    </row>
    <row r="294" spans="1:9">
      <c r="A294" s="8"/>
      <c r="B294" s="39"/>
      <c r="C294" s="4"/>
      <c r="D294" s="4"/>
      <c r="E294" s="4"/>
      <c r="F294" s="4"/>
      <c r="G294" s="8"/>
      <c r="H294" s="8"/>
      <c r="I294" s="8"/>
    </row>
    <row r="295" spans="1:9">
      <c r="A295" s="8"/>
      <c r="B295" s="39"/>
      <c r="C295" s="4"/>
      <c r="D295" s="4"/>
      <c r="E295" s="4"/>
      <c r="F295" s="4"/>
      <c r="G295" s="8"/>
      <c r="H295" s="8"/>
      <c r="I295" s="8"/>
    </row>
    <row r="296" spans="1:9">
      <c r="A296" s="8"/>
      <c r="B296" s="39"/>
      <c r="C296" s="4"/>
      <c r="D296" s="4"/>
      <c r="E296" s="4"/>
      <c r="F296" s="4"/>
      <c r="G296" s="8"/>
      <c r="H296" s="8"/>
      <c r="I296" s="8"/>
    </row>
    <row r="297" spans="1:9">
      <c r="A297" s="8"/>
      <c r="B297" s="39"/>
      <c r="C297" s="4"/>
      <c r="D297" s="4"/>
      <c r="E297" s="4"/>
      <c r="F297" s="4"/>
      <c r="G297" s="8"/>
      <c r="H297" s="8"/>
      <c r="I297" s="8"/>
    </row>
    <row r="298" spans="1:9">
      <c r="A298" s="8"/>
      <c r="B298" s="39"/>
      <c r="C298" s="4"/>
      <c r="D298" s="4"/>
      <c r="E298" s="4"/>
      <c r="F298" s="4"/>
      <c r="G298" s="8"/>
      <c r="H298" s="8"/>
      <c r="I298" s="8"/>
    </row>
    <row r="299" spans="1:9">
      <c r="A299" s="8"/>
      <c r="B299" s="39"/>
      <c r="C299" s="4"/>
      <c r="D299" s="4"/>
      <c r="E299" s="4"/>
      <c r="F299" s="4"/>
      <c r="G299" s="8"/>
      <c r="H299" s="8"/>
      <c r="I299" s="8"/>
    </row>
    <row r="300" spans="1:9">
      <c r="A300" s="8"/>
      <c r="B300" s="39"/>
      <c r="C300" s="4"/>
      <c r="D300" s="4"/>
      <c r="E300" s="4"/>
      <c r="F300" s="4"/>
      <c r="G300" s="8"/>
      <c r="H300" s="8"/>
      <c r="I300" s="8"/>
    </row>
    <row r="301" spans="1:9">
      <c r="A301" s="8"/>
      <c r="B301" s="39"/>
      <c r="C301" s="4"/>
      <c r="D301" s="4"/>
      <c r="E301" s="4"/>
      <c r="F301" s="4"/>
      <c r="G301" s="8"/>
      <c r="H301" s="8"/>
      <c r="I301" s="8"/>
    </row>
    <row r="302" spans="1:9">
      <c r="A302" s="8"/>
      <c r="B302" s="39"/>
      <c r="C302" s="4"/>
      <c r="D302" s="4"/>
      <c r="E302" s="4"/>
      <c r="F302" s="4"/>
      <c r="G302" s="8"/>
      <c r="H302" s="8"/>
      <c r="I302" s="8"/>
    </row>
    <row r="303" spans="1:9">
      <c r="A303" s="8"/>
      <c r="B303" s="39"/>
      <c r="C303" s="4"/>
      <c r="D303" s="4"/>
      <c r="E303" s="4"/>
      <c r="F303" s="4"/>
      <c r="G303" s="8"/>
      <c r="H303" s="8"/>
      <c r="I303" s="8"/>
    </row>
    <row r="304" spans="1:9">
      <c r="A304" s="8"/>
      <c r="B304" s="39"/>
      <c r="C304" s="4"/>
      <c r="D304" s="4"/>
      <c r="E304" s="4"/>
      <c r="F304" s="4"/>
      <c r="G304" s="8"/>
      <c r="H304" s="8"/>
      <c r="I304" s="8"/>
    </row>
    <row r="305" spans="1:9">
      <c r="A305" s="8"/>
      <c r="B305" s="39"/>
      <c r="C305" s="4"/>
      <c r="D305" s="4"/>
      <c r="E305" s="4"/>
      <c r="F305" s="4"/>
      <c r="G305" s="8"/>
      <c r="H305" s="8"/>
      <c r="I305" s="8"/>
    </row>
    <row r="306" spans="1:9">
      <c r="A306" s="8"/>
      <c r="B306" s="39"/>
      <c r="C306" s="4"/>
      <c r="D306" s="4"/>
      <c r="E306" s="4"/>
      <c r="F306" s="4"/>
      <c r="G306" s="8"/>
      <c r="H306" s="8"/>
      <c r="I306" s="8"/>
    </row>
    <row r="307" spans="1:9">
      <c r="A307" s="8"/>
      <c r="B307" s="39"/>
      <c r="C307" s="4"/>
      <c r="D307" s="4"/>
      <c r="E307" s="4"/>
      <c r="F307" s="4"/>
      <c r="G307" s="8"/>
      <c r="H307" s="8"/>
      <c r="I307" s="8"/>
    </row>
    <row r="308" spans="1:9">
      <c r="A308" s="8"/>
      <c r="B308" s="39"/>
      <c r="C308" s="4"/>
      <c r="D308" s="4"/>
      <c r="E308" s="4"/>
      <c r="F308" s="4"/>
      <c r="G308" s="8"/>
      <c r="H308" s="8"/>
      <c r="I308" s="8"/>
    </row>
    <row r="309" spans="1:9">
      <c r="A309" s="8"/>
      <c r="B309" s="39"/>
      <c r="C309" s="4"/>
      <c r="D309" s="4"/>
      <c r="E309" s="4"/>
      <c r="F309" s="4"/>
      <c r="G309" s="8"/>
      <c r="H309" s="8"/>
      <c r="I309" s="8"/>
    </row>
    <row r="310" spans="1:9">
      <c r="A310" s="8"/>
      <c r="B310" s="39"/>
      <c r="C310" s="4"/>
      <c r="D310" s="4"/>
      <c r="E310" s="4"/>
      <c r="F310" s="4"/>
      <c r="G310" s="8"/>
      <c r="H310" s="8"/>
      <c r="I310" s="8"/>
    </row>
    <row r="311" spans="1:9">
      <c r="A311" s="8"/>
      <c r="B311" s="39"/>
      <c r="C311" s="4"/>
      <c r="D311" s="4"/>
      <c r="E311" s="4"/>
      <c r="F311" s="4"/>
      <c r="G311" s="8"/>
      <c r="H311" s="8"/>
      <c r="I311" s="8"/>
    </row>
    <row r="312" spans="1:9">
      <c r="A312" s="8"/>
      <c r="B312" s="39"/>
      <c r="C312" s="4"/>
      <c r="D312" s="4"/>
      <c r="E312" s="4"/>
      <c r="F312" s="4"/>
      <c r="G312" s="8"/>
      <c r="H312" s="8"/>
      <c r="I312" s="8"/>
    </row>
    <row r="313" spans="1:9">
      <c r="A313" s="8"/>
      <c r="B313" s="39"/>
      <c r="C313" s="4"/>
      <c r="D313" s="4"/>
      <c r="E313" s="4"/>
      <c r="F313" s="4"/>
      <c r="G313" s="8"/>
      <c r="H313" s="8"/>
      <c r="I313" s="8"/>
    </row>
    <row r="314" spans="1:9">
      <c r="A314" s="8"/>
      <c r="B314" s="39"/>
      <c r="C314" s="4"/>
      <c r="D314" s="4"/>
      <c r="E314" s="4"/>
      <c r="F314" s="4"/>
      <c r="G314" s="8"/>
      <c r="H314" s="8"/>
      <c r="I314" s="8"/>
    </row>
    <row r="315" spans="1:9">
      <c r="A315" s="8"/>
      <c r="B315" s="39"/>
      <c r="C315" s="4"/>
      <c r="D315" s="4"/>
      <c r="E315" s="4"/>
      <c r="F315" s="4"/>
      <c r="G315" s="8"/>
      <c r="H315" s="8"/>
      <c r="I315" s="8"/>
    </row>
    <row r="316" spans="1:9">
      <c r="A316" s="8"/>
      <c r="B316" s="39"/>
      <c r="C316" s="4"/>
      <c r="D316" s="4"/>
      <c r="E316" s="4"/>
      <c r="F316" s="4"/>
      <c r="G316" s="8"/>
      <c r="H316" s="8"/>
      <c r="I316" s="8"/>
    </row>
    <row r="317" spans="1:9">
      <c r="A317" s="8"/>
      <c r="B317" s="39"/>
      <c r="C317" s="4"/>
      <c r="D317" s="4"/>
      <c r="E317" s="4"/>
      <c r="F317" s="4"/>
      <c r="G317" s="8"/>
      <c r="H317" s="8"/>
      <c r="I317" s="8"/>
    </row>
    <row r="318" spans="1:9">
      <c r="A318" s="8"/>
      <c r="B318" s="39"/>
      <c r="C318" s="4"/>
      <c r="D318" s="4"/>
      <c r="E318" s="4"/>
      <c r="F318" s="4"/>
      <c r="G318" s="8"/>
      <c r="H318" s="8"/>
      <c r="I318" s="8"/>
    </row>
    <row r="319" spans="1:9">
      <c r="A319" s="8"/>
      <c r="B319" s="39"/>
      <c r="C319" s="4"/>
      <c r="D319" s="4"/>
      <c r="E319" s="4"/>
      <c r="F319" s="4"/>
      <c r="G319" s="8"/>
      <c r="H319" s="8"/>
      <c r="I319" s="8"/>
    </row>
    <row r="320" spans="1:9">
      <c r="A320" s="8"/>
      <c r="B320" s="39"/>
      <c r="C320" s="4"/>
      <c r="D320" s="4"/>
      <c r="E320" s="4"/>
      <c r="F320" s="4"/>
      <c r="G320" s="8"/>
      <c r="H320" s="8"/>
      <c r="I320" s="8"/>
    </row>
    <row r="321" spans="1:9">
      <c r="A321" s="8"/>
      <c r="B321" s="39"/>
      <c r="C321" s="4"/>
      <c r="D321" s="4"/>
      <c r="E321" s="4"/>
      <c r="F321" s="4"/>
      <c r="G321" s="8"/>
      <c r="H321" s="8"/>
      <c r="I321" s="8"/>
    </row>
    <row r="322" spans="1:9">
      <c r="A322" s="8"/>
      <c r="B322" s="39"/>
      <c r="C322" s="4"/>
      <c r="D322" s="4"/>
      <c r="E322" s="4"/>
      <c r="F322" s="4"/>
      <c r="G322" s="8"/>
      <c r="H322" s="8"/>
      <c r="I322" s="8"/>
    </row>
    <row r="323" spans="1:9">
      <c r="A323" s="8"/>
      <c r="B323" s="39"/>
      <c r="C323" s="4"/>
      <c r="D323" s="4"/>
      <c r="E323" s="4"/>
      <c r="F323" s="4"/>
      <c r="G323" s="8"/>
      <c r="H323" s="8"/>
      <c r="I323" s="8"/>
    </row>
    <row r="324" spans="1:9">
      <c r="A324" s="8"/>
      <c r="B324" s="39"/>
      <c r="C324" s="4"/>
      <c r="D324" s="4"/>
      <c r="E324" s="4"/>
      <c r="F324" s="4"/>
      <c r="G324" s="8"/>
      <c r="H324" s="8"/>
      <c r="I324" s="8"/>
    </row>
    <row r="325" spans="1:9">
      <c r="A325" s="8"/>
      <c r="B325" s="39"/>
      <c r="C325" s="4"/>
      <c r="D325" s="4"/>
      <c r="E325" s="4"/>
      <c r="F325" s="4"/>
      <c r="G325" s="8"/>
      <c r="H325" s="8"/>
      <c r="I325" s="8"/>
    </row>
    <row r="326" spans="1:9">
      <c r="A326" s="8"/>
      <c r="B326" s="39"/>
      <c r="C326" s="4"/>
      <c r="D326" s="4"/>
      <c r="E326" s="4"/>
      <c r="F326" s="4"/>
      <c r="G326" s="8"/>
      <c r="H326" s="8"/>
      <c r="I326" s="8"/>
    </row>
    <row r="327" spans="1:9">
      <c r="A327" s="8"/>
      <c r="B327" s="39"/>
      <c r="C327" s="4"/>
      <c r="D327" s="4"/>
      <c r="E327" s="4"/>
      <c r="F327" s="4"/>
      <c r="G327" s="8"/>
      <c r="H327" s="8"/>
      <c r="I327" s="8"/>
    </row>
    <row r="328" spans="1:9">
      <c r="A328" s="8"/>
      <c r="B328" s="39"/>
      <c r="C328" s="4"/>
      <c r="D328" s="4"/>
      <c r="E328" s="4"/>
      <c r="F328" s="4"/>
      <c r="G328" s="8"/>
      <c r="H328" s="8"/>
      <c r="I328" s="8"/>
    </row>
    <row r="329" spans="1:9">
      <c r="A329" s="8"/>
      <c r="B329" s="39"/>
      <c r="C329" s="4"/>
      <c r="D329" s="4"/>
      <c r="E329" s="4"/>
      <c r="F329" s="4"/>
      <c r="G329" s="8"/>
      <c r="H329" s="8"/>
      <c r="I329" s="8"/>
    </row>
    <row r="330" spans="1:9">
      <c r="A330" s="8"/>
      <c r="B330" s="39"/>
      <c r="C330" s="4"/>
      <c r="D330" s="4"/>
      <c r="E330" s="4"/>
      <c r="F330" s="4"/>
      <c r="G330" s="8"/>
      <c r="H330" s="8"/>
      <c r="I330" s="8"/>
    </row>
    <row r="331" spans="1:9">
      <c r="A331" s="8"/>
      <c r="B331" s="39"/>
      <c r="C331" s="4"/>
      <c r="D331" s="4"/>
      <c r="E331" s="4"/>
      <c r="F331" s="4"/>
      <c r="G331" s="8"/>
      <c r="H331" s="8"/>
      <c r="I331" s="8"/>
    </row>
    <row r="332" spans="1:9">
      <c r="A332" s="8"/>
      <c r="B332" s="39"/>
      <c r="C332" s="4"/>
      <c r="D332" s="4"/>
      <c r="E332" s="4"/>
      <c r="F332" s="4"/>
      <c r="G332" s="8"/>
      <c r="H332" s="8"/>
      <c r="I332" s="8"/>
    </row>
    <row r="333" spans="1:9">
      <c r="A333" s="8"/>
      <c r="B333" s="39"/>
      <c r="C333" s="4"/>
      <c r="D333" s="4"/>
      <c r="E333" s="4"/>
      <c r="F333" s="4"/>
      <c r="G333" s="8"/>
      <c r="H333" s="8"/>
      <c r="I333" s="8"/>
    </row>
    <row r="334" spans="1:9">
      <c r="A334" s="8"/>
      <c r="B334" s="39"/>
      <c r="C334" s="4"/>
      <c r="D334" s="4"/>
      <c r="E334" s="4"/>
      <c r="F334" s="4"/>
      <c r="G334" s="8"/>
      <c r="H334" s="8"/>
      <c r="I334" s="8"/>
    </row>
    <row r="335" spans="1:9">
      <c r="A335" s="8"/>
      <c r="B335" s="39"/>
      <c r="C335" s="4"/>
      <c r="D335" s="4"/>
      <c r="E335" s="4"/>
      <c r="F335" s="4"/>
      <c r="G335" s="8"/>
      <c r="H335" s="8"/>
      <c r="I335" s="8"/>
    </row>
    <row r="336" spans="1:9">
      <c r="A336" s="8"/>
      <c r="B336" s="39"/>
      <c r="C336" s="4"/>
      <c r="D336" s="4"/>
      <c r="E336" s="4"/>
      <c r="F336" s="4"/>
      <c r="G336" s="8"/>
      <c r="H336" s="8"/>
      <c r="I336" s="8"/>
    </row>
    <row r="337" spans="1:9">
      <c r="A337" s="8"/>
      <c r="B337" s="39"/>
      <c r="C337" s="4"/>
      <c r="D337" s="4"/>
      <c r="E337" s="4"/>
      <c r="F337" s="4"/>
      <c r="G337" s="8"/>
      <c r="H337" s="8"/>
      <c r="I337" s="8"/>
    </row>
    <row r="338" spans="1:9">
      <c r="A338" s="8"/>
      <c r="B338" s="39"/>
      <c r="C338" s="4"/>
      <c r="D338" s="4"/>
      <c r="E338" s="4"/>
      <c r="F338" s="4"/>
      <c r="G338" s="8"/>
      <c r="H338" s="8"/>
      <c r="I338" s="8"/>
    </row>
    <row r="339" spans="1:9">
      <c r="A339" s="8"/>
      <c r="B339" s="39"/>
      <c r="C339" s="4"/>
      <c r="D339" s="4"/>
      <c r="E339" s="4"/>
      <c r="F339" s="4"/>
      <c r="G339" s="8"/>
      <c r="H339" s="8"/>
      <c r="I339" s="8"/>
    </row>
    <row r="340" spans="1:9">
      <c r="A340" s="8"/>
      <c r="B340" s="39"/>
      <c r="C340" s="4"/>
      <c r="D340" s="4"/>
      <c r="E340" s="4"/>
      <c r="F340" s="4"/>
      <c r="G340" s="8"/>
      <c r="H340" s="8"/>
      <c r="I340" s="8"/>
    </row>
    <row r="341" spans="1:9">
      <c r="A341" s="8"/>
      <c r="B341" s="39"/>
      <c r="C341" s="4"/>
      <c r="D341" s="4"/>
      <c r="E341" s="4"/>
      <c r="F341" s="4"/>
      <c r="G341" s="8"/>
      <c r="H341" s="8"/>
      <c r="I341" s="8"/>
    </row>
    <row r="342" spans="1:9">
      <c r="A342" s="8"/>
      <c r="B342" s="39"/>
      <c r="C342" s="4"/>
      <c r="D342" s="4"/>
      <c r="E342" s="4"/>
      <c r="F342" s="4"/>
      <c r="G342" s="8"/>
      <c r="H342" s="8"/>
      <c r="I342" s="8"/>
    </row>
    <row r="343" spans="1:9">
      <c r="A343" s="8"/>
      <c r="B343" s="39"/>
      <c r="C343" s="4"/>
      <c r="D343" s="4"/>
      <c r="E343" s="4"/>
      <c r="F343" s="4"/>
      <c r="G343" s="8"/>
      <c r="H343" s="8"/>
      <c r="I343" s="8"/>
    </row>
    <row r="344" spans="1:9">
      <c r="A344" s="8"/>
      <c r="B344" s="39"/>
      <c r="C344" s="4"/>
      <c r="D344" s="4"/>
      <c r="E344" s="4"/>
      <c r="F344" s="4"/>
      <c r="G344" s="8"/>
      <c r="H344" s="8"/>
      <c r="I344" s="8"/>
    </row>
    <row r="345" spans="1:9">
      <c r="A345" s="8"/>
      <c r="B345" s="39"/>
      <c r="C345" s="4"/>
      <c r="D345" s="4"/>
      <c r="E345" s="4"/>
      <c r="F345" s="4"/>
      <c r="G345" s="8"/>
      <c r="H345" s="8"/>
      <c r="I345" s="8"/>
    </row>
    <row r="346" spans="1:9">
      <c r="A346" s="8"/>
      <c r="B346" s="39"/>
      <c r="C346" s="4"/>
      <c r="D346" s="4"/>
      <c r="E346" s="4"/>
      <c r="F346" s="4"/>
      <c r="G346" s="8"/>
      <c r="H346" s="8"/>
      <c r="I346" s="8"/>
    </row>
    <row r="347" spans="1:9">
      <c r="A347" s="8"/>
      <c r="B347" s="39"/>
      <c r="C347" s="4"/>
      <c r="D347" s="4"/>
      <c r="E347" s="4"/>
      <c r="F347" s="4"/>
      <c r="G347" s="8"/>
      <c r="H347" s="8"/>
      <c r="I347" s="8"/>
    </row>
    <row r="348" spans="1:9">
      <c r="A348" s="8"/>
      <c r="B348" s="39"/>
      <c r="C348" s="4"/>
      <c r="D348" s="4"/>
      <c r="E348" s="4"/>
      <c r="F348" s="4"/>
      <c r="G348" s="8"/>
      <c r="H348" s="8"/>
      <c r="I348" s="8"/>
    </row>
    <row r="349" spans="1:9">
      <c r="A349" s="8"/>
      <c r="B349" s="39"/>
      <c r="C349" s="4"/>
      <c r="D349" s="4"/>
      <c r="E349" s="4"/>
      <c r="F349" s="4"/>
      <c r="G349" s="8"/>
      <c r="H349" s="8"/>
      <c r="I349" s="8"/>
    </row>
    <row r="350" spans="1:9">
      <c r="A350" s="8"/>
      <c r="B350" s="39"/>
      <c r="C350" s="4"/>
      <c r="D350" s="4"/>
      <c r="E350" s="4"/>
      <c r="F350" s="4"/>
      <c r="G350" s="8"/>
      <c r="H350" s="8"/>
      <c r="I350" s="8"/>
    </row>
    <row r="351" spans="1:9">
      <c r="A351" s="8"/>
      <c r="B351" s="39"/>
      <c r="C351" s="4"/>
      <c r="D351" s="4"/>
      <c r="E351" s="4"/>
      <c r="F351" s="4"/>
      <c r="G351" s="8"/>
      <c r="H351" s="8"/>
      <c r="I351" s="8"/>
    </row>
    <row r="352" spans="1:9">
      <c r="A352" s="8"/>
      <c r="B352" s="39"/>
      <c r="C352" s="4"/>
      <c r="D352" s="4"/>
      <c r="E352" s="4"/>
      <c r="F352" s="4"/>
      <c r="G352" s="8"/>
      <c r="H352" s="8"/>
      <c r="I352" s="8"/>
    </row>
    <row r="353" spans="1:9">
      <c r="A353" s="8"/>
      <c r="B353" s="39"/>
      <c r="C353" s="4"/>
      <c r="D353" s="4"/>
      <c r="E353" s="4"/>
      <c r="F353" s="4"/>
      <c r="G353" s="8"/>
      <c r="H353" s="8"/>
      <c r="I353" s="8"/>
    </row>
    <row r="354" spans="1:9">
      <c r="A354" s="8"/>
      <c r="B354" s="39"/>
      <c r="C354" s="4"/>
      <c r="D354" s="4"/>
      <c r="E354" s="4"/>
      <c r="F354" s="4"/>
      <c r="G354" s="8"/>
      <c r="H354" s="8"/>
      <c r="I354" s="8"/>
    </row>
    <row r="355" spans="1:9">
      <c r="A355" s="8"/>
      <c r="B355" s="39"/>
      <c r="C355" s="4"/>
      <c r="D355" s="4"/>
      <c r="E355" s="4"/>
      <c r="F355" s="4"/>
      <c r="G355" s="8"/>
      <c r="H355" s="8"/>
      <c r="I355" s="8"/>
    </row>
    <row r="356" spans="1:9">
      <c r="A356" s="8"/>
      <c r="B356" s="39"/>
      <c r="C356" s="4"/>
      <c r="D356" s="4"/>
      <c r="E356" s="4"/>
      <c r="F356" s="4"/>
      <c r="G356" s="8"/>
      <c r="H356" s="8"/>
      <c r="I356" s="8"/>
    </row>
    <row r="357" spans="1:9">
      <c r="A357" s="8"/>
      <c r="B357" s="39"/>
      <c r="C357" s="4"/>
      <c r="D357" s="4"/>
      <c r="E357" s="4"/>
      <c r="F357" s="4"/>
      <c r="G357" s="8"/>
      <c r="H357" s="8"/>
      <c r="I357" s="8"/>
    </row>
    <row r="358" spans="1:9">
      <c r="A358" s="8"/>
      <c r="B358" s="39"/>
      <c r="C358" s="4"/>
      <c r="D358" s="4"/>
      <c r="E358" s="4"/>
      <c r="F358" s="4"/>
      <c r="G358" s="8"/>
      <c r="H358" s="8"/>
      <c r="I358" s="8"/>
    </row>
    <row r="359" spans="1:9">
      <c r="A359" s="8"/>
      <c r="B359" s="39"/>
      <c r="C359" s="4"/>
      <c r="D359" s="4"/>
      <c r="E359" s="4"/>
      <c r="F359" s="4"/>
      <c r="G359" s="8"/>
      <c r="H359" s="8"/>
      <c r="I359" s="8"/>
    </row>
    <row r="360" spans="1:9">
      <c r="A360" s="8"/>
      <c r="B360" s="39"/>
      <c r="C360" s="4"/>
      <c r="D360" s="4"/>
      <c r="E360" s="4"/>
      <c r="F360" s="4"/>
      <c r="G360" s="8"/>
      <c r="H360" s="8"/>
      <c r="I360" s="8"/>
    </row>
    <row r="361" spans="1:9">
      <c r="A361" s="8"/>
      <c r="B361" s="39"/>
      <c r="C361" s="4"/>
      <c r="D361" s="4"/>
      <c r="E361" s="4"/>
      <c r="F361" s="4"/>
      <c r="G361" s="8"/>
      <c r="H361" s="8"/>
      <c r="I361" s="8"/>
    </row>
    <row r="362" spans="1:9">
      <c r="A362" s="8"/>
      <c r="B362" s="39"/>
      <c r="C362" s="4"/>
      <c r="D362" s="4"/>
      <c r="E362" s="4"/>
      <c r="F362" s="4"/>
      <c r="G362" s="8"/>
      <c r="H362" s="8"/>
      <c r="I362" s="8"/>
    </row>
    <row r="363" spans="1:9">
      <c r="A363" s="8"/>
      <c r="B363" s="39"/>
      <c r="C363" s="4"/>
      <c r="D363" s="4"/>
      <c r="E363" s="4"/>
      <c r="F363" s="4"/>
      <c r="G363" s="8"/>
      <c r="H363" s="8"/>
      <c r="I363" s="8"/>
    </row>
    <row r="364" spans="1:9">
      <c r="A364" s="8"/>
      <c r="B364" s="39"/>
      <c r="C364" s="4"/>
      <c r="D364" s="4"/>
      <c r="E364" s="4"/>
      <c r="F364" s="4"/>
      <c r="G364" s="8"/>
      <c r="H364" s="8"/>
      <c r="I364" s="8"/>
    </row>
    <row r="365" spans="1:9">
      <c r="A365" s="8"/>
      <c r="B365" s="39"/>
      <c r="C365" s="4"/>
      <c r="D365" s="4"/>
      <c r="E365" s="4"/>
      <c r="F365" s="4"/>
      <c r="G365" s="8"/>
      <c r="H365" s="8"/>
      <c r="I365" s="8"/>
    </row>
    <row r="366" spans="1:9">
      <c r="A366" s="8"/>
      <c r="B366" s="39"/>
      <c r="C366" s="4"/>
      <c r="D366" s="4"/>
      <c r="E366" s="4"/>
      <c r="F366" s="4"/>
      <c r="G366" s="8"/>
      <c r="H366" s="8"/>
      <c r="I366" s="8"/>
    </row>
    <row r="367" spans="1:9">
      <c r="A367" s="8"/>
      <c r="B367" s="39"/>
      <c r="C367" s="4"/>
      <c r="D367" s="4"/>
      <c r="E367" s="4"/>
      <c r="F367" s="4"/>
      <c r="G367" s="8"/>
      <c r="H367" s="8"/>
      <c r="I367" s="8"/>
    </row>
    <row r="368" spans="1:9">
      <c r="A368" s="8"/>
      <c r="B368" s="39"/>
      <c r="C368" s="4"/>
      <c r="D368" s="4"/>
      <c r="E368" s="4"/>
      <c r="F368" s="4"/>
      <c r="G368" s="8"/>
      <c r="H368" s="8"/>
      <c r="I368" s="8"/>
    </row>
    <row r="369" spans="1:9">
      <c r="A369" s="8"/>
      <c r="B369" s="39"/>
      <c r="C369" s="4"/>
      <c r="D369" s="4"/>
      <c r="E369" s="4"/>
      <c r="F369" s="4"/>
      <c r="G369" s="8"/>
      <c r="H369" s="8"/>
      <c r="I369" s="8"/>
    </row>
    <row r="370" spans="1:9">
      <c r="A370" s="8"/>
      <c r="B370" s="39"/>
      <c r="C370" s="4"/>
      <c r="D370" s="4"/>
      <c r="E370" s="4"/>
      <c r="F370" s="4"/>
      <c r="G370" s="8"/>
      <c r="H370" s="8"/>
      <c r="I370" s="8"/>
    </row>
    <row r="371" spans="1:9">
      <c r="A371" s="8"/>
      <c r="B371" s="39"/>
      <c r="C371" s="4"/>
      <c r="D371" s="4"/>
      <c r="E371" s="4"/>
      <c r="F371" s="4"/>
      <c r="G371" s="8"/>
      <c r="H371" s="8"/>
      <c r="I371" s="8"/>
    </row>
    <row r="372" spans="1:9">
      <c r="A372" s="8"/>
      <c r="B372" s="39"/>
      <c r="C372" s="4"/>
      <c r="D372" s="4"/>
      <c r="E372" s="4"/>
      <c r="F372" s="4"/>
      <c r="G372" s="8"/>
      <c r="H372" s="8"/>
      <c r="I372" s="8"/>
    </row>
    <row r="373" spans="1:9">
      <c r="A373" s="8"/>
      <c r="B373" s="39"/>
      <c r="C373" s="4"/>
      <c r="D373" s="4"/>
      <c r="E373" s="4"/>
      <c r="F373" s="4"/>
      <c r="G373" s="8"/>
      <c r="H373" s="8"/>
      <c r="I373" s="8"/>
    </row>
    <row r="374" spans="1:9">
      <c r="A374" s="8"/>
      <c r="B374" s="39"/>
      <c r="C374" s="4"/>
      <c r="D374" s="4"/>
      <c r="E374" s="4"/>
      <c r="F374" s="4"/>
      <c r="G374" s="8"/>
      <c r="H374" s="8"/>
      <c r="I374" s="8"/>
    </row>
    <row r="375" spans="1:9">
      <c r="A375" s="8"/>
      <c r="B375" s="39"/>
      <c r="C375" s="4"/>
      <c r="D375" s="4"/>
      <c r="E375" s="4"/>
      <c r="F375" s="4"/>
      <c r="G375" s="8"/>
      <c r="H375" s="8"/>
      <c r="I375" s="8"/>
    </row>
    <row r="376" spans="1:9">
      <c r="A376" s="8"/>
      <c r="B376" s="39"/>
      <c r="C376" s="4"/>
      <c r="D376" s="4"/>
      <c r="E376" s="4"/>
      <c r="F376" s="4"/>
      <c r="G376" s="8"/>
      <c r="H376" s="8"/>
      <c r="I376" s="8"/>
    </row>
    <row r="377" spans="1:9">
      <c r="A377" s="8"/>
      <c r="B377" s="39"/>
      <c r="C377" s="4"/>
      <c r="D377" s="4"/>
      <c r="E377" s="4"/>
      <c r="F377" s="4"/>
      <c r="G377" s="8"/>
      <c r="H377" s="8"/>
      <c r="I377" s="8"/>
    </row>
    <row r="378" spans="1:9">
      <c r="A378" s="8"/>
      <c r="B378" s="39"/>
      <c r="C378" s="4"/>
      <c r="D378" s="4"/>
      <c r="E378" s="4"/>
      <c r="F378" s="4"/>
      <c r="G378" s="8"/>
      <c r="H378" s="8"/>
      <c r="I378" s="8"/>
    </row>
    <row r="379" spans="1:9">
      <c r="A379" s="8"/>
      <c r="B379" s="39"/>
      <c r="C379" s="4"/>
      <c r="D379" s="4"/>
      <c r="E379" s="4"/>
      <c r="F379" s="4"/>
      <c r="G379" s="8"/>
      <c r="H379" s="8"/>
      <c r="I379" s="8"/>
    </row>
    <row r="380" spans="1:9">
      <c r="A380" s="8"/>
      <c r="B380" s="39"/>
      <c r="C380" s="4"/>
      <c r="D380" s="4"/>
      <c r="E380" s="4"/>
      <c r="F380" s="4"/>
      <c r="G380" s="8"/>
      <c r="H380" s="8"/>
      <c r="I380" s="8"/>
    </row>
    <row r="381" spans="1:9">
      <c r="A381" s="8"/>
      <c r="B381" s="39"/>
      <c r="C381" s="4"/>
      <c r="D381" s="4"/>
      <c r="E381" s="4"/>
      <c r="F381" s="4"/>
      <c r="G381" s="8"/>
      <c r="H381" s="8"/>
      <c r="I381" s="8"/>
    </row>
    <row r="382" spans="1:9">
      <c r="A382" s="8"/>
      <c r="B382" s="39"/>
      <c r="C382" s="4"/>
      <c r="D382" s="4"/>
      <c r="E382" s="4"/>
      <c r="F382" s="4"/>
      <c r="G382" s="8"/>
      <c r="H382" s="8"/>
      <c r="I382" s="8"/>
    </row>
    <row r="383" spans="1:9">
      <c r="A383" s="8"/>
      <c r="B383" s="39"/>
      <c r="C383" s="4"/>
      <c r="D383" s="4"/>
      <c r="E383" s="4"/>
      <c r="F383" s="4"/>
      <c r="G383" s="8"/>
      <c r="H383" s="8"/>
      <c r="I383" s="8"/>
    </row>
    <row r="384" spans="1:9">
      <c r="A384" s="8"/>
      <c r="B384" s="39"/>
      <c r="C384" s="4"/>
      <c r="D384" s="4"/>
      <c r="E384" s="4"/>
      <c r="F384" s="4"/>
      <c r="G384" s="8"/>
      <c r="H384" s="8"/>
      <c r="I384" s="8"/>
    </row>
    <row r="385" spans="1:9">
      <c r="A385" s="8"/>
      <c r="B385" s="39"/>
      <c r="C385" s="4"/>
      <c r="D385" s="4"/>
      <c r="E385" s="4"/>
      <c r="F385" s="4"/>
      <c r="G385" s="8"/>
      <c r="H385" s="8"/>
      <c r="I385" s="8"/>
    </row>
    <row r="386" spans="1:9">
      <c r="A386" s="8"/>
      <c r="B386" s="39"/>
      <c r="C386" s="4"/>
      <c r="D386" s="4"/>
      <c r="E386" s="4"/>
      <c r="F386" s="4"/>
      <c r="G386" s="8"/>
      <c r="H386" s="8"/>
      <c r="I386" s="8"/>
    </row>
    <row r="387" spans="1:9">
      <c r="A387" s="8"/>
      <c r="B387" s="39"/>
      <c r="C387" s="4"/>
      <c r="D387" s="4"/>
      <c r="E387" s="4"/>
      <c r="F387" s="4"/>
      <c r="G387" s="8"/>
      <c r="H387" s="8"/>
      <c r="I387" s="8"/>
    </row>
    <row r="388" spans="1:9">
      <c r="A388" s="8"/>
      <c r="B388" s="39"/>
      <c r="C388" s="4"/>
      <c r="D388" s="4"/>
      <c r="E388" s="4"/>
      <c r="F388" s="4"/>
      <c r="G388" s="8"/>
      <c r="H388" s="8"/>
      <c r="I388" s="8"/>
    </row>
    <row r="389" spans="1:9">
      <c r="A389" s="8"/>
      <c r="B389" s="39"/>
      <c r="C389" s="4"/>
      <c r="D389" s="4"/>
      <c r="E389" s="4"/>
      <c r="F389" s="4"/>
      <c r="G389" s="8"/>
      <c r="H389" s="8"/>
      <c r="I389" s="8"/>
    </row>
    <row r="390" spans="1:9">
      <c r="A390" s="8"/>
      <c r="B390" s="39"/>
      <c r="C390" s="4"/>
      <c r="D390" s="4"/>
      <c r="E390" s="4"/>
      <c r="F390" s="4"/>
      <c r="G390" s="8"/>
      <c r="H390" s="8"/>
      <c r="I390" s="8"/>
    </row>
    <row r="391" spans="1:9">
      <c r="A391" s="8"/>
      <c r="B391" s="39"/>
      <c r="C391" s="4"/>
      <c r="D391" s="4"/>
      <c r="E391" s="4"/>
      <c r="F391" s="4"/>
      <c r="G391" s="8"/>
      <c r="H391" s="8"/>
      <c r="I391" s="8"/>
    </row>
    <row r="392" spans="1:9">
      <c r="A392" s="8"/>
      <c r="B392" s="39"/>
      <c r="C392" s="4"/>
      <c r="D392" s="4"/>
      <c r="E392" s="4"/>
      <c r="F392" s="4"/>
      <c r="G392" s="8"/>
      <c r="H392" s="8"/>
      <c r="I392" s="8"/>
    </row>
    <row r="393" spans="1:9">
      <c r="A393" s="8"/>
      <c r="B393" s="39"/>
      <c r="C393" s="4"/>
      <c r="D393" s="4"/>
      <c r="E393" s="4"/>
      <c r="F393" s="4"/>
      <c r="G393" s="8"/>
      <c r="H393" s="8"/>
      <c r="I393" s="8"/>
    </row>
    <row r="394" spans="1:9">
      <c r="A394" s="8"/>
      <c r="B394" s="39"/>
      <c r="C394" s="4"/>
      <c r="D394" s="4"/>
      <c r="E394" s="4"/>
      <c r="F394" s="4"/>
      <c r="G394" s="8"/>
      <c r="H394" s="8"/>
      <c r="I394" s="8"/>
    </row>
    <row r="395" spans="1:9">
      <c r="A395" s="8"/>
      <c r="B395" s="39"/>
      <c r="C395" s="4"/>
      <c r="D395" s="4"/>
      <c r="E395" s="4"/>
      <c r="F395" s="4"/>
      <c r="G395" s="8"/>
      <c r="H395" s="8"/>
      <c r="I395" s="8"/>
    </row>
    <row r="396" spans="1:9">
      <c r="A396" s="8"/>
      <c r="B396" s="39"/>
      <c r="C396" s="4"/>
      <c r="D396" s="4"/>
      <c r="E396" s="4"/>
      <c r="F396" s="4"/>
      <c r="G396" s="8"/>
      <c r="H396" s="8"/>
      <c r="I396" s="8"/>
    </row>
    <row r="397" spans="1:9">
      <c r="A397" s="8"/>
      <c r="B397" s="39"/>
      <c r="C397" s="4"/>
      <c r="D397" s="4"/>
      <c r="E397" s="4"/>
      <c r="F397" s="4"/>
      <c r="G397" s="8"/>
      <c r="H397" s="8"/>
      <c r="I397" s="8"/>
    </row>
    <row r="398" spans="1:9">
      <c r="A398" s="8"/>
      <c r="B398" s="39"/>
      <c r="C398" s="4"/>
      <c r="D398" s="4"/>
      <c r="E398" s="4"/>
      <c r="F398" s="4"/>
      <c r="G398" s="8"/>
      <c r="H398" s="8"/>
      <c r="I398" s="8"/>
    </row>
    <row r="399" spans="1:9">
      <c r="A399" s="8"/>
      <c r="B399" s="39"/>
      <c r="C399" s="4"/>
      <c r="D399" s="4"/>
      <c r="E399" s="4"/>
      <c r="F399" s="4"/>
      <c r="G399" s="8"/>
      <c r="H399" s="8"/>
      <c r="I399" s="8"/>
    </row>
    <row r="400" spans="1:9">
      <c r="A400" s="8"/>
      <c r="B400" s="39"/>
      <c r="C400" s="4"/>
      <c r="D400" s="4"/>
      <c r="E400" s="4"/>
      <c r="F400" s="4"/>
      <c r="G400" s="8"/>
      <c r="H400" s="8"/>
      <c r="I400" s="8"/>
    </row>
    <row r="401" spans="1:9">
      <c r="A401" s="8"/>
      <c r="B401" s="39"/>
      <c r="C401" s="4"/>
      <c r="D401" s="4"/>
      <c r="E401" s="4"/>
      <c r="F401" s="4"/>
      <c r="G401" s="8"/>
      <c r="H401" s="8"/>
      <c r="I401" s="8"/>
    </row>
    <row r="402" spans="1:9">
      <c r="A402" s="8"/>
      <c r="B402" s="39"/>
      <c r="C402" s="4"/>
      <c r="D402" s="4"/>
      <c r="E402" s="4"/>
      <c r="F402" s="4"/>
      <c r="G402" s="8"/>
      <c r="H402" s="8"/>
      <c r="I402" s="8"/>
    </row>
    <row r="403" spans="1:9">
      <c r="A403" s="8"/>
      <c r="B403" s="39"/>
      <c r="C403" s="4"/>
      <c r="D403" s="4"/>
      <c r="E403" s="4"/>
      <c r="F403" s="4"/>
      <c r="G403" s="8"/>
      <c r="H403" s="8"/>
      <c r="I403" s="8"/>
    </row>
    <row r="404" spans="1:9">
      <c r="A404" s="8"/>
      <c r="B404" s="39"/>
      <c r="C404" s="4"/>
      <c r="D404" s="4"/>
      <c r="E404" s="4"/>
      <c r="F404" s="4"/>
      <c r="G404" s="8"/>
      <c r="H404" s="8"/>
      <c r="I404" s="8"/>
    </row>
    <row r="405" spans="1:9">
      <c r="A405" s="8"/>
      <c r="B405" s="39"/>
      <c r="C405" s="4"/>
      <c r="D405" s="4"/>
      <c r="E405" s="4"/>
      <c r="F405" s="4"/>
      <c r="G405" s="8"/>
      <c r="H405" s="8"/>
      <c r="I405" s="8"/>
    </row>
    <row r="406" spans="1:9">
      <c r="A406" s="8"/>
      <c r="B406" s="39"/>
      <c r="C406" s="4"/>
      <c r="D406" s="4"/>
      <c r="E406" s="4"/>
      <c r="F406" s="4"/>
      <c r="G406" s="8"/>
      <c r="H406" s="8"/>
      <c r="I406" s="8"/>
    </row>
    <row r="407" spans="1:9">
      <c r="A407" s="8"/>
      <c r="B407" s="39"/>
      <c r="C407" s="4"/>
      <c r="D407" s="4"/>
      <c r="E407" s="4"/>
      <c r="F407" s="4"/>
      <c r="G407" s="8"/>
      <c r="H407" s="8"/>
      <c r="I407" s="8"/>
    </row>
    <row r="408" spans="1:9">
      <c r="A408" s="8"/>
      <c r="B408" s="39"/>
      <c r="C408" s="4"/>
      <c r="D408" s="4"/>
      <c r="E408" s="4"/>
      <c r="F408" s="4"/>
      <c r="G408" s="8"/>
      <c r="H408" s="8"/>
      <c r="I408" s="8"/>
    </row>
    <row r="409" spans="1:9">
      <c r="A409" s="8"/>
      <c r="B409" s="39"/>
      <c r="C409" s="4"/>
      <c r="D409" s="4"/>
      <c r="E409" s="4"/>
      <c r="F409" s="4"/>
      <c r="G409" s="8"/>
      <c r="H409" s="8"/>
      <c r="I409" s="8"/>
    </row>
    <row r="410" spans="1:9">
      <c r="A410" s="8"/>
      <c r="B410" s="39"/>
      <c r="C410" s="4"/>
      <c r="D410" s="4"/>
      <c r="E410" s="4"/>
      <c r="F410" s="4"/>
      <c r="G410" s="8"/>
      <c r="H410" s="8"/>
      <c r="I410" s="8"/>
    </row>
    <row r="411" spans="1:9">
      <c r="A411" s="8"/>
      <c r="B411" s="39"/>
      <c r="C411" s="4"/>
      <c r="D411" s="4"/>
      <c r="E411" s="4"/>
      <c r="F411" s="4"/>
      <c r="G411" s="8"/>
      <c r="H411" s="8"/>
      <c r="I411" s="8"/>
    </row>
    <row r="412" spans="1:9">
      <c r="A412" s="8"/>
      <c r="B412" s="39"/>
      <c r="C412" s="4"/>
      <c r="D412" s="4"/>
      <c r="E412" s="4"/>
      <c r="F412" s="4"/>
      <c r="G412" s="8"/>
      <c r="H412" s="8"/>
      <c r="I412" s="8"/>
    </row>
    <row r="413" spans="1:9">
      <c r="A413" s="8"/>
      <c r="B413" s="39"/>
      <c r="C413" s="4"/>
      <c r="D413" s="4"/>
      <c r="E413" s="4"/>
      <c r="F413" s="4"/>
      <c r="G413" s="8"/>
      <c r="H413" s="8"/>
      <c r="I413" s="8"/>
    </row>
    <row r="414" spans="1:9">
      <c r="A414" s="8"/>
      <c r="B414" s="39"/>
      <c r="C414" s="4"/>
      <c r="D414" s="4"/>
      <c r="E414" s="4"/>
      <c r="F414" s="4"/>
      <c r="G414" s="8"/>
      <c r="H414" s="8"/>
      <c r="I414" s="8"/>
    </row>
    <row r="415" spans="1:9">
      <c r="A415" s="8"/>
      <c r="B415" s="39"/>
      <c r="C415" s="4"/>
      <c r="D415" s="4"/>
      <c r="E415" s="4"/>
      <c r="F415" s="4"/>
      <c r="G415" s="8"/>
      <c r="H415" s="8"/>
      <c r="I415" s="8"/>
    </row>
    <row r="416" spans="1:9">
      <c r="A416" s="8"/>
      <c r="B416" s="39"/>
      <c r="C416" s="4"/>
      <c r="D416" s="4"/>
      <c r="E416" s="4"/>
      <c r="F416" s="4"/>
      <c r="G416" s="8"/>
      <c r="H416" s="8"/>
      <c r="I416" s="8"/>
    </row>
    <row r="417" spans="1:9">
      <c r="A417" s="8"/>
      <c r="B417" s="39"/>
      <c r="C417" s="4"/>
      <c r="D417" s="4"/>
      <c r="E417" s="4"/>
      <c r="F417" s="4"/>
      <c r="G417" s="8"/>
      <c r="H417" s="8"/>
      <c r="I417" s="8"/>
    </row>
    <row r="418" spans="1:9">
      <c r="A418" s="8"/>
      <c r="B418" s="39"/>
      <c r="C418" s="4"/>
      <c r="D418" s="4"/>
      <c r="E418" s="4"/>
      <c r="F418" s="4"/>
      <c r="G418" s="8"/>
      <c r="H418" s="8"/>
      <c r="I418" s="8"/>
    </row>
    <row r="419" spans="1:9">
      <c r="A419" s="8"/>
      <c r="B419" s="39"/>
      <c r="C419" s="4"/>
      <c r="D419" s="4"/>
      <c r="E419" s="4"/>
      <c r="F419" s="4"/>
      <c r="G419" s="8"/>
      <c r="H419" s="8"/>
      <c r="I419" s="8"/>
    </row>
    <row r="420" spans="1:9">
      <c r="A420" s="8"/>
      <c r="B420" s="39"/>
      <c r="C420" s="4"/>
      <c r="D420" s="4"/>
      <c r="E420" s="4"/>
      <c r="F420" s="4"/>
      <c r="G420" s="8"/>
      <c r="H420" s="8"/>
      <c r="I420" s="8"/>
    </row>
    <row r="421" spans="1:9">
      <c r="A421" s="8"/>
      <c r="B421" s="39"/>
      <c r="C421" s="4"/>
      <c r="D421" s="4"/>
      <c r="E421" s="4"/>
      <c r="F421" s="4"/>
      <c r="G421" s="8"/>
      <c r="H421" s="8"/>
      <c r="I421" s="8"/>
    </row>
    <row r="422" spans="1:9">
      <c r="A422" s="8"/>
      <c r="B422" s="39"/>
      <c r="C422" s="4"/>
      <c r="D422" s="4"/>
      <c r="E422" s="4"/>
      <c r="F422" s="4"/>
      <c r="G422" s="8"/>
      <c r="H422" s="8"/>
      <c r="I422" s="8"/>
    </row>
    <row r="423" spans="1:9">
      <c r="A423" s="8"/>
      <c r="B423" s="39"/>
      <c r="C423" s="4"/>
      <c r="D423" s="4"/>
      <c r="E423" s="4"/>
      <c r="F423" s="4"/>
      <c r="G423" s="8"/>
      <c r="H423" s="8"/>
      <c r="I423" s="8"/>
    </row>
    <row r="424" spans="1:9">
      <c r="A424" s="8"/>
      <c r="B424" s="39"/>
      <c r="C424" s="4"/>
      <c r="D424" s="4"/>
      <c r="E424" s="4"/>
      <c r="F424" s="4"/>
      <c r="G424" s="8"/>
      <c r="H424" s="8"/>
      <c r="I424" s="8"/>
    </row>
    <row r="425" spans="1:9">
      <c r="A425" s="8"/>
      <c r="B425" s="39"/>
      <c r="C425" s="4"/>
      <c r="D425" s="4"/>
      <c r="E425" s="4"/>
      <c r="F425" s="4"/>
      <c r="G425" s="8"/>
      <c r="H425" s="8"/>
      <c r="I425" s="8"/>
    </row>
    <row r="426" spans="1:9">
      <c r="A426" s="8"/>
      <c r="B426" s="39"/>
      <c r="C426" s="4"/>
      <c r="D426" s="4"/>
      <c r="E426" s="4"/>
      <c r="F426" s="4"/>
      <c r="G426" s="8"/>
      <c r="H426" s="8"/>
      <c r="I426" s="8"/>
    </row>
    <row r="427" spans="1:9">
      <c r="A427" s="8"/>
      <c r="B427" s="39"/>
      <c r="C427" s="4"/>
      <c r="D427" s="4"/>
      <c r="E427" s="4"/>
      <c r="F427" s="4"/>
      <c r="G427" s="8"/>
      <c r="H427" s="8"/>
      <c r="I427" s="8"/>
    </row>
    <row r="428" spans="1:9">
      <c r="A428" s="8"/>
      <c r="B428" s="39"/>
      <c r="C428" s="4"/>
      <c r="D428" s="4"/>
      <c r="E428" s="4"/>
      <c r="F428" s="4"/>
      <c r="G428" s="8"/>
      <c r="H428" s="8"/>
      <c r="I428" s="8"/>
    </row>
    <row r="429" spans="1:9">
      <c r="A429" s="8"/>
      <c r="B429" s="39"/>
      <c r="C429" s="4"/>
      <c r="D429" s="4"/>
      <c r="E429" s="4"/>
      <c r="F429" s="4"/>
      <c r="G429" s="8"/>
      <c r="H429" s="8"/>
      <c r="I429" s="8"/>
    </row>
    <row r="430" spans="1:9">
      <c r="A430" s="8"/>
      <c r="B430" s="39"/>
      <c r="C430" s="4"/>
      <c r="D430" s="4"/>
      <c r="E430" s="4"/>
      <c r="F430" s="4"/>
      <c r="G430" s="8"/>
      <c r="H430" s="8"/>
      <c r="I430" s="8"/>
    </row>
    <row r="431" spans="1:9">
      <c r="A431" s="8"/>
      <c r="B431" s="39"/>
      <c r="C431" s="4"/>
      <c r="D431" s="4"/>
      <c r="E431" s="4"/>
      <c r="F431" s="4"/>
      <c r="G431" s="8"/>
      <c r="H431" s="8"/>
      <c r="I431" s="8"/>
    </row>
    <row r="432" spans="1:9">
      <c r="A432" s="8"/>
      <c r="B432" s="39"/>
      <c r="C432" s="4"/>
      <c r="D432" s="4"/>
      <c r="E432" s="4"/>
      <c r="F432" s="4"/>
      <c r="G432" s="8"/>
      <c r="H432" s="8"/>
      <c r="I432" s="8"/>
    </row>
    <row r="433" spans="1:9">
      <c r="A433" s="8"/>
      <c r="B433" s="39"/>
      <c r="C433" s="4"/>
      <c r="D433" s="4"/>
      <c r="E433" s="4"/>
      <c r="F433" s="4"/>
      <c r="G433" s="8"/>
      <c r="H433" s="8"/>
      <c r="I433" s="8"/>
    </row>
    <row r="434" spans="1:9">
      <c r="A434" s="8"/>
      <c r="B434" s="39"/>
      <c r="C434" s="4"/>
      <c r="D434" s="4"/>
      <c r="E434" s="4"/>
      <c r="F434" s="4"/>
      <c r="G434" s="8"/>
      <c r="H434" s="8"/>
      <c r="I434" s="8"/>
    </row>
    <row r="435" spans="1:9">
      <c r="A435" s="8"/>
      <c r="B435" s="39"/>
      <c r="C435" s="4"/>
      <c r="D435" s="4"/>
      <c r="E435" s="4"/>
      <c r="F435" s="4"/>
      <c r="G435" s="8"/>
      <c r="H435" s="8"/>
      <c r="I435" s="8"/>
    </row>
    <row r="436" spans="1:9">
      <c r="A436" s="8"/>
      <c r="B436" s="39"/>
      <c r="C436" s="4"/>
      <c r="D436" s="4"/>
      <c r="E436" s="4"/>
      <c r="F436" s="4"/>
      <c r="G436" s="8"/>
      <c r="H436" s="8"/>
      <c r="I436" s="8"/>
    </row>
    <row r="437" spans="1:9">
      <c r="A437" s="8"/>
      <c r="B437" s="39"/>
      <c r="C437" s="4"/>
      <c r="D437" s="4"/>
      <c r="E437" s="4"/>
      <c r="F437" s="4"/>
      <c r="G437" s="8"/>
      <c r="H437" s="8"/>
      <c r="I437" s="8"/>
    </row>
    <row r="438" spans="1:9">
      <c r="A438" s="8"/>
      <c r="B438" s="39"/>
      <c r="C438" s="4"/>
      <c r="D438" s="4"/>
      <c r="E438" s="4"/>
      <c r="F438" s="4"/>
      <c r="G438" s="8"/>
      <c r="H438" s="8"/>
      <c r="I438" s="8"/>
    </row>
    <row r="439" spans="1:9">
      <c r="A439" s="8"/>
      <c r="B439" s="39"/>
      <c r="C439" s="4"/>
      <c r="D439" s="4"/>
      <c r="E439" s="4"/>
      <c r="F439" s="4"/>
      <c r="G439" s="8"/>
      <c r="H439" s="8"/>
      <c r="I439" s="8"/>
    </row>
    <row r="440" spans="1:9">
      <c r="A440" s="8"/>
      <c r="B440" s="39"/>
      <c r="C440" s="4"/>
      <c r="D440" s="4"/>
      <c r="E440" s="4"/>
      <c r="F440" s="4"/>
      <c r="G440" s="8"/>
      <c r="H440" s="8"/>
      <c r="I440" s="8"/>
    </row>
    <row r="441" spans="1:9">
      <c r="A441" s="8"/>
      <c r="B441" s="39"/>
      <c r="C441" s="4"/>
      <c r="D441" s="4"/>
      <c r="E441" s="4"/>
      <c r="F441" s="4"/>
      <c r="G441" s="8"/>
      <c r="H441" s="8"/>
      <c r="I441" s="8"/>
    </row>
    <row r="442" spans="1:9">
      <c r="A442" s="8"/>
      <c r="B442" s="39"/>
      <c r="C442" s="4"/>
      <c r="D442" s="4"/>
      <c r="E442" s="4"/>
      <c r="F442" s="4"/>
      <c r="G442" s="8"/>
      <c r="H442" s="8"/>
      <c r="I442" s="8"/>
    </row>
    <row r="443" spans="1:9">
      <c r="A443" s="8"/>
      <c r="B443" s="39"/>
      <c r="C443" s="4"/>
      <c r="D443" s="4"/>
      <c r="E443" s="4"/>
      <c r="F443" s="4"/>
      <c r="G443" s="8"/>
      <c r="H443" s="8"/>
      <c r="I443" s="8"/>
    </row>
    <row r="444" spans="1:9">
      <c r="A444" s="8"/>
      <c r="B444" s="39"/>
      <c r="C444" s="4"/>
      <c r="D444" s="4"/>
      <c r="E444" s="4"/>
      <c r="F444" s="4"/>
      <c r="G444" s="8"/>
      <c r="H444" s="8"/>
      <c r="I444" s="8"/>
    </row>
    <row r="445" spans="1:9">
      <c r="A445" s="8"/>
      <c r="B445" s="39"/>
      <c r="C445" s="4"/>
      <c r="D445" s="4"/>
      <c r="E445" s="4"/>
      <c r="F445" s="4"/>
      <c r="G445" s="8"/>
      <c r="H445" s="8"/>
      <c r="I445" s="8"/>
    </row>
    <row r="446" spans="1:9">
      <c r="A446" s="8"/>
      <c r="B446" s="39"/>
      <c r="C446" s="4"/>
      <c r="D446" s="4"/>
      <c r="E446" s="4"/>
      <c r="F446" s="4"/>
      <c r="G446" s="8"/>
      <c r="H446" s="8"/>
      <c r="I446" s="8"/>
    </row>
    <row r="447" spans="1:9">
      <c r="A447" s="8"/>
      <c r="B447" s="39"/>
      <c r="C447" s="4"/>
      <c r="D447" s="4"/>
      <c r="E447" s="4"/>
      <c r="F447" s="4"/>
      <c r="G447" s="8"/>
      <c r="H447" s="8"/>
      <c r="I447" s="8"/>
    </row>
    <row r="448" spans="1:9">
      <c r="A448" s="8"/>
      <c r="B448" s="39"/>
      <c r="C448" s="4"/>
      <c r="D448" s="4"/>
      <c r="E448" s="4"/>
      <c r="F448" s="4"/>
      <c r="G448" s="8"/>
      <c r="H448" s="8"/>
      <c r="I448" s="8"/>
    </row>
    <row r="449" spans="1:9">
      <c r="A449" s="8"/>
      <c r="B449" s="39"/>
      <c r="C449" s="4"/>
      <c r="D449" s="4"/>
      <c r="E449" s="4"/>
      <c r="F449" s="4"/>
      <c r="G449" s="8"/>
      <c r="H449" s="8"/>
      <c r="I449" s="8"/>
    </row>
    <row r="450" spans="1:9">
      <c r="A450" s="8"/>
      <c r="B450" s="39"/>
      <c r="C450" s="4"/>
      <c r="D450" s="4"/>
      <c r="E450" s="4"/>
      <c r="F450" s="4"/>
      <c r="G450" s="8"/>
      <c r="H450" s="8"/>
      <c r="I450" s="8"/>
    </row>
    <row r="451" spans="1:9">
      <c r="A451" s="8"/>
      <c r="B451" s="39"/>
      <c r="C451" s="4"/>
      <c r="D451" s="4"/>
      <c r="E451" s="4"/>
      <c r="F451" s="4"/>
      <c r="G451" s="8"/>
      <c r="H451" s="8"/>
      <c r="I451" s="8"/>
    </row>
    <row r="452" spans="1:9">
      <c r="A452" s="8"/>
      <c r="B452" s="39"/>
      <c r="C452" s="4"/>
      <c r="D452" s="4"/>
      <c r="E452" s="4"/>
      <c r="F452" s="4"/>
      <c r="G452" s="8"/>
      <c r="H452" s="8"/>
      <c r="I452" s="8"/>
    </row>
    <row r="453" spans="1:9">
      <c r="A453" s="8"/>
      <c r="B453" s="39"/>
      <c r="C453" s="4"/>
      <c r="D453" s="4"/>
      <c r="E453" s="4"/>
      <c r="F453" s="4"/>
      <c r="G453" s="8"/>
      <c r="H453" s="8"/>
      <c r="I453" s="8"/>
    </row>
    <row r="454" spans="1:9">
      <c r="A454" s="8"/>
      <c r="B454" s="39"/>
      <c r="C454" s="4"/>
      <c r="D454" s="4"/>
      <c r="E454" s="4"/>
      <c r="F454" s="4"/>
      <c r="G454" s="8"/>
      <c r="H454" s="8"/>
      <c r="I454" s="8"/>
    </row>
    <row r="455" spans="1:9">
      <c r="A455" s="8"/>
      <c r="B455" s="39"/>
      <c r="C455" s="4"/>
      <c r="D455" s="4"/>
      <c r="E455" s="4"/>
      <c r="F455" s="4"/>
      <c r="G455" s="8"/>
      <c r="H455" s="8"/>
      <c r="I455" s="8"/>
    </row>
    <row r="456" spans="1:9">
      <c r="A456" s="8"/>
      <c r="B456" s="39"/>
      <c r="C456" s="4"/>
      <c r="D456" s="4"/>
      <c r="E456" s="4"/>
      <c r="F456" s="4"/>
      <c r="G456" s="8"/>
      <c r="H456" s="8"/>
      <c r="I456" s="8"/>
    </row>
    <row r="457" spans="1:9">
      <c r="A457" s="8"/>
      <c r="B457" s="39"/>
      <c r="C457" s="4"/>
      <c r="D457" s="4"/>
      <c r="E457" s="4"/>
      <c r="F457" s="4"/>
      <c r="G457" s="8"/>
      <c r="H457" s="8"/>
      <c r="I457" s="8"/>
    </row>
    <row r="458" spans="1:9">
      <c r="A458" s="8"/>
      <c r="B458" s="39"/>
      <c r="C458" s="4"/>
      <c r="D458" s="4"/>
      <c r="E458" s="4"/>
      <c r="F458" s="4"/>
      <c r="G458" s="8"/>
      <c r="H458" s="8"/>
      <c r="I458" s="8"/>
    </row>
    <row r="459" spans="1:9">
      <c r="A459" s="8"/>
      <c r="B459" s="39"/>
      <c r="C459" s="4"/>
      <c r="D459" s="4"/>
      <c r="E459" s="4"/>
      <c r="F459" s="4"/>
      <c r="G459" s="8"/>
      <c r="H459" s="8"/>
      <c r="I459" s="8"/>
    </row>
    <row r="460" spans="1:9">
      <c r="A460" s="8"/>
      <c r="B460" s="39"/>
      <c r="C460" s="4"/>
      <c r="D460" s="4"/>
      <c r="E460" s="4"/>
      <c r="F460" s="4"/>
      <c r="G460" s="8"/>
      <c r="H460" s="8"/>
      <c r="I460" s="8"/>
    </row>
    <row r="461" spans="1:9">
      <c r="A461" s="8"/>
      <c r="B461" s="39"/>
      <c r="C461" s="4"/>
      <c r="D461" s="4"/>
      <c r="E461" s="4"/>
      <c r="F461" s="4"/>
      <c r="G461" s="8"/>
      <c r="H461" s="8"/>
      <c r="I461" s="8"/>
    </row>
    <row r="462" spans="1:9">
      <c r="A462" s="8"/>
      <c r="B462" s="39"/>
      <c r="C462" s="4"/>
      <c r="D462" s="4"/>
      <c r="E462" s="4"/>
      <c r="F462" s="4"/>
      <c r="G462" s="8"/>
      <c r="H462" s="8"/>
      <c r="I462" s="8"/>
    </row>
    <row r="463" spans="1:9">
      <c r="A463" s="8"/>
      <c r="B463" s="39"/>
      <c r="C463" s="4"/>
      <c r="D463" s="4"/>
      <c r="E463" s="4"/>
      <c r="F463" s="4"/>
      <c r="G463" s="8"/>
      <c r="H463" s="8"/>
      <c r="I463" s="8"/>
    </row>
    <row r="464" spans="1:9">
      <c r="A464" s="8"/>
      <c r="B464" s="39"/>
      <c r="C464" s="4"/>
      <c r="D464" s="4"/>
      <c r="E464" s="4"/>
      <c r="F464" s="4"/>
      <c r="G464" s="8"/>
      <c r="H464" s="8"/>
      <c r="I464" s="8"/>
    </row>
    <row r="465" spans="1:9">
      <c r="A465" s="8"/>
      <c r="B465" s="39"/>
      <c r="C465" s="4"/>
      <c r="D465" s="4"/>
      <c r="E465" s="4"/>
      <c r="F465" s="4"/>
      <c r="G465" s="8"/>
      <c r="H465" s="8"/>
      <c r="I465" s="8"/>
    </row>
    <row r="466" spans="1:9">
      <c r="A466" s="8"/>
      <c r="B466" s="39"/>
      <c r="C466" s="4"/>
      <c r="D466" s="4"/>
      <c r="E466" s="4"/>
      <c r="F466" s="4"/>
      <c r="G466" s="8"/>
      <c r="H466" s="8"/>
      <c r="I466" s="8"/>
    </row>
    <row r="467" spans="1:9">
      <c r="A467" s="8"/>
      <c r="B467" s="39"/>
      <c r="C467" s="4"/>
      <c r="D467" s="4"/>
      <c r="E467" s="4"/>
      <c r="F467" s="4"/>
      <c r="G467" s="8"/>
      <c r="H467" s="8"/>
      <c r="I467" s="8"/>
    </row>
    <row r="468" spans="1:9">
      <c r="A468" s="8"/>
      <c r="B468" s="39"/>
      <c r="C468" s="4"/>
      <c r="D468" s="4"/>
      <c r="E468" s="4"/>
      <c r="F468" s="4"/>
      <c r="G468" s="8"/>
      <c r="H468" s="8"/>
      <c r="I468" s="8"/>
    </row>
    <row r="469" spans="1:9">
      <c r="A469" s="8"/>
      <c r="B469" s="39"/>
      <c r="C469" s="4"/>
      <c r="D469" s="4"/>
      <c r="E469" s="4"/>
      <c r="F469" s="4"/>
      <c r="G469" s="8"/>
      <c r="H469" s="8"/>
      <c r="I469" s="8"/>
    </row>
    <row r="470" spans="1:9">
      <c r="A470" s="8"/>
      <c r="B470" s="39"/>
      <c r="C470" s="4"/>
      <c r="D470" s="4"/>
      <c r="E470" s="4"/>
      <c r="F470" s="4"/>
      <c r="G470" s="8"/>
      <c r="H470" s="8"/>
      <c r="I470" s="8"/>
    </row>
    <row r="471" spans="1:9">
      <c r="A471" s="8"/>
      <c r="B471" s="39"/>
      <c r="C471" s="4"/>
      <c r="D471" s="4"/>
      <c r="E471" s="4"/>
      <c r="F471" s="4"/>
      <c r="G471" s="8"/>
      <c r="H471" s="8"/>
      <c r="I471" s="8"/>
    </row>
    <row r="472" spans="1:9">
      <c r="A472" s="8"/>
      <c r="B472" s="39"/>
      <c r="C472" s="4"/>
      <c r="D472" s="4"/>
      <c r="E472" s="4"/>
      <c r="F472" s="4"/>
      <c r="G472" s="8"/>
      <c r="H472" s="8"/>
      <c r="I472" s="8"/>
    </row>
    <row r="473" spans="1:9">
      <c r="A473" s="8"/>
      <c r="B473" s="39"/>
      <c r="C473" s="4"/>
      <c r="D473" s="4"/>
      <c r="E473" s="4"/>
      <c r="F473" s="4"/>
      <c r="G473" s="8"/>
      <c r="H473" s="8"/>
      <c r="I473" s="8"/>
    </row>
    <row r="474" spans="1:9">
      <c r="A474" s="8"/>
      <c r="B474" s="39"/>
      <c r="C474" s="4"/>
      <c r="D474" s="4"/>
      <c r="E474" s="4"/>
      <c r="F474" s="4"/>
      <c r="G474" s="8"/>
      <c r="H474" s="8"/>
      <c r="I474" s="8"/>
    </row>
    <row r="475" spans="1:9">
      <c r="A475" s="8"/>
      <c r="B475" s="39"/>
      <c r="C475" s="4"/>
      <c r="D475" s="4"/>
      <c r="E475" s="4"/>
      <c r="F475" s="4"/>
      <c r="G475" s="8"/>
      <c r="H475" s="8"/>
      <c r="I475" s="8"/>
    </row>
    <row r="476" spans="1:9">
      <c r="A476" s="8"/>
      <c r="B476" s="39"/>
      <c r="C476" s="4"/>
      <c r="D476" s="4"/>
      <c r="E476" s="4"/>
      <c r="F476" s="4"/>
      <c r="G476" s="8"/>
      <c r="H476" s="8"/>
      <c r="I476" s="8"/>
    </row>
    <row r="477" spans="1:9">
      <c r="A477" s="8"/>
      <c r="B477" s="39"/>
      <c r="C477" s="4"/>
      <c r="D477" s="4"/>
      <c r="E477" s="4"/>
      <c r="F477" s="4"/>
      <c r="G477" s="8"/>
      <c r="H477" s="8"/>
      <c r="I477" s="8"/>
    </row>
    <row r="478" spans="1:9">
      <c r="A478" s="8"/>
      <c r="B478" s="39"/>
      <c r="C478" s="4"/>
      <c r="D478" s="4"/>
      <c r="E478" s="4"/>
      <c r="F478" s="4"/>
      <c r="G478" s="8"/>
      <c r="H478" s="8"/>
      <c r="I478" s="8"/>
    </row>
    <row r="479" spans="1:9">
      <c r="A479" s="8"/>
      <c r="B479" s="39"/>
      <c r="C479" s="4"/>
      <c r="D479" s="4"/>
      <c r="E479" s="4"/>
      <c r="F479" s="4"/>
      <c r="G479" s="8"/>
      <c r="H479" s="8"/>
      <c r="I479" s="8"/>
    </row>
    <row r="480" spans="1:9">
      <c r="A480" s="8"/>
      <c r="B480" s="39"/>
      <c r="C480" s="4"/>
      <c r="D480" s="4"/>
      <c r="E480" s="4"/>
      <c r="F480" s="4"/>
      <c r="G480" s="8"/>
      <c r="H480" s="8"/>
      <c r="I480" s="8"/>
    </row>
    <row r="481" spans="1:9">
      <c r="A481" s="8"/>
      <c r="B481" s="39"/>
      <c r="C481" s="4"/>
      <c r="D481" s="4"/>
      <c r="E481" s="4"/>
      <c r="F481" s="4"/>
      <c r="G481" s="8"/>
      <c r="H481" s="8"/>
      <c r="I481" s="8"/>
    </row>
    <row r="482" spans="1:9">
      <c r="A482" s="8"/>
      <c r="B482" s="39"/>
      <c r="C482" s="4"/>
      <c r="D482" s="4"/>
      <c r="E482" s="4"/>
      <c r="F482" s="4"/>
      <c r="G482" s="8"/>
      <c r="H482" s="8"/>
      <c r="I482" s="8"/>
    </row>
    <row r="483" spans="1:9">
      <c r="A483" s="8"/>
      <c r="B483" s="39"/>
      <c r="C483" s="4"/>
      <c r="D483" s="4"/>
      <c r="E483" s="4"/>
      <c r="F483" s="4"/>
      <c r="G483" s="8"/>
      <c r="H483" s="8"/>
      <c r="I483" s="8"/>
    </row>
    <row r="484" spans="1:9">
      <c r="A484" s="8"/>
      <c r="B484" s="39"/>
      <c r="C484" s="4"/>
      <c r="D484" s="4"/>
      <c r="E484" s="4"/>
      <c r="F484" s="4"/>
      <c r="G484" s="8"/>
      <c r="H484" s="8"/>
      <c r="I484" s="8"/>
    </row>
    <row r="485" spans="1:9">
      <c r="A485" s="8"/>
      <c r="B485" s="39"/>
      <c r="C485" s="4"/>
      <c r="D485" s="4"/>
      <c r="E485" s="4"/>
      <c r="F485" s="4"/>
      <c r="G485" s="8"/>
      <c r="H485" s="8"/>
      <c r="I485" s="8"/>
    </row>
    <row r="486" spans="1:9">
      <c r="A486" s="8"/>
      <c r="B486" s="39"/>
      <c r="C486" s="4"/>
      <c r="D486" s="4"/>
      <c r="E486" s="4"/>
      <c r="F486" s="4"/>
      <c r="G486" s="8"/>
      <c r="H486" s="8"/>
      <c r="I486" s="8"/>
    </row>
    <row r="487" spans="1:9">
      <c r="A487" s="8"/>
      <c r="B487" s="39"/>
      <c r="C487" s="4"/>
      <c r="D487" s="4"/>
      <c r="E487" s="4"/>
      <c r="F487" s="4"/>
      <c r="G487" s="8"/>
      <c r="H487" s="8"/>
      <c r="I487" s="8"/>
    </row>
    <row r="488" spans="1:9">
      <c r="A488" s="8"/>
      <c r="B488" s="39"/>
      <c r="C488" s="4"/>
      <c r="D488" s="4"/>
      <c r="E488" s="4"/>
      <c r="F488" s="4"/>
      <c r="G488" s="8"/>
      <c r="H488" s="8"/>
      <c r="I488" s="8"/>
    </row>
    <row r="489" spans="1:9">
      <c r="A489" s="8"/>
      <c r="B489" s="39"/>
      <c r="C489" s="4"/>
      <c r="D489" s="4"/>
      <c r="E489" s="4"/>
      <c r="F489" s="4"/>
      <c r="G489" s="8"/>
      <c r="H489" s="8"/>
      <c r="I489" s="8"/>
    </row>
    <row r="490" spans="1:9">
      <c r="A490" s="8"/>
      <c r="B490" s="39"/>
      <c r="C490" s="4"/>
      <c r="D490" s="4"/>
      <c r="E490" s="4"/>
      <c r="F490" s="4"/>
      <c r="G490" s="8"/>
      <c r="H490" s="8"/>
      <c r="I490" s="8"/>
    </row>
    <row r="491" spans="1:9">
      <c r="A491" s="8"/>
      <c r="B491" s="39"/>
      <c r="C491" s="4"/>
      <c r="D491" s="4"/>
      <c r="E491" s="4"/>
      <c r="F491" s="4"/>
      <c r="G491" s="8"/>
      <c r="H491" s="8"/>
      <c r="I491" s="8"/>
    </row>
    <row r="492" spans="1:9">
      <c r="A492" s="8"/>
      <c r="B492" s="39"/>
      <c r="C492" s="4"/>
      <c r="D492" s="4"/>
      <c r="E492" s="4"/>
      <c r="F492" s="4"/>
      <c r="G492" s="8"/>
      <c r="H492" s="8"/>
      <c r="I492" s="8"/>
    </row>
    <row r="493" spans="1:9">
      <c r="A493" s="8"/>
      <c r="B493" s="39"/>
      <c r="C493" s="4"/>
      <c r="D493" s="4"/>
      <c r="E493" s="4"/>
      <c r="F493" s="4"/>
      <c r="G493" s="8"/>
      <c r="H493" s="8"/>
      <c r="I493" s="8"/>
    </row>
    <row r="494" spans="1:9">
      <c r="A494" s="8"/>
      <c r="B494" s="39"/>
      <c r="C494" s="4"/>
      <c r="D494" s="4"/>
      <c r="E494" s="4"/>
      <c r="F494" s="4"/>
      <c r="G494" s="8"/>
      <c r="H494" s="8"/>
      <c r="I494" s="8"/>
    </row>
    <row r="495" spans="1:9">
      <c r="A495" s="8"/>
      <c r="B495" s="39"/>
      <c r="C495" s="4"/>
      <c r="D495" s="4"/>
      <c r="E495" s="4"/>
      <c r="F495" s="4"/>
      <c r="G495" s="8"/>
      <c r="H495" s="8"/>
      <c r="I495" s="8"/>
    </row>
    <row r="496" spans="1:9">
      <c r="A496" s="8"/>
      <c r="B496" s="39"/>
      <c r="C496" s="4"/>
      <c r="D496" s="4"/>
      <c r="E496" s="4"/>
      <c r="F496" s="4"/>
      <c r="G496" s="8"/>
      <c r="H496" s="8"/>
      <c r="I496" s="8"/>
    </row>
    <row r="497" spans="1:9">
      <c r="A497" s="8"/>
      <c r="B497" s="39"/>
      <c r="C497" s="4"/>
      <c r="D497" s="4"/>
      <c r="E497" s="4"/>
      <c r="F497" s="4"/>
      <c r="G497" s="8"/>
      <c r="H497" s="8"/>
      <c r="I497" s="8"/>
    </row>
    <row r="498" spans="1:9">
      <c r="A498" s="8"/>
      <c r="B498" s="39"/>
      <c r="C498" s="4"/>
      <c r="D498" s="4"/>
      <c r="E498" s="4"/>
      <c r="F498" s="4"/>
      <c r="G498" s="8"/>
      <c r="H498" s="8"/>
      <c r="I498" s="8"/>
    </row>
    <row r="499" spans="1:9">
      <c r="A499" s="8"/>
      <c r="B499" s="39"/>
      <c r="C499" s="4"/>
      <c r="D499" s="4"/>
      <c r="E499" s="4"/>
      <c r="F499" s="4"/>
      <c r="G499" s="8"/>
      <c r="H499" s="8"/>
      <c r="I499" s="8"/>
    </row>
    <row r="500" spans="1:9">
      <c r="A500" s="8"/>
      <c r="B500" s="39"/>
      <c r="C500" s="4"/>
      <c r="D500" s="4"/>
      <c r="E500" s="4"/>
      <c r="F500" s="4"/>
      <c r="G500" s="8"/>
      <c r="H500" s="8"/>
      <c r="I500" s="8"/>
    </row>
    <row r="501" spans="1:9">
      <c r="A501" s="8"/>
      <c r="B501" s="39"/>
      <c r="C501" s="4"/>
      <c r="D501" s="4"/>
      <c r="E501" s="4"/>
      <c r="F501" s="4"/>
      <c r="G501" s="8"/>
      <c r="H501" s="8"/>
      <c r="I501" s="8"/>
    </row>
    <row r="502" spans="1:9">
      <c r="A502" s="8"/>
      <c r="B502" s="39"/>
      <c r="C502" s="4"/>
      <c r="D502" s="4"/>
      <c r="E502" s="4"/>
      <c r="F502" s="4"/>
      <c r="G502" s="8"/>
      <c r="H502" s="8"/>
      <c r="I502" s="8"/>
    </row>
    <row r="503" spans="1:9">
      <c r="A503" s="8"/>
      <c r="B503" s="39"/>
      <c r="C503" s="4"/>
      <c r="D503" s="4"/>
      <c r="E503" s="4"/>
      <c r="F503" s="4"/>
      <c r="G503" s="8"/>
      <c r="H503" s="8"/>
      <c r="I503" s="8"/>
    </row>
    <row r="504" spans="1:9">
      <c r="A504" s="8"/>
      <c r="B504" s="39"/>
      <c r="C504" s="4"/>
      <c r="D504" s="4"/>
      <c r="E504" s="4"/>
      <c r="F504" s="4"/>
      <c r="G504" s="8"/>
      <c r="H504" s="8"/>
      <c r="I504" s="8"/>
    </row>
    <row r="505" spans="1:9">
      <c r="A505" s="8"/>
      <c r="B505" s="39"/>
      <c r="C505" s="4"/>
      <c r="D505" s="4"/>
      <c r="E505" s="4"/>
      <c r="F505" s="4"/>
      <c r="G505" s="8"/>
      <c r="H505" s="8"/>
      <c r="I505" s="8"/>
    </row>
    <row r="506" spans="1:9">
      <c r="A506" s="8"/>
      <c r="B506" s="39"/>
      <c r="C506" s="4"/>
      <c r="D506" s="4"/>
      <c r="E506" s="4"/>
      <c r="F506" s="4"/>
      <c r="G506" s="8"/>
      <c r="H506" s="8"/>
      <c r="I506" s="8"/>
    </row>
    <row r="507" spans="1:9">
      <c r="A507" s="8"/>
      <c r="B507" s="39"/>
      <c r="C507" s="4"/>
      <c r="D507" s="4"/>
      <c r="E507" s="4"/>
      <c r="F507" s="4"/>
      <c r="G507" s="8"/>
      <c r="H507" s="8"/>
      <c r="I507" s="8"/>
    </row>
    <row r="508" spans="1:9">
      <c r="A508" s="8"/>
      <c r="B508" s="39"/>
      <c r="C508" s="4"/>
      <c r="D508" s="4"/>
      <c r="E508" s="4"/>
      <c r="F508" s="4"/>
      <c r="G508" s="8"/>
      <c r="H508" s="8"/>
      <c r="I508" s="8"/>
    </row>
    <row r="509" spans="1:9">
      <c r="A509" s="8"/>
      <c r="B509" s="39"/>
      <c r="C509" s="4"/>
      <c r="D509" s="4"/>
      <c r="E509" s="4"/>
      <c r="F509" s="4"/>
      <c r="G509" s="8"/>
      <c r="H509" s="8"/>
      <c r="I509" s="8"/>
    </row>
    <row r="510" spans="1:9">
      <c r="A510" s="8"/>
      <c r="B510" s="39"/>
      <c r="C510" s="4"/>
      <c r="D510" s="4"/>
      <c r="E510" s="4"/>
      <c r="F510" s="4"/>
      <c r="G510" s="8"/>
      <c r="H510" s="8"/>
      <c r="I510" s="8"/>
    </row>
    <row r="511" spans="1:9">
      <c r="A511" s="8"/>
      <c r="B511" s="39"/>
      <c r="C511" s="4"/>
      <c r="D511" s="4"/>
      <c r="E511" s="4"/>
      <c r="F511" s="4"/>
      <c r="G511" s="8"/>
      <c r="H511" s="8"/>
      <c r="I511" s="8"/>
    </row>
    <row r="512" spans="1:9">
      <c r="A512" s="8"/>
      <c r="B512" s="39"/>
      <c r="C512" s="4"/>
      <c r="D512" s="4"/>
      <c r="E512" s="4"/>
      <c r="F512" s="4"/>
      <c r="G512" s="8"/>
      <c r="H512" s="8"/>
      <c r="I512" s="8"/>
    </row>
    <row r="513" spans="1:9">
      <c r="A513" s="8"/>
      <c r="B513" s="39"/>
      <c r="C513" s="4"/>
      <c r="D513" s="4"/>
      <c r="E513" s="4"/>
      <c r="F513" s="4"/>
      <c r="G513" s="8"/>
      <c r="H513" s="8"/>
      <c r="I513" s="8"/>
    </row>
    <row r="514" spans="1:9">
      <c r="A514" s="8"/>
      <c r="B514" s="39"/>
      <c r="C514" s="4"/>
      <c r="D514" s="4"/>
      <c r="E514" s="4"/>
      <c r="F514" s="4"/>
      <c r="G514" s="8"/>
      <c r="H514" s="8"/>
      <c r="I514" s="8"/>
    </row>
    <row r="515" spans="1:9">
      <c r="A515" s="8"/>
      <c r="B515" s="39"/>
      <c r="C515" s="4"/>
      <c r="D515" s="4"/>
      <c r="E515" s="4"/>
      <c r="F515" s="4"/>
      <c r="G515" s="8"/>
      <c r="H515" s="8"/>
      <c r="I515" s="8"/>
    </row>
    <row r="516" spans="1:9">
      <c r="A516" s="8"/>
      <c r="B516" s="39"/>
      <c r="C516" s="4"/>
      <c r="D516" s="4"/>
      <c r="E516" s="4"/>
      <c r="F516" s="4"/>
      <c r="G516" s="8"/>
      <c r="H516" s="8"/>
      <c r="I516" s="8"/>
    </row>
    <row r="517" spans="1:9">
      <c r="A517" s="8"/>
      <c r="B517" s="39"/>
      <c r="C517" s="4"/>
      <c r="D517" s="4"/>
      <c r="E517" s="4"/>
      <c r="F517" s="4"/>
      <c r="G517" s="8"/>
      <c r="H517" s="8"/>
      <c r="I517" s="8"/>
    </row>
    <row r="518" spans="1:9">
      <c r="A518" s="8"/>
      <c r="B518" s="39"/>
      <c r="C518" s="4"/>
      <c r="D518" s="4"/>
      <c r="E518" s="4"/>
      <c r="F518" s="4"/>
      <c r="G518" s="8"/>
      <c r="H518" s="8"/>
      <c r="I518" s="8"/>
    </row>
    <row r="519" spans="1:9">
      <c r="A519" s="8"/>
      <c r="B519" s="39"/>
      <c r="C519" s="4"/>
      <c r="D519" s="4"/>
      <c r="E519" s="4"/>
      <c r="F519" s="4"/>
      <c r="G519" s="8"/>
      <c r="H519" s="8"/>
      <c r="I519" s="8"/>
    </row>
    <row r="520" spans="1:9">
      <c r="A520" s="8"/>
      <c r="B520" s="39"/>
      <c r="C520" s="4"/>
      <c r="D520" s="4"/>
      <c r="E520" s="4"/>
      <c r="F520" s="4"/>
      <c r="G520" s="8"/>
      <c r="H520" s="8"/>
      <c r="I520" s="8"/>
    </row>
    <row r="521" spans="1:9">
      <c r="A521" s="8"/>
      <c r="B521" s="39"/>
      <c r="C521" s="4"/>
      <c r="D521" s="4"/>
      <c r="E521" s="4"/>
      <c r="F521" s="4"/>
      <c r="G521" s="8"/>
      <c r="H521" s="8"/>
      <c r="I521" s="8"/>
    </row>
    <row r="522" spans="1:9">
      <c r="A522" s="8"/>
      <c r="B522" s="39"/>
      <c r="C522" s="4"/>
      <c r="D522" s="4"/>
      <c r="E522" s="4"/>
      <c r="F522" s="4"/>
      <c r="G522" s="8"/>
      <c r="H522" s="8"/>
      <c r="I522" s="8"/>
    </row>
    <row r="523" spans="1:9">
      <c r="A523" s="8"/>
      <c r="B523" s="39"/>
      <c r="C523" s="4"/>
      <c r="D523" s="4"/>
      <c r="E523" s="4"/>
      <c r="F523" s="4"/>
      <c r="G523" s="8"/>
      <c r="H523" s="8"/>
      <c r="I523" s="8"/>
    </row>
    <row r="524" spans="1:9">
      <c r="A524" s="8"/>
      <c r="B524" s="39"/>
      <c r="C524" s="4"/>
      <c r="D524" s="4"/>
      <c r="E524" s="4"/>
      <c r="F524" s="4"/>
      <c r="G524" s="8"/>
      <c r="H524" s="8"/>
      <c r="I524" s="8"/>
    </row>
    <row r="525" spans="1:9">
      <c r="A525" s="8"/>
      <c r="B525" s="39"/>
      <c r="C525" s="4"/>
      <c r="D525" s="4"/>
      <c r="E525" s="4"/>
      <c r="F525" s="4"/>
      <c r="G525" s="8"/>
      <c r="H525" s="8"/>
      <c r="I525" s="8"/>
    </row>
    <row r="526" spans="1:9">
      <c r="A526" s="8"/>
      <c r="B526" s="39"/>
      <c r="C526" s="4"/>
      <c r="D526" s="4"/>
      <c r="E526" s="4"/>
      <c r="F526" s="4"/>
      <c r="G526" s="8"/>
      <c r="H526" s="8"/>
      <c r="I526" s="8"/>
    </row>
    <row r="527" spans="1:9">
      <c r="A527" s="8"/>
      <c r="B527" s="39"/>
      <c r="C527" s="4"/>
      <c r="D527" s="4"/>
      <c r="E527" s="4"/>
      <c r="F527" s="4"/>
      <c r="G527" s="8"/>
      <c r="H527" s="8"/>
      <c r="I527" s="8"/>
    </row>
    <row r="528" spans="1:9">
      <c r="A528" s="8"/>
      <c r="B528" s="39"/>
      <c r="C528" s="4"/>
      <c r="D528" s="4"/>
      <c r="E528" s="4"/>
      <c r="F528" s="4"/>
      <c r="G528" s="8"/>
      <c r="H528" s="8"/>
      <c r="I528" s="8"/>
    </row>
    <row r="529" spans="1:9">
      <c r="A529" s="8"/>
      <c r="B529" s="39"/>
      <c r="C529" s="4"/>
      <c r="D529" s="4"/>
      <c r="E529" s="4"/>
      <c r="F529" s="4"/>
      <c r="G529" s="8"/>
      <c r="H529" s="8"/>
      <c r="I529" s="8"/>
    </row>
    <row r="530" spans="1:9">
      <c r="A530" s="8"/>
      <c r="B530" s="39"/>
      <c r="C530" s="4"/>
      <c r="D530" s="4"/>
      <c r="E530" s="4"/>
      <c r="F530" s="4"/>
      <c r="G530" s="8"/>
      <c r="H530" s="8"/>
      <c r="I530" s="8"/>
    </row>
    <row r="531" spans="1:9">
      <c r="A531" s="8"/>
      <c r="B531" s="39"/>
      <c r="C531" s="4"/>
      <c r="D531" s="4"/>
      <c r="E531" s="4"/>
      <c r="F531" s="4"/>
      <c r="G531" s="8"/>
      <c r="H531" s="8"/>
      <c r="I531" s="8"/>
    </row>
    <row r="532" spans="1:9">
      <c r="A532" s="8"/>
      <c r="B532" s="39"/>
      <c r="C532" s="4"/>
      <c r="D532" s="4"/>
      <c r="E532" s="4"/>
      <c r="F532" s="4"/>
      <c r="G532" s="8"/>
      <c r="H532" s="8"/>
      <c r="I532" s="8"/>
    </row>
    <row r="533" spans="1:9">
      <c r="A533" s="8"/>
      <c r="B533" s="39"/>
      <c r="C533" s="4"/>
      <c r="D533" s="4"/>
      <c r="E533" s="4"/>
      <c r="F533" s="4"/>
      <c r="G533" s="8"/>
      <c r="H533" s="8"/>
      <c r="I533" s="8"/>
    </row>
    <row r="534" spans="1:9">
      <c r="A534" s="8"/>
      <c r="B534" s="39"/>
      <c r="C534" s="4"/>
      <c r="D534" s="4"/>
      <c r="E534" s="4"/>
      <c r="F534" s="4"/>
      <c r="G534" s="8"/>
      <c r="H534" s="8"/>
      <c r="I534" s="8"/>
    </row>
    <row r="535" spans="1:9">
      <c r="A535" s="8"/>
      <c r="B535" s="39"/>
      <c r="C535" s="4"/>
      <c r="D535" s="4"/>
      <c r="E535" s="4"/>
      <c r="F535" s="4"/>
      <c r="G535" s="8"/>
      <c r="H535" s="8"/>
      <c r="I535" s="8"/>
    </row>
    <row r="536" spans="1:9">
      <c r="A536" s="8"/>
      <c r="B536" s="39"/>
      <c r="C536" s="4"/>
      <c r="D536" s="4"/>
      <c r="E536" s="4"/>
      <c r="F536" s="4"/>
      <c r="G536" s="8"/>
      <c r="H536" s="8"/>
      <c r="I536" s="8"/>
    </row>
    <row r="537" spans="1:9">
      <c r="A537" s="8"/>
      <c r="B537" s="39"/>
      <c r="C537" s="4"/>
      <c r="D537" s="4"/>
      <c r="E537" s="4"/>
      <c r="F537" s="4"/>
      <c r="G537" s="8"/>
      <c r="H537" s="8"/>
      <c r="I537" s="8"/>
    </row>
    <row r="538" spans="1:9">
      <c r="A538" s="8"/>
      <c r="B538" s="39"/>
      <c r="C538" s="4"/>
      <c r="D538" s="4"/>
      <c r="E538" s="4"/>
      <c r="F538" s="4"/>
      <c r="G538" s="8"/>
      <c r="H538" s="8"/>
      <c r="I538" s="8"/>
    </row>
    <row r="539" spans="1:9">
      <c r="A539" s="8"/>
      <c r="B539" s="39"/>
      <c r="C539" s="4"/>
      <c r="D539" s="4"/>
      <c r="E539" s="4"/>
      <c r="F539" s="4"/>
      <c r="G539" s="8"/>
      <c r="H539" s="8"/>
      <c r="I539" s="8"/>
    </row>
    <row r="540" spans="1:9">
      <c r="A540" s="8"/>
      <c r="B540" s="39"/>
      <c r="C540" s="4"/>
      <c r="D540" s="4"/>
      <c r="E540" s="4"/>
      <c r="F540" s="4"/>
      <c r="G540" s="8"/>
      <c r="H540" s="8"/>
      <c r="I540" s="8"/>
    </row>
    <row r="541" spans="1:9">
      <c r="A541" s="8"/>
      <c r="B541" s="39"/>
      <c r="C541" s="4"/>
      <c r="D541" s="4"/>
      <c r="E541" s="4"/>
      <c r="F541" s="4"/>
      <c r="G541" s="8"/>
      <c r="H541" s="8"/>
      <c r="I541" s="8"/>
    </row>
    <row r="542" spans="1:9">
      <c r="A542" s="8"/>
      <c r="B542" s="39"/>
      <c r="C542" s="4"/>
      <c r="D542" s="4"/>
      <c r="E542" s="4"/>
      <c r="F542" s="4"/>
      <c r="G542" s="8"/>
      <c r="H542" s="8"/>
      <c r="I542" s="8"/>
    </row>
    <row r="543" spans="1:9">
      <c r="A543" s="8"/>
      <c r="B543" s="39"/>
      <c r="C543" s="4"/>
      <c r="D543" s="4"/>
      <c r="E543" s="4"/>
      <c r="F543" s="4"/>
      <c r="G543" s="8"/>
      <c r="H543" s="8"/>
      <c r="I543" s="8"/>
    </row>
    <row r="544" spans="1:9">
      <c r="A544" s="8"/>
      <c r="B544" s="39"/>
      <c r="C544" s="4"/>
      <c r="D544" s="4"/>
      <c r="E544" s="4"/>
      <c r="F544" s="4"/>
      <c r="G544" s="8"/>
      <c r="H544" s="8"/>
      <c r="I544" s="8"/>
    </row>
    <row r="545" spans="1:9">
      <c r="A545" s="8"/>
      <c r="B545" s="39"/>
      <c r="C545" s="4"/>
      <c r="D545" s="4"/>
      <c r="E545" s="4"/>
      <c r="F545" s="4"/>
      <c r="G545" s="8"/>
      <c r="H545" s="8"/>
      <c r="I545" s="8"/>
    </row>
    <row r="546" spans="1:9">
      <c r="A546" s="8"/>
      <c r="B546" s="39"/>
      <c r="C546" s="4"/>
      <c r="D546" s="4"/>
      <c r="E546" s="4"/>
      <c r="F546" s="4"/>
      <c r="G546" s="8"/>
      <c r="H546" s="8"/>
      <c r="I546" s="8"/>
    </row>
    <row r="547" spans="1:9">
      <c r="A547" s="8"/>
      <c r="B547" s="39"/>
      <c r="C547" s="4"/>
      <c r="D547" s="4"/>
      <c r="E547" s="4"/>
      <c r="F547" s="4"/>
      <c r="G547" s="8"/>
      <c r="H547" s="8"/>
      <c r="I547" s="8"/>
    </row>
    <row r="548" spans="1:9">
      <c r="A548" s="8"/>
      <c r="B548" s="39"/>
      <c r="C548" s="4"/>
      <c r="D548" s="4"/>
      <c r="E548" s="4"/>
      <c r="F548" s="4"/>
      <c r="G548" s="8"/>
      <c r="H548" s="8"/>
      <c r="I548" s="8"/>
    </row>
    <row r="549" spans="1:9">
      <c r="A549" s="8"/>
      <c r="B549" s="39"/>
      <c r="C549" s="4"/>
      <c r="D549" s="4"/>
      <c r="E549" s="4"/>
      <c r="F549" s="4"/>
      <c r="G549" s="8"/>
      <c r="H549" s="8"/>
      <c r="I549" s="8"/>
    </row>
    <row r="550" spans="1:9">
      <c r="A550" s="8"/>
      <c r="B550" s="39"/>
      <c r="C550" s="4"/>
      <c r="D550" s="4"/>
      <c r="E550" s="4"/>
      <c r="F550" s="4"/>
      <c r="G550" s="8"/>
      <c r="H550" s="8"/>
      <c r="I550" s="8"/>
    </row>
    <row r="551" spans="1:9">
      <c r="A551" s="8"/>
      <c r="B551" s="39"/>
      <c r="C551" s="4"/>
      <c r="D551" s="4"/>
      <c r="E551" s="4"/>
      <c r="F551" s="4"/>
      <c r="G551" s="8"/>
      <c r="H551" s="8"/>
      <c r="I551" s="8"/>
    </row>
    <row r="552" spans="1:9">
      <c r="A552" s="8"/>
      <c r="B552" s="39"/>
      <c r="C552" s="4"/>
      <c r="D552" s="4"/>
      <c r="E552" s="4"/>
      <c r="F552" s="4"/>
      <c r="G552" s="8"/>
      <c r="H552" s="8"/>
      <c r="I552" s="8"/>
    </row>
    <row r="553" spans="1:9">
      <c r="A553" s="8"/>
      <c r="B553" s="39"/>
      <c r="C553" s="4"/>
      <c r="D553" s="4"/>
      <c r="E553" s="4"/>
      <c r="F553" s="4"/>
      <c r="G553" s="8"/>
      <c r="H553" s="8"/>
      <c r="I553" s="8"/>
    </row>
    <row r="554" spans="1:9">
      <c r="A554" s="8"/>
      <c r="B554" s="39"/>
      <c r="C554" s="4"/>
      <c r="D554" s="4"/>
      <c r="E554" s="4"/>
      <c r="F554" s="4"/>
      <c r="G554" s="8"/>
      <c r="H554" s="8"/>
      <c r="I554" s="8"/>
    </row>
    <row r="555" spans="1:9">
      <c r="A555" s="8"/>
      <c r="B555" s="39"/>
      <c r="C555" s="4"/>
      <c r="D555" s="4"/>
      <c r="E555" s="4"/>
      <c r="F555" s="4"/>
      <c r="G555" s="8"/>
      <c r="H555" s="8"/>
      <c r="I555" s="8"/>
    </row>
    <row r="556" spans="1:9">
      <c r="A556" s="8"/>
      <c r="B556" s="39"/>
      <c r="C556" s="4"/>
      <c r="D556" s="4"/>
      <c r="E556" s="4"/>
      <c r="F556" s="4"/>
      <c r="G556" s="8"/>
      <c r="H556" s="8"/>
      <c r="I556" s="8"/>
    </row>
    <row r="557" spans="1:9">
      <c r="A557" s="8"/>
      <c r="B557" s="39"/>
      <c r="C557" s="4"/>
      <c r="D557" s="4"/>
      <c r="E557" s="4"/>
      <c r="F557" s="4"/>
      <c r="G557" s="8"/>
      <c r="H557" s="8"/>
      <c r="I557" s="8"/>
    </row>
    <row r="558" spans="1:9">
      <c r="A558" s="8"/>
      <c r="B558" s="39"/>
      <c r="C558" s="4"/>
      <c r="D558" s="4"/>
      <c r="E558" s="4"/>
      <c r="F558" s="4"/>
      <c r="G558" s="8"/>
      <c r="H558" s="8"/>
      <c r="I558" s="8"/>
    </row>
    <row r="559" spans="1:9">
      <c r="A559" s="8"/>
      <c r="B559" s="39"/>
      <c r="C559" s="4"/>
      <c r="D559" s="4"/>
      <c r="E559" s="4"/>
      <c r="F559" s="4"/>
      <c r="G559" s="8"/>
      <c r="H559" s="8"/>
      <c r="I559" s="8"/>
    </row>
    <row r="560" spans="1:9">
      <c r="A560" s="8"/>
      <c r="B560" s="39"/>
      <c r="C560" s="4"/>
      <c r="D560" s="4"/>
      <c r="E560" s="4"/>
      <c r="F560" s="4"/>
      <c r="G560" s="8"/>
      <c r="H560" s="8"/>
      <c r="I560" s="8"/>
    </row>
    <row r="561" spans="1:9">
      <c r="A561" s="8"/>
      <c r="B561" s="39"/>
      <c r="C561" s="4"/>
      <c r="D561" s="4"/>
      <c r="E561" s="4"/>
      <c r="F561" s="4"/>
      <c r="G561" s="8"/>
      <c r="H561" s="8"/>
      <c r="I561" s="8"/>
    </row>
    <row r="562" spans="1:9">
      <c r="A562" s="8"/>
      <c r="B562" s="39"/>
      <c r="C562" s="4"/>
      <c r="D562" s="4"/>
      <c r="E562" s="4"/>
      <c r="F562" s="4"/>
      <c r="G562" s="8"/>
      <c r="H562" s="8"/>
      <c r="I562" s="8"/>
    </row>
    <row r="563" spans="1:9">
      <c r="A563" s="8"/>
      <c r="B563" s="39"/>
      <c r="C563" s="4"/>
      <c r="D563" s="4"/>
      <c r="E563" s="4"/>
      <c r="F563" s="4"/>
      <c r="G563" s="8"/>
      <c r="H563" s="8"/>
      <c r="I563" s="8"/>
    </row>
    <row r="564" spans="1:9">
      <c r="A564" s="8"/>
      <c r="B564" s="39"/>
      <c r="C564" s="4"/>
      <c r="D564" s="4"/>
      <c r="E564" s="4"/>
      <c r="F564" s="4"/>
      <c r="G564" s="8"/>
      <c r="H564" s="8"/>
      <c r="I564" s="8"/>
    </row>
    <row r="565" spans="1:9">
      <c r="A565" s="8"/>
      <c r="B565" s="39"/>
      <c r="C565" s="4"/>
      <c r="D565" s="4"/>
      <c r="E565" s="4"/>
      <c r="F565" s="4"/>
      <c r="G565" s="8"/>
      <c r="H565" s="8"/>
      <c r="I565" s="8"/>
    </row>
    <row r="566" spans="1:9">
      <c r="A566" s="8"/>
      <c r="B566" s="39"/>
      <c r="C566" s="4"/>
      <c r="D566" s="4"/>
      <c r="E566" s="4"/>
      <c r="F566" s="4"/>
      <c r="G566" s="8"/>
      <c r="H566" s="8"/>
      <c r="I566" s="8"/>
    </row>
    <row r="567" spans="1:9">
      <c r="A567" s="8"/>
      <c r="B567" s="39"/>
      <c r="C567" s="4"/>
      <c r="D567" s="4"/>
      <c r="E567" s="4"/>
      <c r="F567" s="4"/>
      <c r="G567" s="8"/>
      <c r="H567" s="8"/>
      <c r="I567" s="8"/>
    </row>
    <row r="568" spans="1:9">
      <c r="A568" s="8"/>
      <c r="B568" s="39"/>
      <c r="C568" s="4"/>
      <c r="D568" s="4"/>
      <c r="E568" s="4"/>
      <c r="F568" s="4"/>
      <c r="G568" s="8"/>
      <c r="H568" s="8"/>
      <c r="I568" s="8"/>
    </row>
    <row r="569" spans="1:9">
      <c r="A569" s="8"/>
      <c r="B569" s="39"/>
      <c r="C569" s="4"/>
      <c r="D569" s="4"/>
      <c r="E569" s="4"/>
      <c r="F569" s="4"/>
      <c r="G569" s="8"/>
      <c r="H569" s="8"/>
      <c r="I569" s="8"/>
    </row>
    <row r="570" spans="1:9">
      <c r="A570" s="8"/>
      <c r="B570" s="39"/>
      <c r="C570" s="4"/>
      <c r="D570" s="4"/>
      <c r="E570" s="4"/>
      <c r="F570" s="4"/>
      <c r="G570" s="8"/>
      <c r="H570" s="8"/>
      <c r="I570" s="8"/>
    </row>
    <row r="571" spans="1:9">
      <c r="A571" s="8"/>
      <c r="B571" s="39"/>
      <c r="C571" s="4"/>
      <c r="D571" s="4"/>
      <c r="E571" s="4"/>
      <c r="F571" s="4"/>
      <c r="G571" s="8"/>
      <c r="H571" s="8"/>
      <c r="I571" s="8"/>
    </row>
    <row r="572" spans="1:9">
      <c r="A572" s="8"/>
      <c r="B572" s="39"/>
      <c r="C572" s="4"/>
      <c r="D572" s="4"/>
      <c r="E572" s="4"/>
      <c r="F572" s="4"/>
      <c r="G572" s="8"/>
      <c r="H572" s="8"/>
      <c r="I572" s="8"/>
    </row>
    <row r="573" spans="1:9">
      <c r="A573" s="8"/>
      <c r="B573" s="39"/>
      <c r="C573" s="4"/>
      <c r="D573" s="4"/>
      <c r="E573" s="4"/>
      <c r="F573" s="4"/>
      <c r="G573" s="8"/>
      <c r="H573" s="8"/>
      <c r="I573" s="8"/>
    </row>
    <row r="574" spans="1:9">
      <c r="A574" s="8"/>
      <c r="B574" s="39"/>
      <c r="C574" s="4"/>
      <c r="D574" s="4"/>
      <c r="E574" s="4"/>
      <c r="F574" s="4"/>
      <c r="G574" s="8"/>
      <c r="H574" s="8"/>
      <c r="I574" s="8"/>
    </row>
    <row r="575" spans="1:9">
      <c r="A575" s="8"/>
      <c r="B575" s="39"/>
      <c r="C575" s="4"/>
      <c r="D575" s="4"/>
      <c r="E575" s="4"/>
      <c r="F575" s="4"/>
      <c r="G575" s="8"/>
      <c r="H575" s="8"/>
      <c r="I575" s="8"/>
    </row>
    <row r="576" spans="1:9">
      <c r="A576" s="8"/>
      <c r="B576" s="39"/>
      <c r="C576" s="4"/>
      <c r="D576" s="4"/>
      <c r="E576" s="4"/>
      <c r="F576" s="4"/>
      <c r="G576" s="8"/>
      <c r="H576" s="8"/>
      <c r="I576" s="8"/>
    </row>
    <row r="577" spans="1:9">
      <c r="A577" s="8"/>
      <c r="B577" s="39"/>
      <c r="C577" s="4"/>
      <c r="D577" s="4"/>
      <c r="E577" s="4"/>
      <c r="F577" s="4"/>
      <c r="G577" s="8"/>
      <c r="H577" s="8"/>
      <c r="I577" s="8"/>
    </row>
    <row r="578" spans="1:9">
      <c r="A578" s="8"/>
      <c r="B578" s="39"/>
      <c r="C578" s="4"/>
      <c r="D578" s="4"/>
      <c r="E578" s="4"/>
      <c r="F578" s="4"/>
      <c r="G578" s="8"/>
      <c r="H578" s="8"/>
      <c r="I578" s="8"/>
    </row>
    <row r="579" spans="1:9">
      <c r="A579" s="8"/>
      <c r="B579" s="39"/>
      <c r="C579" s="4"/>
      <c r="D579" s="4"/>
      <c r="E579" s="4"/>
      <c r="F579" s="4"/>
      <c r="G579" s="8"/>
      <c r="H579" s="8"/>
      <c r="I579" s="8"/>
    </row>
    <row r="580" spans="1:9">
      <c r="A580" s="8"/>
      <c r="B580" s="39"/>
      <c r="C580" s="4"/>
      <c r="D580" s="4"/>
      <c r="E580" s="4"/>
      <c r="F580" s="4"/>
      <c r="G580" s="8"/>
      <c r="H580" s="8"/>
      <c r="I580" s="8"/>
    </row>
    <row r="581" spans="1:9">
      <c r="A581" s="8"/>
      <c r="B581" s="39"/>
      <c r="C581" s="4"/>
      <c r="D581" s="4"/>
      <c r="E581" s="4"/>
      <c r="F581" s="4"/>
      <c r="G581" s="8"/>
      <c r="H581" s="8"/>
      <c r="I581" s="8"/>
    </row>
    <row r="582" spans="1:9">
      <c r="A582" s="8"/>
      <c r="B582" s="39"/>
      <c r="C582" s="4"/>
      <c r="D582" s="4"/>
      <c r="E582" s="4"/>
      <c r="F582" s="4"/>
      <c r="G582" s="8"/>
      <c r="H582" s="8"/>
      <c r="I582" s="8"/>
    </row>
    <row r="583" spans="1:9">
      <c r="A583" s="8"/>
      <c r="B583" s="39"/>
      <c r="C583" s="4"/>
      <c r="D583" s="4"/>
      <c r="E583" s="4"/>
      <c r="F583" s="4"/>
      <c r="G583" s="8"/>
      <c r="H583" s="8"/>
      <c r="I583" s="8"/>
    </row>
    <row r="584" spans="1:9">
      <c r="A584" s="8"/>
      <c r="B584" s="39"/>
      <c r="C584" s="4"/>
      <c r="D584" s="4"/>
      <c r="E584" s="4"/>
      <c r="F584" s="4"/>
      <c r="G584" s="8"/>
      <c r="H584" s="8"/>
      <c r="I584" s="8"/>
    </row>
    <row r="585" spans="1:9">
      <c r="A585" s="8"/>
      <c r="B585" s="39"/>
      <c r="C585" s="4"/>
      <c r="D585" s="4"/>
      <c r="E585" s="4"/>
      <c r="F585" s="4"/>
      <c r="G585" s="8"/>
      <c r="H585" s="8"/>
      <c r="I585" s="8"/>
    </row>
    <row r="586" spans="1:9">
      <c r="A586" s="8"/>
      <c r="B586" s="39"/>
      <c r="C586" s="4"/>
      <c r="D586" s="4"/>
      <c r="E586" s="4"/>
      <c r="F586" s="4"/>
      <c r="G586" s="8"/>
      <c r="H586" s="8"/>
      <c r="I586" s="8"/>
    </row>
    <row r="587" spans="1:9">
      <c r="A587" s="8"/>
      <c r="B587" s="39"/>
      <c r="C587" s="4"/>
      <c r="D587" s="4"/>
      <c r="E587" s="4"/>
      <c r="F587" s="4"/>
      <c r="G587" s="8"/>
      <c r="H587" s="8"/>
      <c r="I587" s="8"/>
    </row>
    <row r="588" spans="1:9">
      <c r="A588" s="8"/>
      <c r="B588" s="39"/>
      <c r="C588" s="4"/>
      <c r="D588" s="4"/>
      <c r="E588" s="4"/>
      <c r="F588" s="4"/>
      <c r="G588" s="8"/>
      <c r="H588" s="8"/>
      <c r="I588" s="8"/>
    </row>
    <row r="589" spans="1:9">
      <c r="A589" s="8"/>
      <c r="B589" s="39"/>
      <c r="C589" s="4"/>
      <c r="D589" s="4"/>
      <c r="E589" s="4"/>
      <c r="F589" s="4"/>
      <c r="G589" s="8"/>
      <c r="H589" s="8"/>
      <c r="I589" s="8"/>
    </row>
    <row r="590" spans="1:9">
      <c r="A590" s="8"/>
      <c r="B590" s="39"/>
      <c r="C590" s="4"/>
      <c r="D590" s="4"/>
      <c r="E590" s="4"/>
      <c r="F590" s="4"/>
      <c r="G590" s="8"/>
      <c r="H590" s="8"/>
      <c r="I590" s="8"/>
    </row>
    <row r="591" spans="1:9">
      <c r="A591" s="8"/>
      <c r="B591" s="39"/>
      <c r="C591" s="4"/>
      <c r="D591" s="4"/>
      <c r="E591" s="4"/>
      <c r="F591" s="4"/>
      <c r="G591" s="8"/>
      <c r="H591" s="8"/>
      <c r="I591" s="8"/>
    </row>
    <row r="592" spans="1:9">
      <c r="A592" s="8"/>
      <c r="B592" s="39"/>
      <c r="C592" s="4"/>
      <c r="D592" s="4"/>
      <c r="E592" s="4"/>
      <c r="F592" s="4"/>
      <c r="G592" s="8"/>
      <c r="H592" s="8"/>
      <c r="I592" s="8"/>
    </row>
    <row r="593" spans="1:9">
      <c r="A593" s="8"/>
      <c r="B593" s="39"/>
      <c r="C593" s="4"/>
      <c r="D593" s="4"/>
      <c r="E593" s="4"/>
      <c r="F593" s="4"/>
      <c r="G593" s="8"/>
      <c r="H593" s="8"/>
      <c r="I593" s="8"/>
    </row>
    <row r="594" spans="1:9">
      <c r="A594" s="8"/>
      <c r="B594" s="39"/>
      <c r="C594" s="4"/>
      <c r="D594" s="4"/>
      <c r="E594" s="4"/>
      <c r="F594" s="4"/>
      <c r="G594" s="8"/>
      <c r="H594" s="8"/>
      <c r="I594" s="8"/>
    </row>
    <row r="595" spans="1:9">
      <c r="A595" s="8"/>
      <c r="B595" s="39"/>
      <c r="C595" s="4"/>
      <c r="D595" s="4"/>
      <c r="E595" s="4"/>
      <c r="F595" s="4"/>
      <c r="G595" s="8"/>
      <c r="H595" s="8"/>
      <c r="I595" s="8"/>
    </row>
    <row r="596" spans="1:9">
      <c r="A596" s="8"/>
      <c r="B596" s="39"/>
      <c r="C596" s="4"/>
      <c r="D596" s="4"/>
      <c r="E596" s="4"/>
      <c r="F596" s="4"/>
      <c r="G596" s="8"/>
      <c r="H596" s="8"/>
      <c r="I596" s="8"/>
    </row>
    <row r="597" spans="1:9">
      <c r="A597" s="8"/>
      <c r="B597" s="39"/>
      <c r="C597" s="4"/>
      <c r="D597" s="4"/>
      <c r="E597" s="4"/>
      <c r="F597" s="4"/>
      <c r="G597" s="8"/>
      <c r="H597" s="8"/>
      <c r="I597" s="8"/>
    </row>
    <row r="598" spans="1:9">
      <c r="A598" s="8"/>
      <c r="B598" s="39"/>
      <c r="C598" s="4"/>
      <c r="D598" s="4"/>
      <c r="E598" s="4"/>
      <c r="F598" s="4"/>
      <c r="G598" s="8"/>
      <c r="H598" s="8"/>
      <c r="I598" s="8"/>
    </row>
    <row r="599" spans="1:9">
      <c r="A599" s="8"/>
      <c r="B599" s="39"/>
      <c r="C599" s="4"/>
      <c r="D599" s="4"/>
      <c r="E599" s="4"/>
      <c r="F599" s="4"/>
      <c r="G599" s="8"/>
      <c r="H599" s="8"/>
      <c r="I599" s="8"/>
    </row>
    <row r="600" spans="1:9">
      <c r="A600" s="8"/>
      <c r="B600" s="39"/>
      <c r="C600" s="4"/>
      <c r="D600" s="4"/>
      <c r="E600" s="4"/>
      <c r="F600" s="4"/>
      <c r="G600" s="8"/>
      <c r="H600" s="8"/>
      <c r="I600" s="8"/>
    </row>
    <row r="601" spans="1:9">
      <c r="A601" s="8"/>
      <c r="B601" s="39"/>
      <c r="C601" s="4"/>
      <c r="D601" s="4"/>
      <c r="E601" s="4"/>
      <c r="F601" s="4"/>
      <c r="G601" s="8"/>
      <c r="H601" s="8"/>
      <c r="I601" s="8"/>
    </row>
    <row r="602" spans="1:9">
      <c r="A602" s="8"/>
      <c r="B602" s="39"/>
      <c r="C602" s="4"/>
      <c r="D602" s="4"/>
      <c r="E602" s="4"/>
      <c r="F602" s="4"/>
      <c r="G602" s="8"/>
      <c r="H602" s="8"/>
      <c r="I602" s="8"/>
    </row>
    <row r="603" spans="1:9">
      <c r="A603" s="8"/>
      <c r="B603" s="39"/>
      <c r="C603" s="4"/>
      <c r="D603" s="4"/>
      <c r="E603" s="4"/>
      <c r="F603" s="4"/>
      <c r="G603" s="8"/>
      <c r="H603" s="8"/>
      <c r="I603" s="8"/>
    </row>
    <row r="604" spans="1:9">
      <c r="A604" s="8"/>
      <c r="B604" s="39"/>
      <c r="C604" s="4"/>
      <c r="D604" s="4"/>
      <c r="E604" s="4"/>
      <c r="F604" s="4"/>
      <c r="G604" s="8"/>
      <c r="H604" s="8"/>
      <c r="I604" s="8"/>
    </row>
    <row r="605" spans="1:9">
      <c r="A605" s="8"/>
      <c r="B605" s="39"/>
      <c r="C605" s="4"/>
      <c r="D605" s="4"/>
      <c r="E605" s="4"/>
      <c r="F605" s="4"/>
      <c r="G605" s="8"/>
      <c r="H605" s="8"/>
      <c r="I605" s="8"/>
    </row>
    <row r="606" spans="1:9">
      <c r="A606" s="8"/>
      <c r="B606" s="39"/>
      <c r="C606" s="4"/>
      <c r="D606" s="4"/>
      <c r="E606" s="4"/>
      <c r="F606" s="4"/>
      <c r="G606" s="8"/>
      <c r="H606" s="8"/>
      <c r="I606" s="8"/>
    </row>
    <row r="607" spans="1:9">
      <c r="A607" s="8"/>
      <c r="B607" s="39"/>
      <c r="C607" s="4"/>
      <c r="D607" s="4"/>
      <c r="E607" s="4"/>
      <c r="F607" s="4"/>
      <c r="G607" s="8"/>
      <c r="H607" s="8"/>
      <c r="I607" s="8"/>
    </row>
    <row r="608" spans="1:9">
      <c r="A608" s="8"/>
      <c r="B608" s="39"/>
      <c r="C608" s="4"/>
      <c r="D608" s="4"/>
      <c r="E608" s="4"/>
      <c r="F608" s="4"/>
      <c r="G608" s="8"/>
      <c r="H608" s="8"/>
      <c r="I608" s="8"/>
    </row>
    <row r="609" spans="1:9">
      <c r="A609" s="8"/>
      <c r="B609" s="39"/>
      <c r="C609" s="4"/>
      <c r="D609" s="4"/>
      <c r="E609" s="4"/>
      <c r="F609" s="4"/>
      <c r="G609" s="8"/>
      <c r="H609" s="8"/>
      <c r="I609" s="8"/>
    </row>
    <row r="610" spans="1:9">
      <c r="A610" s="8"/>
      <c r="B610" s="39"/>
      <c r="C610" s="4"/>
      <c r="D610" s="4"/>
      <c r="E610" s="4"/>
      <c r="F610" s="4"/>
      <c r="G610" s="8"/>
      <c r="H610" s="8"/>
      <c r="I610" s="8"/>
    </row>
    <row r="611" spans="1:9">
      <c r="A611" s="8"/>
      <c r="B611" s="39"/>
      <c r="C611" s="4"/>
      <c r="D611" s="4"/>
      <c r="E611" s="4"/>
      <c r="F611" s="4"/>
      <c r="G611" s="8"/>
      <c r="H611" s="8"/>
      <c r="I611" s="8"/>
    </row>
    <row r="612" spans="1:9">
      <c r="A612" s="8"/>
      <c r="B612" s="39"/>
      <c r="C612" s="4"/>
      <c r="D612" s="4"/>
      <c r="E612" s="4"/>
      <c r="F612" s="4"/>
      <c r="G612" s="8"/>
      <c r="H612" s="8"/>
      <c r="I612" s="8"/>
    </row>
    <row r="613" spans="1:9">
      <c r="A613" s="8"/>
      <c r="B613" s="39"/>
      <c r="C613" s="4"/>
      <c r="D613" s="4"/>
      <c r="E613" s="4"/>
      <c r="F613" s="4"/>
      <c r="G613" s="8"/>
      <c r="H613" s="8"/>
      <c r="I613" s="8"/>
    </row>
    <row r="614" spans="1:9">
      <c r="A614" s="8"/>
      <c r="B614" s="39"/>
      <c r="C614" s="4"/>
      <c r="D614" s="4"/>
      <c r="E614" s="4"/>
      <c r="F614" s="4"/>
      <c r="G614" s="8"/>
      <c r="H614" s="8"/>
      <c r="I614" s="8"/>
    </row>
    <row r="615" spans="1:9">
      <c r="A615" s="8"/>
      <c r="B615" s="39"/>
      <c r="C615" s="4"/>
      <c r="D615" s="4"/>
      <c r="E615" s="4"/>
      <c r="F615" s="4"/>
      <c r="G615" s="8"/>
      <c r="H615" s="8"/>
      <c r="I615" s="8"/>
    </row>
    <row r="616" spans="1:9">
      <c r="A616" s="8"/>
      <c r="B616" s="39"/>
      <c r="C616" s="4"/>
      <c r="D616" s="4"/>
      <c r="E616" s="4"/>
      <c r="F616" s="4"/>
      <c r="G616" s="8"/>
      <c r="H616" s="8"/>
      <c r="I616" s="8"/>
    </row>
    <row r="617" spans="1:9">
      <c r="A617" s="8"/>
      <c r="B617" s="39"/>
      <c r="C617" s="4"/>
      <c r="D617" s="4"/>
      <c r="E617" s="4"/>
      <c r="F617" s="4"/>
      <c r="G617" s="8"/>
      <c r="H617" s="8"/>
      <c r="I617" s="8"/>
    </row>
    <row r="618" spans="1:9">
      <c r="A618" s="8"/>
      <c r="B618" s="39"/>
      <c r="C618" s="4"/>
      <c r="D618" s="4"/>
      <c r="E618" s="4"/>
      <c r="F618" s="4"/>
      <c r="G618" s="8"/>
      <c r="H618" s="8"/>
      <c r="I618" s="8"/>
    </row>
    <row r="619" spans="1:9">
      <c r="A619" s="8"/>
      <c r="B619" s="39"/>
      <c r="C619" s="4"/>
      <c r="D619" s="4"/>
      <c r="E619" s="4"/>
      <c r="F619" s="4"/>
      <c r="G619" s="8"/>
      <c r="H619" s="8"/>
      <c r="I619" s="8"/>
    </row>
    <row r="620" spans="1:9">
      <c r="A620" s="8"/>
      <c r="B620" s="39"/>
      <c r="C620" s="4"/>
      <c r="D620" s="4"/>
      <c r="E620" s="4"/>
      <c r="F620" s="4"/>
      <c r="G620" s="8"/>
      <c r="H620" s="8"/>
      <c r="I620" s="8"/>
    </row>
    <row r="621" spans="1:9">
      <c r="A621" s="8"/>
      <c r="B621" s="39"/>
      <c r="C621" s="4"/>
      <c r="D621" s="4"/>
      <c r="E621" s="4"/>
      <c r="F621" s="4"/>
      <c r="G621" s="8"/>
      <c r="H621" s="8"/>
      <c r="I621" s="8"/>
    </row>
    <row r="622" spans="1:9">
      <c r="A622" s="8"/>
      <c r="B622" s="39"/>
      <c r="C622" s="4"/>
      <c r="D622" s="4"/>
      <c r="E622" s="4"/>
      <c r="F622" s="4"/>
      <c r="G622" s="8"/>
      <c r="H622" s="8"/>
      <c r="I622" s="8"/>
    </row>
    <row r="623" spans="1:9">
      <c r="A623" s="8"/>
      <c r="B623" s="39"/>
      <c r="C623" s="4"/>
      <c r="D623" s="4"/>
      <c r="E623" s="4"/>
      <c r="F623" s="4"/>
      <c r="G623" s="8"/>
      <c r="H623" s="8"/>
      <c r="I623" s="8"/>
    </row>
    <row r="624" spans="1:9">
      <c r="A624" s="8"/>
      <c r="B624" s="39"/>
      <c r="C624" s="4"/>
      <c r="D624" s="4"/>
      <c r="E624" s="4"/>
      <c r="F624" s="4"/>
      <c r="G624" s="8"/>
      <c r="H624" s="8"/>
      <c r="I624" s="8"/>
    </row>
    <row r="625" spans="1:9">
      <c r="A625" s="8"/>
      <c r="B625" s="39"/>
      <c r="C625" s="4"/>
      <c r="D625" s="4"/>
      <c r="E625" s="4"/>
      <c r="F625" s="4"/>
      <c r="G625" s="8"/>
      <c r="H625" s="8"/>
      <c r="I625" s="8"/>
    </row>
    <row r="626" spans="1:9">
      <c r="A626" s="8"/>
      <c r="B626" s="39"/>
      <c r="C626" s="4"/>
      <c r="D626" s="4"/>
      <c r="E626" s="4"/>
      <c r="F626" s="4"/>
      <c r="G626" s="8"/>
      <c r="H626" s="8"/>
      <c r="I626" s="8"/>
    </row>
    <row r="627" spans="1:9">
      <c r="A627" s="8"/>
      <c r="B627" s="39"/>
      <c r="C627" s="4"/>
      <c r="D627" s="4"/>
      <c r="E627" s="4"/>
      <c r="F627" s="4"/>
      <c r="G627" s="8"/>
      <c r="H627" s="8"/>
      <c r="I627" s="8"/>
    </row>
    <row r="628" spans="1:9">
      <c r="A628" s="8"/>
      <c r="B628" s="39"/>
      <c r="C628" s="4"/>
      <c r="D628" s="4"/>
      <c r="E628" s="4"/>
      <c r="F628" s="4"/>
      <c r="G628" s="8"/>
      <c r="H628" s="8"/>
      <c r="I628" s="8"/>
    </row>
    <row r="629" spans="1:9">
      <c r="A629" s="8"/>
      <c r="B629" s="39"/>
      <c r="C629" s="4"/>
      <c r="D629" s="4"/>
      <c r="E629" s="4"/>
      <c r="F629" s="4"/>
      <c r="G629" s="8"/>
      <c r="H629" s="8"/>
      <c r="I629" s="8"/>
    </row>
    <row r="630" spans="1:9">
      <c r="A630" s="8"/>
      <c r="B630" s="39"/>
      <c r="C630" s="4"/>
      <c r="D630" s="4"/>
      <c r="E630" s="4"/>
      <c r="F630" s="4"/>
      <c r="G630" s="8"/>
      <c r="H630" s="8"/>
      <c r="I630" s="8"/>
    </row>
    <row r="631" spans="1:9">
      <c r="A631" s="8"/>
      <c r="B631" s="39"/>
      <c r="C631" s="4"/>
      <c r="D631" s="4"/>
      <c r="E631" s="4"/>
      <c r="F631" s="4"/>
      <c r="G631" s="8"/>
      <c r="H631" s="8"/>
      <c r="I631" s="8"/>
    </row>
    <row r="632" spans="1:9">
      <c r="A632" s="8"/>
      <c r="B632" s="39"/>
      <c r="C632" s="4"/>
      <c r="D632" s="4"/>
      <c r="E632" s="4"/>
      <c r="F632" s="4"/>
      <c r="G632" s="8"/>
      <c r="H632" s="8"/>
      <c r="I632" s="8"/>
    </row>
    <row r="633" spans="1:9">
      <c r="A633" s="8"/>
      <c r="B633" s="39"/>
      <c r="C633" s="4"/>
      <c r="D633" s="4"/>
      <c r="E633" s="4"/>
      <c r="F633" s="4"/>
      <c r="G633" s="8"/>
      <c r="H633" s="8"/>
      <c r="I633" s="8"/>
    </row>
    <row r="634" spans="1:9">
      <c r="A634" s="8"/>
      <c r="B634" s="39"/>
      <c r="C634" s="4"/>
      <c r="D634" s="4"/>
      <c r="E634" s="4"/>
      <c r="F634" s="4"/>
      <c r="G634" s="8"/>
      <c r="H634" s="8"/>
      <c r="I634" s="8"/>
    </row>
    <row r="635" spans="1:9">
      <c r="A635" s="8"/>
      <c r="B635" s="39"/>
      <c r="C635" s="4"/>
      <c r="D635" s="4"/>
      <c r="E635" s="4"/>
      <c r="F635" s="4"/>
      <c r="G635" s="8"/>
      <c r="H635" s="8"/>
      <c r="I635" s="8"/>
    </row>
    <row r="636" spans="1:9">
      <c r="A636" s="8"/>
      <c r="B636" s="39"/>
      <c r="C636" s="4"/>
      <c r="D636" s="4"/>
      <c r="E636" s="4"/>
      <c r="F636" s="4"/>
      <c r="G636" s="8"/>
      <c r="H636" s="8"/>
      <c r="I636" s="8"/>
    </row>
    <row r="637" spans="1:9">
      <c r="A637" s="8"/>
      <c r="B637" s="39"/>
      <c r="C637" s="4"/>
      <c r="D637" s="4"/>
      <c r="E637" s="4"/>
      <c r="F637" s="4"/>
      <c r="G637" s="8"/>
      <c r="H637" s="8"/>
      <c r="I637" s="8"/>
    </row>
    <row r="638" spans="1:9">
      <c r="A638" s="8"/>
      <c r="B638" s="39"/>
      <c r="C638" s="4"/>
      <c r="D638" s="4"/>
      <c r="E638" s="4"/>
      <c r="F638" s="4"/>
      <c r="G638" s="8"/>
      <c r="H638" s="8"/>
      <c r="I638" s="8"/>
    </row>
    <row r="639" spans="1:9">
      <c r="A639" s="8"/>
      <c r="B639" s="39"/>
      <c r="C639" s="4"/>
      <c r="D639" s="4"/>
      <c r="E639" s="4"/>
      <c r="F639" s="4"/>
      <c r="G639" s="8"/>
      <c r="H639" s="8"/>
      <c r="I639" s="8"/>
    </row>
    <row r="640" spans="1:9">
      <c r="A640" s="8"/>
      <c r="B640" s="39"/>
      <c r="C640" s="4"/>
      <c r="D640" s="4"/>
      <c r="E640" s="4"/>
      <c r="F640" s="4"/>
      <c r="G640" s="8"/>
      <c r="H640" s="8"/>
      <c r="I640" s="8"/>
    </row>
    <row r="641" spans="1:9">
      <c r="A641" s="8"/>
      <c r="B641" s="39"/>
      <c r="C641" s="4"/>
      <c r="D641" s="4"/>
      <c r="E641" s="4"/>
      <c r="F641" s="4"/>
      <c r="G641" s="8"/>
      <c r="H641" s="8"/>
      <c r="I641" s="8"/>
    </row>
    <row r="642" spans="1:9">
      <c r="A642" s="8"/>
      <c r="B642" s="39"/>
      <c r="C642" s="4"/>
      <c r="D642" s="4"/>
      <c r="E642" s="4"/>
      <c r="F642" s="4"/>
      <c r="G642" s="8"/>
      <c r="H642" s="8"/>
      <c r="I642" s="8"/>
    </row>
    <row r="643" spans="1:9">
      <c r="A643" s="8"/>
      <c r="B643" s="39"/>
      <c r="C643" s="4"/>
      <c r="D643" s="4"/>
      <c r="E643" s="4"/>
      <c r="F643" s="4"/>
      <c r="G643" s="8"/>
      <c r="H643" s="8"/>
      <c r="I643" s="8"/>
    </row>
    <row r="644" spans="1:9">
      <c r="A644" s="8"/>
      <c r="B644" s="39"/>
      <c r="C644" s="4"/>
      <c r="D644" s="4"/>
      <c r="E644" s="4"/>
      <c r="F644" s="4"/>
      <c r="G644" s="8"/>
      <c r="H644" s="8"/>
      <c r="I644" s="8"/>
    </row>
    <row r="645" spans="1:9">
      <c r="A645" s="8"/>
      <c r="B645" s="39"/>
      <c r="C645" s="4"/>
      <c r="D645" s="4"/>
      <c r="E645" s="4"/>
      <c r="F645" s="4"/>
      <c r="G645" s="8"/>
      <c r="H645" s="8"/>
      <c r="I645" s="8"/>
    </row>
    <row r="646" spans="1:9">
      <c r="A646" s="8"/>
      <c r="B646" s="39"/>
      <c r="C646" s="4"/>
      <c r="D646" s="4"/>
      <c r="E646" s="4"/>
      <c r="F646" s="4"/>
      <c r="G646" s="8"/>
      <c r="H646" s="8"/>
      <c r="I646" s="8"/>
    </row>
    <row r="647" spans="1:9">
      <c r="A647" s="8"/>
      <c r="B647" s="39"/>
      <c r="C647" s="4"/>
      <c r="D647" s="4"/>
      <c r="E647" s="4"/>
      <c r="F647" s="4"/>
      <c r="G647" s="8"/>
      <c r="H647" s="8"/>
      <c r="I647" s="8"/>
    </row>
    <row r="648" spans="1:9">
      <c r="A648" s="8"/>
      <c r="B648" s="39"/>
      <c r="C648" s="4"/>
      <c r="D648" s="4"/>
      <c r="E648" s="4"/>
      <c r="F648" s="4"/>
      <c r="G648" s="8"/>
      <c r="H648" s="8"/>
      <c r="I648" s="8"/>
    </row>
    <row r="649" spans="1:9">
      <c r="A649" s="8"/>
      <c r="B649" s="39"/>
      <c r="C649" s="4"/>
      <c r="D649" s="4"/>
      <c r="E649" s="4"/>
      <c r="F649" s="4"/>
      <c r="G649" s="8"/>
      <c r="H649" s="8"/>
      <c r="I649" s="8"/>
    </row>
    <row r="650" spans="1:9">
      <c r="A650" s="8"/>
      <c r="B650" s="39"/>
      <c r="C650" s="4"/>
      <c r="D650" s="4"/>
      <c r="E650" s="4"/>
      <c r="F650" s="4"/>
      <c r="G650" s="8"/>
      <c r="H650" s="8"/>
      <c r="I650" s="8"/>
    </row>
    <row r="651" spans="1:9">
      <c r="A651" s="8"/>
      <c r="B651" s="39"/>
      <c r="C651" s="4"/>
      <c r="D651" s="4"/>
      <c r="E651" s="4"/>
      <c r="F651" s="4"/>
      <c r="G651" s="8"/>
      <c r="H651" s="8"/>
      <c r="I651" s="8"/>
    </row>
    <row r="652" spans="1:9">
      <c r="A652" s="8"/>
      <c r="B652" s="39"/>
      <c r="C652" s="4"/>
      <c r="D652" s="4"/>
      <c r="E652" s="4"/>
      <c r="F652" s="4"/>
      <c r="G652" s="8"/>
      <c r="H652" s="8"/>
      <c r="I652" s="8"/>
    </row>
    <row r="653" spans="1:9">
      <c r="A653" s="8"/>
      <c r="B653" s="39"/>
      <c r="C653" s="4"/>
      <c r="D653" s="4"/>
      <c r="E653" s="4"/>
      <c r="F653" s="4"/>
      <c r="G653" s="8"/>
      <c r="H653" s="8"/>
      <c r="I653" s="8"/>
    </row>
    <row r="654" spans="1:9">
      <c r="A654" s="8"/>
      <c r="B654" s="39"/>
      <c r="C654" s="4"/>
      <c r="D654" s="4"/>
      <c r="E654" s="4"/>
      <c r="F654" s="4"/>
      <c r="G654" s="8"/>
      <c r="H654" s="8"/>
      <c r="I654" s="8"/>
    </row>
    <row r="655" spans="1:9">
      <c r="A655" s="8"/>
      <c r="B655" s="39"/>
      <c r="C655" s="4"/>
      <c r="D655" s="4"/>
      <c r="E655" s="4"/>
      <c r="F655" s="4"/>
      <c r="G655" s="8"/>
      <c r="H655" s="8"/>
      <c r="I655" s="8"/>
    </row>
    <row r="656" spans="1:9">
      <c r="A656" s="8"/>
      <c r="B656" s="39"/>
      <c r="C656" s="4"/>
      <c r="D656" s="4"/>
      <c r="E656" s="4"/>
      <c r="F656" s="4"/>
      <c r="G656" s="8"/>
      <c r="H656" s="8"/>
      <c r="I656" s="8"/>
    </row>
    <row r="657" spans="1:9">
      <c r="A657" s="8"/>
      <c r="B657" s="39"/>
      <c r="C657" s="4"/>
      <c r="D657" s="4"/>
      <c r="E657" s="4"/>
      <c r="F657" s="4"/>
      <c r="G657" s="8"/>
      <c r="H657" s="8"/>
      <c r="I657" s="8"/>
    </row>
    <row r="658" spans="1:9">
      <c r="A658" s="8"/>
      <c r="B658" s="39"/>
      <c r="C658" s="4"/>
      <c r="D658" s="4"/>
      <c r="E658" s="4"/>
      <c r="F658" s="4"/>
      <c r="G658" s="8"/>
      <c r="H658" s="8"/>
      <c r="I658" s="8"/>
    </row>
    <row r="659" spans="1:9">
      <c r="A659" s="8"/>
      <c r="B659" s="39"/>
      <c r="C659" s="4"/>
      <c r="D659" s="4"/>
      <c r="E659" s="4"/>
      <c r="F659" s="4"/>
      <c r="G659" s="8"/>
      <c r="H659" s="8"/>
      <c r="I659" s="8"/>
    </row>
    <row r="660" spans="1:9">
      <c r="A660" s="8"/>
      <c r="B660" s="39"/>
      <c r="C660" s="4"/>
      <c r="D660" s="4"/>
      <c r="E660" s="4"/>
      <c r="F660" s="4"/>
      <c r="G660" s="8"/>
      <c r="H660" s="8"/>
      <c r="I660" s="8"/>
    </row>
    <row r="661" spans="1:9">
      <c r="A661" s="8"/>
      <c r="B661" s="39"/>
      <c r="C661" s="4"/>
      <c r="D661" s="4"/>
      <c r="E661" s="4"/>
      <c r="F661" s="4"/>
      <c r="G661" s="8"/>
      <c r="H661" s="8"/>
      <c r="I661" s="8"/>
    </row>
    <row r="662" spans="1:9">
      <c r="A662" s="8"/>
      <c r="B662" s="39"/>
      <c r="C662" s="4"/>
      <c r="D662" s="4"/>
      <c r="E662" s="4"/>
      <c r="F662" s="4"/>
      <c r="G662" s="8"/>
      <c r="H662" s="8"/>
      <c r="I662" s="8"/>
    </row>
    <row r="663" spans="1:9">
      <c r="A663" s="8"/>
      <c r="B663" s="39"/>
      <c r="C663" s="4"/>
      <c r="D663" s="4"/>
      <c r="E663" s="4"/>
      <c r="F663" s="4"/>
      <c r="G663" s="8"/>
      <c r="H663" s="8"/>
      <c r="I663" s="8"/>
    </row>
    <row r="664" spans="1:9">
      <c r="A664" s="8"/>
      <c r="B664" s="39"/>
      <c r="C664" s="4"/>
      <c r="D664" s="4"/>
      <c r="E664" s="4"/>
      <c r="F664" s="4"/>
      <c r="G664" s="8"/>
      <c r="H664" s="8"/>
      <c r="I664" s="8"/>
    </row>
    <row r="665" spans="1:9">
      <c r="A665" s="8"/>
      <c r="B665" s="39"/>
      <c r="C665" s="4"/>
      <c r="D665" s="4"/>
      <c r="E665" s="4"/>
      <c r="F665" s="4"/>
      <c r="G665" s="8"/>
      <c r="H665" s="8"/>
      <c r="I665" s="8"/>
    </row>
    <row r="666" spans="1:9">
      <c r="A666" s="8"/>
      <c r="B666" s="39"/>
      <c r="C666" s="4"/>
      <c r="D666" s="4"/>
      <c r="E666" s="4"/>
      <c r="F666" s="4"/>
      <c r="G666" s="8"/>
      <c r="H666" s="8"/>
      <c r="I666" s="8"/>
    </row>
    <row r="667" spans="1:9">
      <c r="A667" s="8"/>
      <c r="B667" s="39"/>
      <c r="C667" s="4"/>
      <c r="D667" s="4"/>
      <c r="E667" s="4"/>
      <c r="F667" s="4"/>
      <c r="G667" s="8"/>
      <c r="H667" s="8"/>
      <c r="I667" s="8"/>
    </row>
    <row r="668" spans="1:9">
      <c r="A668" s="8"/>
      <c r="B668" s="39"/>
      <c r="C668" s="4"/>
      <c r="D668" s="4"/>
      <c r="E668" s="4"/>
      <c r="F668" s="4"/>
      <c r="G668" s="8"/>
      <c r="H668" s="8"/>
      <c r="I668" s="8"/>
    </row>
    <row r="669" spans="1:9">
      <c r="A669" s="8"/>
      <c r="B669" s="39"/>
      <c r="C669" s="4"/>
      <c r="D669" s="4"/>
      <c r="E669" s="4"/>
      <c r="F669" s="4"/>
      <c r="G669" s="8"/>
      <c r="H669" s="8"/>
      <c r="I669" s="8"/>
    </row>
    <row r="670" spans="1:9">
      <c r="A670" s="8"/>
      <c r="B670" s="39"/>
      <c r="C670" s="4"/>
      <c r="D670" s="4"/>
      <c r="E670" s="4"/>
      <c r="F670" s="4"/>
      <c r="G670" s="8"/>
      <c r="H670" s="8"/>
      <c r="I670" s="8"/>
    </row>
    <row r="671" spans="1:9">
      <c r="A671" s="8"/>
      <c r="B671" s="39"/>
      <c r="C671" s="4"/>
      <c r="D671" s="4"/>
      <c r="E671" s="4"/>
      <c r="F671" s="4"/>
      <c r="G671" s="8"/>
      <c r="H671" s="8"/>
      <c r="I671" s="8"/>
    </row>
    <row r="672" spans="1:9">
      <c r="A672" s="8"/>
      <c r="B672" s="39"/>
      <c r="C672" s="4"/>
      <c r="D672" s="4"/>
      <c r="E672" s="4"/>
      <c r="F672" s="4"/>
      <c r="G672" s="8"/>
      <c r="H672" s="8"/>
      <c r="I672" s="8"/>
    </row>
    <row r="673" spans="1:9">
      <c r="A673" s="8"/>
      <c r="B673" s="39"/>
      <c r="C673" s="4"/>
      <c r="D673" s="4"/>
      <c r="E673" s="4"/>
      <c r="F673" s="4"/>
      <c r="G673" s="8"/>
      <c r="H673" s="8"/>
      <c r="I673" s="8"/>
    </row>
    <row r="674" spans="1:9">
      <c r="A674" s="8"/>
      <c r="B674" s="39"/>
      <c r="C674" s="4"/>
      <c r="D674" s="4"/>
      <c r="E674" s="4"/>
      <c r="F674" s="4"/>
      <c r="G674" s="8"/>
      <c r="H674" s="8"/>
      <c r="I674" s="8"/>
    </row>
    <row r="675" spans="1:9">
      <c r="A675" s="8"/>
      <c r="B675" s="39"/>
      <c r="C675" s="4"/>
      <c r="D675" s="4"/>
      <c r="E675" s="4"/>
      <c r="F675" s="4"/>
      <c r="G675" s="8"/>
      <c r="H675" s="8"/>
      <c r="I675" s="8"/>
    </row>
    <row r="676" spans="1:9">
      <c r="A676" s="8"/>
      <c r="B676" s="39"/>
      <c r="C676" s="4"/>
      <c r="D676" s="4"/>
      <c r="E676" s="4"/>
      <c r="F676" s="4"/>
      <c r="G676" s="8"/>
      <c r="H676" s="8"/>
      <c r="I676" s="8"/>
    </row>
    <row r="677" spans="1:9">
      <c r="A677" s="8"/>
      <c r="B677" s="39"/>
      <c r="C677" s="4"/>
      <c r="D677" s="4"/>
      <c r="E677" s="4"/>
      <c r="F677" s="4"/>
      <c r="G677" s="8"/>
      <c r="H677" s="8"/>
      <c r="I677" s="8"/>
    </row>
    <row r="678" spans="1:9">
      <c r="A678" s="8"/>
      <c r="B678" s="39"/>
      <c r="C678" s="4"/>
      <c r="D678" s="4"/>
      <c r="E678" s="4"/>
      <c r="F678" s="4"/>
      <c r="G678" s="8"/>
      <c r="H678" s="8"/>
      <c r="I678" s="8"/>
    </row>
    <row r="679" spans="1:9">
      <c r="A679" s="8"/>
      <c r="B679" s="39"/>
      <c r="C679" s="4"/>
      <c r="D679" s="4"/>
      <c r="E679" s="4"/>
      <c r="F679" s="4"/>
      <c r="G679" s="8"/>
      <c r="H679" s="8"/>
      <c r="I679" s="8"/>
    </row>
    <row r="680" spans="1:9">
      <c r="A680" s="8"/>
      <c r="B680" s="39"/>
      <c r="C680" s="4"/>
      <c r="D680" s="4"/>
      <c r="E680" s="4"/>
      <c r="F680" s="4"/>
      <c r="G680" s="8"/>
      <c r="H680" s="8"/>
      <c r="I680" s="8"/>
    </row>
    <row r="681" spans="1:9">
      <c r="A681" s="8"/>
      <c r="B681" s="39"/>
      <c r="C681" s="4"/>
      <c r="D681" s="4"/>
      <c r="E681" s="4"/>
      <c r="F681" s="4"/>
      <c r="G681" s="8"/>
      <c r="H681" s="8"/>
      <c r="I681" s="8"/>
    </row>
    <row r="682" spans="1:9">
      <c r="A682" s="8"/>
      <c r="B682" s="39"/>
      <c r="C682" s="4"/>
      <c r="D682" s="4"/>
      <c r="E682" s="4"/>
      <c r="F682" s="4"/>
      <c r="G682" s="8"/>
      <c r="H682" s="8"/>
      <c r="I682" s="8"/>
    </row>
    <row r="683" spans="1:9">
      <c r="A683" s="8"/>
      <c r="B683" s="39"/>
      <c r="C683" s="4"/>
      <c r="D683" s="4"/>
      <c r="E683" s="4"/>
      <c r="F683" s="4"/>
      <c r="G683" s="8"/>
      <c r="H683" s="8"/>
      <c r="I683" s="8"/>
    </row>
    <row r="684" spans="1:9">
      <c r="A684" s="8"/>
      <c r="B684" s="39"/>
      <c r="C684" s="4"/>
      <c r="D684" s="4"/>
      <c r="E684" s="4"/>
      <c r="F684" s="4"/>
      <c r="G684" s="8"/>
      <c r="H684" s="8"/>
      <c r="I684" s="8"/>
    </row>
    <row r="685" spans="1:9">
      <c r="A685" s="8"/>
      <c r="B685" s="39"/>
      <c r="C685" s="4"/>
      <c r="D685" s="4"/>
      <c r="E685" s="4"/>
      <c r="F685" s="4"/>
      <c r="G685" s="8"/>
      <c r="H685" s="8"/>
      <c r="I685" s="8"/>
    </row>
    <row r="686" spans="1:9">
      <c r="A686" s="8"/>
      <c r="B686" s="39"/>
      <c r="C686" s="4"/>
      <c r="D686" s="4"/>
      <c r="E686" s="4"/>
      <c r="F686" s="4"/>
      <c r="G686" s="8"/>
      <c r="H686" s="8"/>
      <c r="I686" s="8"/>
    </row>
    <row r="687" spans="1:9">
      <c r="A687" s="8"/>
      <c r="B687" s="39"/>
      <c r="C687" s="4"/>
      <c r="D687" s="4"/>
      <c r="E687" s="4"/>
      <c r="F687" s="4"/>
      <c r="G687" s="8"/>
      <c r="H687" s="8"/>
      <c r="I687" s="8"/>
    </row>
    <row r="688" spans="1:9">
      <c r="A688" s="8"/>
      <c r="B688" s="39"/>
      <c r="C688" s="4"/>
      <c r="D688" s="4"/>
      <c r="E688" s="4"/>
      <c r="F688" s="4"/>
      <c r="G688" s="8"/>
      <c r="H688" s="8"/>
      <c r="I688" s="8"/>
    </row>
    <row r="689" spans="1:9">
      <c r="A689" s="8"/>
      <c r="B689" s="39"/>
      <c r="C689" s="4"/>
      <c r="D689" s="4"/>
      <c r="E689" s="4"/>
      <c r="F689" s="4"/>
      <c r="G689" s="8"/>
      <c r="H689" s="8"/>
      <c r="I689" s="8"/>
    </row>
    <row r="690" spans="1:9">
      <c r="A690" s="8"/>
      <c r="B690" s="39"/>
      <c r="C690" s="4"/>
      <c r="D690" s="4"/>
      <c r="E690" s="4"/>
      <c r="F690" s="4"/>
      <c r="G690" s="8"/>
      <c r="H690" s="8"/>
      <c r="I690" s="8"/>
    </row>
    <row r="691" spans="1:9">
      <c r="A691" s="8"/>
      <c r="B691" s="39"/>
      <c r="C691" s="4"/>
      <c r="D691" s="4"/>
      <c r="E691" s="4"/>
      <c r="F691" s="4"/>
      <c r="G691" s="8"/>
      <c r="H691" s="8"/>
      <c r="I691" s="8"/>
    </row>
    <row r="692" spans="1:9">
      <c r="A692" s="8"/>
      <c r="B692" s="39"/>
      <c r="C692" s="4"/>
      <c r="D692" s="4"/>
      <c r="E692" s="4"/>
      <c r="F692" s="4"/>
      <c r="G692" s="8"/>
      <c r="H692" s="8"/>
      <c r="I692" s="8"/>
    </row>
    <row r="693" spans="1:9">
      <c r="A693" s="8"/>
      <c r="B693" s="39"/>
      <c r="C693" s="4"/>
      <c r="D693" s="4"/>
      <c r="E693" s="4"/>
      <c r="F693" s="4"/>
      <c r="G693" s="8"/>
      <c r="H693" s="8"/>
      <c r="I693" s="8"/>
    </row>
    <row r="694" spans="1:9">
      <c r="A694" s="8"/>
      <c r="B694" s="39"/>
      <c r="C694" s="4"/>
      <c r="D694" s="4"/>
      <c r="E694" s="4"/>
      <c r="F694" s="4"/>
      <c r="G694" s="8"/>
      <c r="H694" s="8"/>
      <c r="I694" s="8"/>
    </row>
    <row r="695" spans="1:9">
      <c r="A695" s="8"/>
      <c r="B695" s="39"/>
      <c r="C695" s="4"/>
      <c r="D695" s="4"/>
      <c r="E695" s="4"/>
      <c r="F695" s="4"/>
      <c r="G695" s="8"/>
      <c r="H695" s="8"/>
      <c r="I695" s="8"/>
    </row>
    <row r="696" spans="1:9">
      <c r="A696" s="8"/>
      <c r="B696" s="39"/>
      <c r="C696" s="4"/>
      <c r="D696" s="4"/>
      <c r="E696" s="4"/>
      <c r="F696" s="4"/>
      <c r="G696" s="8"/>
      <c r="H696" s="8"/>
      <c r="I696" s="8"/>
    </row>
    <row r="697" spans="1:9">
      <c r="A697" s="8"/>
      <c r="B697" s="39"/>
      <c r="C697" s="4"/>
      <c r="D697" s="4"/>
      <c r="E697" s="4"/>
      <c r="F697" s="4"/>
      <c r="G697" s="8"/>
      <c r="H697" s="8"/>
      <c r="I697" s="8"/>
    </row>
    <row r="698" spans="1:9">
      <c r="A698" s="8"/>
      <c r="B698" s="39"/>
      <c r="C698" s="4"/>
      <c r="D698" s="4"/>
      <c r="E698" s="4"/>
      <c r="F698" s="4"/>
      <c r="G698" s="8"/>
      <c r="H698" s="8"/>
      <c r="I698" s="8"/>
    </row>
    <row r="699" spans="1:9">
      <c r="A699" s="8"/>
      <c r="B699" s="39"/>
      <c r="C699" s="4"/>
      <c r="D699" s="4"/>
      <c r="E699" s="4"/>
      <c r="F699" s="4"/>
      <c r="G699" s="8"/>
      <c r="H699" s="8"/>
      <c r="I699" s="8"/>
    </row>
    <row r="700" spans="1:9">
      <c r="A700" s="8"/>
      <c r="B700" s="39"/>
      <c r="C700" s="4"/>
      <c r="D700" s="4"/>
      <c r="E700" s="4"/>
      <c r="F700" s="4"/>
      <c r="G700" s="8"/>
      <c r="H700" s="8"/>
      <c r="I700" s="8"/>
    </row>
    <row r="701" spans="1:9">
      <c r="A701" s="8"/>
      <c r="B701" s="39"/>
      <c r="C701" s="4"/>
      <c r="D701" s="4"/>
      <c r="E701" s="4"/>
      <c r="F701" s="4"/>
      <c r="G701" s="8"/>
      <c r="H701" s="8"/>
      <c r="I701" s="8"/>
    </row>
    <row r="702" spans="1:9">
      <c r="A702" s="8"/>
      <c r="B702" s="39"/>
      <c r="C702" s="4"/>
      <c r="D702" s="4"/>
      <c r="E702" s="4"/>
      <c r="F702" s="4"/>
      <c r="G702" s="8"/>
      <c r="H702" s="8"/>
      <c r="I702" s="8"/>
    </row>
    <row r="703" spans="1:9">
      <c r="A703" s="8"/>
      <c r="B703" s="39"/>
      <c r="C703" s="4"/>
      <c r="D703" s="4"/>
      <c r="E703" s="4"/>
      <c r="F703" s="4"/>
      <c r="G703" s="8"/>
      <c r="H703" s="8"/>
      <c r="I703" s="8"/>
    </row>
    <row r="704" spans="1:9">
      <c r="A704" s="8"/>
      <c r="B704" s="39"/>
      <c r="C704" s="4"/>
      <c r="D704" s="4"/>
      <c r="E704" s="4"/>
      <c r="F704" s="4"/>
      <c r="G704" s="8"/>
      <c r="H704" s="8"/>
      <c r="I704" s="8"/>
    </row>
    <row r="705" spans="1:9">
      <c r="A705" s="8"/>
      <c r="B705" s="39"/>
      <c r="C705" s="4"/>
      <c r="D705" s="4"/>
      <c r="E705" s="4"/>
      <c r="F705" s="4"/>
      <c r="G705" s="8"/>
      <c r="H705" s="8"/>
      <c r="I705" s="8"/>
    </row>
    <row r="706" spans="1:9">
      <c r="A706" s="8"/>
      <c r="B706" s="39"/>
      <c r="C706" s="4"/>
      <c r="D706" s="4"/>
      <c r="E706" s="4"/>
      <c r="F706" s="4"/>
      <c r="G706" s="8"/>
      <c r="H706" s="8"/>
      <c r="I706" s="8"/>
    </row>
    <row r="707" spans="1:9">
      <c r="A707" s="8"/>
      <c r="B707" s="39"/>
      <c r="C707" s="4"/>
      <c r="D707" s="4"/>
      <c r="E707" s="4"/>
      <c r="F707" s="4"/>
      <c r="G707" s="8"/>
      <c r="H707" s="8"/>
      <c r="I707" s="8"/>
    </row>
    <row r="708" spans="1:9">
      <c r="A708" s="8"/>
      <c r="B708" s="39"/>
      <c r="C708" s="4"/>
      <c r="D708" s="4"/>
      <c r="E708" s="4"/>
      <c r="F708" s="4"/>
      <c r="G708" s="8"/>
      <c r="H708" s="8"/>
      <c r="I708" s="8"/>
    </row>
    <row r="709" spans="1:9">
      <c r="A709" s="8"/>
      <c r="B709" s="39"/>
      <c r="C709" s="4"/>
      <c r="D709" s="4"/>
      <c r="E709" s="4"/>
      <c r="F709" s="4"/>
      <c r="G709" s="8"/>
      <c r="H709" s="8"/>
      <c r="I709" s="8"/>
    </row>
    <row r="710" spans="1:9">
      <c r="A710" s="8"/>
      <c r="B710" s="39"/>
      <c r="C710" s="4"/>
      <c r="D710" s="4"/>
      <c r="E710" s="4"/>
      <c r="F710" s="4"/>
      <c r="G710" s="8"/>
      <c r="H710" s="8"/>
      <c r="I710" s="8"/>
    </row>
    <row r="711" spans="1:9">
      <c r="A711" s="8"/>
      <c r="B711" s="39"/>
      <c r="C711" s="4"/>
      <c r="D711" s="4"/>
      <c r="E711" s="4"/>
      <c r="F711" s="4"/>
      <c r="G711" s="8"/>
      <c r="H711" s="8"/>
      <c r="I711" s="8"/>
    </row>
    <row r="712" spans="1:9">
      <c r="A712" s="8"/>
      <c r="B712" s="39"/>
      <c r="C712" s="4"/>
      <c r="D712" s="4"/>
      <c r="E712" s="4"/>
      <c r="F712" s="4"/>
      <c r="G712" s="8"/>
      <c r="H712" s="8"/>
      <c r="I712" s="8"/>
    </row>
    <row r="713" spans="1:9">
      <c r="A713" s="8"/>
      <c r="B713" s="39"/>
      <c r="C713" s="4"/>
      <c r="D713" s="4"/>
      <c r="E713" s="4"/>
      <c r="F713" s="4"/>
      <c r="G713" s="8"/>
      <c r="H713" s="8"/>
      <c r="I713" s="8"/>
    </row>
    <row r="714" spans="1:9">
      <c r="A714" s="8"/>
      <c r="B714" s="39"/>
      <c r="C714" s="4"/>
      <c r="D714" s="4"/>
      <c r="E714" s="4"/>
      <c r="F714" s="4"/>
      <c r="G714" s="8"/>
      <c r="H714" s="8"/>
      <c r="I714" s="8"/>
    </row>
    <row r="715" spans="1:9">
      <c r="A715" s="8"/>
      <c r="B715" s="39"/>
      <c r="C715" s="4"/>
      <c r="D715" s="4"/>
      <c r="E715" s="4"/>
      <c r="F715" s="4"/>
      <c r="G715" s="8"/>
      <c r="H715" s="8"/>
      <c r="I715" s="8"/>
    </row>
    <row r="716" spans="1:9">
      <c r="A716" s="8"/>
      <c r="B716" s="39"/>
      <c r="C716" s="4"/>
      <c r="D716" s="4"/>
      <c r="E716" s="4"/>
      <c r="F716" s="4"/>
      <c r="G716" s="8"/>
      <c r="H716" s="8"/>
      <c r="I716" s="8"/>
    </row>
    <row r="717" spans="1:9">
      <c r="A717" s="8"/>
      <c r="B717" s="39"/>
      <c r="C717" s="4"/>
      <c r="D717" s="4"/>
      <c r="E717" s="4"/>
      <c r="F717" s="4"/>
      <c r="G717" s="8"/>
      <c r="H717" s="8"/>
      <c r="I717" s="8"/>
    </row>
    <row r="718" spans="1:9">
      <c r="A718" s="8"/>
      <c r="B718" s="39"/>
      <c r="C718" s="4"/>
      <c r="D718" s="4"/>
      <c r="E718" s="4"/>
      <c r="F718" s="4"/>
      <c r="G718" s="8"/>
      <c r="H718" s="8"/>
      <c r="I718" s="8"/>
    </row>
    <row r="719" spans="1:9">
      <c r="A719" s="8"/>
      <c r="B719" s="39"/>
      <c r="C719" s="4"/>
      <c r="D719" s="4"/>
      <c r="E719" s="4"/>
      <c r="F719" s="4"/>
      <c r="G719" s="8"/>
      <c r="H719" s="8"/>
      <c r="I719" s="8"/>
    </row>
    <row r="720" spans="1:9">
      <c r="A720" s="8"/>
      <c r="B720" s="39"/>
      <c r="C720" s="4"/>
      <c r="D720" s="4"/>
      <c r="E720" s="4"/>
      <c r="F720" s="4"/>
      <c r="G720" s="8"/>
      <c r="H720" s="8"/>
      <c r="I720" s="8"/>
    </row>
    <row r="721" spans="1:9">
      <c r="A721" s="8"/>
      <c r="B721" s="39"/>
      <c r="C721" s="4"/>
      <c r="D721" s="4"/>
      <c r="E721" s="4"/>
      <c r="F721" s="4"/>
      <c r="G721" s="8"/>
      <c r="H721" s="8"/>
      <c r="I721" s="8"/>
    </row>
    <row r="722" spans="1:9">
      <c r="A722" s="8"/>
      <c r="B722" s="39"/>
      <c r="C722" s="4"/>
      <c r="D722" s="4"/>
      <c r="E722" s="4"/>
      <c r="F722" s="4"/>
      <c r="G722" s="8"/>
      <c r="H722" s="8"/>
      <c r="I722" s="8"/>
    </row>
    <row r="723" spans="1:9">
      <c r="A723" s="8"/>
      <c r="B723" s="39"/>
      <c r="C723" s="4"/>
      <c r="D723" s="4"/>
      <c r="E723" s="4"/>
      <c r="F723" s="4"/>
      <c r="G723" s="8"/>
      <c r="H723" s="8"/>
      <c r="I723" s="8"/>
    </row>
    <row r="724" spans="1:9">
      <c r="A724" s="8"/>
      <c r="B724" s="39"/>
      <c r="C724" s="4"/>
      <c r="D724" s="4"/>
      <c r="E724" s="4"/>
      <c r="F724" s="4"/>
      <c r="G724" s="8"/>
      <c r="H724" s="8"/>
      <c r="I724" s="8"/>
    </row>
    <row r="725" spans="1:9">
      <c r="A725" s="8"/>
      <c r="B725" s="39"/>
      <c r="C725" s="4"/>
      <c r="D725" s="4"/>
      <c r="E725" s="4"/>
      <c r="F725" s="4"/>
      <c r="G725" s="8"/>
      <c r="H725" s="8"/>
      <c r="I725" s="8"/>
    </row>
    <row r="726" spans="1:9">
      <c r="A726" s="8"/>
      <c r="B726" s="39"/>
      <c r="C726" s="4"/>
      <c r="D726" s="4"/>
      <c r="E726" s="4"/>
      <c r="F726" s="4"/>
      <c r="G726" s="8"/>
      <c r="H726" s="8"/>
      <c r="I726" s="8"/>
    </row>
    <row r="727" spans="1:9">
      <c r="A727" s="8"/>
      <c r="B727" s="39"/>
      <c r="C727" s="4"/>
      <c r="D727" s="4"/>
      <c r="E727" s="4"/>
      <c r="F727" s="4"/>
      <c r="G727" s="8"/>
      <c r="H727" s="8"/>
      <c r="I727" s="8"/>
    </row>
    <row r="728" spans="1:9">
      <c r="A728" s="8"/>
      <c r="B728" s="39"/>
      <c r="C728" s="4"/>
      <c r="D728" s="4"/>
      <c r="E728" s="4"/>
      <c r="F728" s="4"/>
      <c r="G728" s="8"/>
      <c r="H728" s="8"/>
      <c r="I728" s="8"/>
    </row>
    <row r="729" spans="1:9">
      <c r="A729" s="8"/>
      <c r="B729" s="39"/>
      <c r="C729" s="4"/>
      <c r="D729" s="4"/>
      <c r="E729" s="4"/>
      <c r="F729" s="4"/>
      <c r="G729" s="8"/>
      <c r="H729" s="8"/>
      <c r="I729" s="8"/>
    </row>
    <row r="730" spans="1:9">
      <c r="A730" s="8"/>
      <c r="B730" s="39"/>
      <c r="C730" s="4"/>
      <c r="D730" s="4"/>
      <c r="E730" s="4"/>
      <c r="F730" s="4"/>
      <c r="G730" s="8"/>
      <c r="H730" s="8"/>
      <c r="I730" s="8"/>
    </row>
    <row r="731" spans="1:9">
      <c r="A731" s="8"/>
      <c r="B731" s="39"/>
      <c r="C731" s="4"/>
      <c r="D731" s="4"/>
      <c r="E731" s="4"/>
      <c r="F731" s="4"/>
      <c r="G731" s="8"/>
      <c r="H731" s="8"/>
      <c r="I731" s="8"/>
    </row>
    <row r="732" spans="1:9">
      <c r="A732" s="8"/>
      <c r="B732" s="39"/>
      <c r="C732" s="4"/>
      <c r="D732" s="4"/>
      <c r="E732" s="4"/>
      <c r="F732" s="4"/>
      <c r="G732" s="8"/>
      <c r="H732" s="8"/>
      <c r="I732" s="8"/>
    </row>
    <row r="733" spans="1:9">
      <c r="A733" s="8"/>
      <c r="B733" s="39"/>
      <c r="C733" s="4"/>
      <c r="D733" s="4"/>
      <c r="E733" s="4"/>
      <c r="F733" s="4"/>
      <c r="G733" s="8"/>
      <c r="H733" s="8"/>
      <c r="I733" s="8"/>
    </row>
    <row r="734" spans="1:9">
      <c r="A734" s="8"/>
      <c r="B734" s="39"/>
      <c r="C734" s="4"/>
      <c r="D734" s="4"/>
      <c r="E734" s="4"/>
      <c r="F734" s="4"/>
      <c r="G734" s="8"/>
      <c r="H734" s="8"/>
      <c r="I734" s="8"/>
    </row>
    <row r="735" spans="1:9">
      <c r="A735" s="8"/>
      <c r="B735" s="39"/>
      <c r="C735" s="4"/>
      <c r="D735" s="4"/>
      <c r="E735" s="4"/>
      <c r="F735" s="4"/>
      <c r="G735" s="8"/>
      <c r="H735" s="8"/>
      <c r="I735" s="8"/>
    </row>
    <row r="736" spans="1:9">
      <c r="A736" s="8"/>
      <c r="B736" s="39"/>
      <c r="C736" s="4"/>
      <c r="D736" s="4"/>
      <c r="E736" s="4"/>
      <c r="F736" s="4"/>
      <c r="G736" s="8"/>
      <c r="H736" s="8"/>
      <c r="I736" s="8"/>
    </row>
    <row r="737" spans="1:9">
      <c r="A737" s="8"/>
      <c r="B737" s="39"/>
      <c r="C737" s="4"/>
      <c r="D737" s="4"/>
      <c r="E737" s="4"/>
      <c r="F737" s="4"/>
      <c r="G737" s="8"/>
      <c r="H737" s="8"/>
      <c r="I737" s="8"/>
    </row>
    <row r="738" spans="1:9">
      <c r="A738" s="8"/>
      <c r="B738" s="39"/>
      <c r="C738" s="4"/>
      <c r="D738" s="4"/>
      <c r="E738" s="4"/>
      <c r="F738" s="4"/>
      <c r="G738" s="8"/>
      <c r="H738" s="8"/>
      <c r="I738" s="8"/>
    </row>
    <row r="739" spans="1:9">
      <c r="A739" s="8"/>
      <c r="B739" s="39"/>
      <c r="C739" s="4"/>
      <c r="D739" s="4"/>
      <c r="E739" s="4"/>
      <c r="F739" s="4"/>
      <c r="G739" s="8"/>
      <c r="H739" s="8"/>
      <c r="I739" s="8"/>
    </row>
    <row r="740" spans="1:9">
      <c r="A740" s="8"/>
      <c r="B740" s="39"/>
      <c r="C740" s="4"/>
      <c r="D740" s="4"/>
      <c r="E740" s="4"/>
      <c r="F740" s="4"/>
      <c r="G740" s="8"/>
      <c r="H740" s="8"/>
      <c r="I740" s="8"/>
    </row>
    <row r="741" spans="1:9">
      <c r="A741" s="8"/>
      <c r="B741" s="39"/>
      <c r="C741" s="4"/>
      <c r="D741" s="4"/>
      <c r="E741" s="4"/>
      <c r="F741" s="4"/>
      <c r="G741" s="8"/>
      <c r="H741" s="8"/>
      <c r="I741" s="8"/>
    </row>
    <row r="742" spans="1:9">
      <c r="A742" s="8"/>
      <c r="B742" s="39"/>
      <c r="C742" s="4"/>
      <c r="D742" s="4"/>
      <c r="E742" s="4"/>
      <c r="F742" s="4"/>
      <c r="G742" s="8"/>
      <c r="H742" s="8"/>
      <c r="I742" s="8"/>
    </row>
    <row r="743" spans="1:9">
      <c r="A743" s="8"/>
      <c r="B743" s="39"/>
      <c r="C743" s="4"/>
      <c r="D743" s="4"/>
      <c r="E743" s="4"/>
      <c r="F743" s="4"/>
      <c r="G743" s="8"/>
      <c r="H743" s="8"/>
      <c r="I743" s="8"/>
    </row>
    <row r="744" spans="1:9">
      <c r="A744" s="8"/>
      <c r="B744" s="39"/>
      <c r="C744" s="4"/>
      <c r="D744" s="4"/>
      <c r="E744" s="4"/>
      <c r="F744" s="4"/>
      <c r="G744" s="8"/>
      <c r="H744" s="8"/>
      <c r="I744" s="8"/>
    </row>
    <row r="745" spans="1:9">
      <c r="A745" s="8"/>
      <c r="B745" s="39"/>
      <c r="C745" s="4"/>
      <c r="D745" s="4"/>
      <c r="E745" s="4"/>
      <c r="F745" s="4"/>
      <c r="G745" s="8"/>
      <c r="H745" s="8"/>
      <c r="I745" s="8"/>
    </row>
    <row r="746" spans="1:9">
      <c r="A746" s="8"/>
      <c r="B746" s="39"/>
      <c r="C746" s="4"/>
      <c r="D746" s="4"/>
      <c r="E746" s="4"/>
      <c r="F746" s="4"/>
      <c r="G746" s="8"/>
      <c r="H746" s="8"/>
      <c r="I746" s="8"/>
    </row>
    <row r="747" spans="1:9">
      <c r="A747" s="8"/>
      <c r="B747" s="39"/>
      <c r="C747" s="4"/>
      <c r="D747" s="4"/>
      <c r="E747" s="4"/>
      <c r="F747" s="4"/>
      <c r="G747" s="8"/>
      <c r="H747" s="8"/>
      <c r="I747" s="8"/>
    </row>
    <row r="748" spans="1:9">
      <c r="A748" s="8"/>
      <c r="B748" s="39"/>
      <c r="C748" s="4"/>
      <c r="D748" s="4"/>
      <c r="E748" s="4"/>
      <c r="F748" s="4"/>
      <c r="G748" s="8"/>
      <c r="H748" s="8"/>
      <c r="I748" s="8"/>
    </row>
    <row r="749" spans="1:9">
      <c r="A749" s="8"/>
      <c r="B749" s="39"/>
      <c r="C749" s="4"/>
      <c r="D749" s="4"/>
      <c r="E749" s="4"/>
      <c r="F749" s="4"/>
      <c r="G749" s="8"/>
      <c r="H749" s="8"/>
      <c r="I749" s="8"/>
    </row>
    <row r="750" spans="1:9">
      <c r="A750" s="8"/>
      <c r="B750" s="39"/>
      <c r="C750" s="4"/>
      <c r="D750" s="4"/>
      <c r="E750" s="4"/>
      <c r="F750" s="4"/>
      <c r="G750" s="8"/>
      <c r="H750" s="8"/>
      <c r="I750" s="8"/>
    </row>
    <row r="751" spans="1:9">
      <c r="A751" s="8"/>
      <c r="B751" s="39"/>
      <c r="C751" s="4"/>
      <c r="D751" s="4"/>
      <c r="E751" s="4"/>
      <c r="F751" s="4"/>
      <c r="G751" s="8"/>
      <c r="H751" s="8"/>
      <c r="I751" s="8"/>
    </row>
    <row r="752" spans="1:9">
      <c r="A752" s="8"/>
      <c r="B752" s="39"/>
      <c r="C752" s="4"/>
      <c r="D752" s="4"/>
      <c r="E752" s="4"/>
      <c r="F752" s="4"/>
      <c r="G752" s="8"/>
      <c r="H752" s="8"/>
      <c r="I752" s="8"/>
    </row>
    <row r="753" spans="1:9">
      <c r="A753" s="8"/>
      <c r="B753" s="39"/>
      <c r="C753" s="4"/>
      <c r="D753" s="4"/>
      <c r="E753" s="4"/>
      <c r="F753" s="4"/>
      <c r="G753" s="8"/>
      <c r="H753" s="8"/>
      <c r="I753" s="8"/>
    </row>
    <row r="754" spans="1:9">
      <c r="A754" s="8"/>
      <c r="B754" s="39"/>
      <c r="C754" s="4"/>
      <c r="D754" s="4"/>
      <c r="E754" s="4"/>
      <c r="F754" s="4"/>
      <c r="G754" s="8"/>
      <c r="H754" s="8"/>
      <c r="I754" s="8"/>
    </row>
    <row r="755" spans="1:9">
      <c r="A755" s="8"/>
      <c r="B755" s="39"/>
      <c r="C755" s="4"/>
      <c r="D755" s="4"/>
      <c r="E755" s="4"/>
      <c r="F755" s="4"/>
      <c r="G755" s="8"/>
      <c r="H755" s="8"/>
      <c r="I755" s="8"/>
    </row>
    <row r="756" spans="1:9">
      <c r="A756" s="8"/>
      <c r="B756" s="39"/>
      <c r="C756" s="4"/>
      <c r="D756" s="4"/>
      <c r="E756" s="4"/>
      <c r="F756" s="4"/>
      <c r="G756" s="8"/>
      <c r="H756" s="8"/>
      <c r="I756" s="8"/>
    </row>
    <row r="757" spans="1:9">
      <c r="A757" s="8"/>
      <c r="B757" s="39"/>
      <c r="C757" s="4"/>
      <c r="D757" s="4"/>
      <c r="E757" s="4"/>
      <c r="F757" s="4"/>
      <c r="G757" s="8"/>
      <c r="H757" s="8"/>
      <c r="I757" s="8"/>
    </row>
    <row r="758" spans="1:9">
      <c r="A758" s="8"/>
      <c r="B758" s="39"/>
      <c r="C758" s="4"/>
      <c r="D758" s="4"/>
      <c r="E758" s="4"/>
      <c r="F758" s="4"/>
      <c r="G758" s="8"/>
      <c r="H758" s="8"/>
      <c r="I758" s="8"/>
    </row>
    <row r="759" spans="1:9">
      <c r="A759" s="8"/>
      <c r="B759" s="39"/>
      <c r="C759" s="4"/>
      <c r="D759" s="4"/>
      <c r="E759" s="4"/>
      <c r="F759" s="4"/>
      <c r="G759" s="8"/>
      <c r="H759" s="8"/>
      <c r="I759" s="8"/>
    </row>
    <row r="760" spans="1:9">
      <c r="A760" s="8"/>
      <c r="B760" s="39"/>
      <c r="C760" s="4"/>
      <c r="D760" s="4"/>
      <c r="E760" s="4"/>
      <c r="F760" s="4"/>
      <c r="G760" s="8"/>
      <c r="H760" s="8"/>
      <c r="I760" s="8"/>
    </row>
    <row r="761" spans="1:9">
      <c r="A761" s="8"/>
      <c r="B761" s="39"/>
      <c r="C761" s="4"/>
      <c r="D761" s="4"/>
      <c r="E761" s="4"/>
      <c r="F761" s="4"/>
      <c r="G761" s="8"/>
      <c r="H761" s="8"/>
      <c r="I761" s="8"/>
    </row>
    <row r="762" spans="1:9">
      <c r="A762" s="8"/>
      <c r="B762" s="39"/>
      <c r="C762" s="4"/>
      <c r="D762" s="4"/>
      <c r="E762" s="4"/>
      <c r="F762" s="4"/>
      <c r="G762" s="8"/>
      <c r="H762" s="8"/>
      <c r="I762" s="8"/>
    </row>
    <row r="763" spans="1:9">
      <c r="A763" s="8"/>
      <c r="B763" s="39"/>
      <c r="C763" s="4"/>
      <c r="D763" s="4"/>
      <c r="E763" s="4"/>
      <c r="F763" s="4"/>
      <c r="G763" s="8"/>
      <c r="H763" s="8"/>
      <c r="I763" s="8"/>
    </row>
    <row r="764" spans="1:9">
      <c r="A764" s="8"/>
      <c r="B764" s="39"/>
      <c r="C764" s="4"/>
      <c r="D764" s="4"/>
      <c r="E764" s="4"/>
      <c r="F764" s="4"/>
      <c r="G764" s="8"/>
      <c r="H764" s="8"/>
      <c r="I764" s="8"/>
    </row>
    <row r="765" spans="1:9">
      <c r="A765" s="8"/>
      <c r="B765" s="39"/>
      <c r="C765" s="4"/>
      <c r="D765" s="4"/>
      <c r="E765" s="4"/>
      <c r="F765" s="4"/>
      <c r="G765" s="8"/>
      <c r="H765" s="8"/>
      <c r="I765" s="8"/>
    </row>
    <row r="766" spans="1:9">
      <c r="A766" s="8"/>
      <c r="B766" s="39"/>
      <c r="C766" s="4"/>
      <c r="D766" s="4"/>
      <c r="E766" s="4"/>
      <c r="F766" s="4"/>
      <c r="G766" s="8"/>
      <c r="H766" s="8"/>
      <c r="I766" s="8"/>
    </row>
    <row r="767" spans="1:9">
      <c r="A767" s="8"/>
      <c r="B767" s="39"/>
      <c r="C767" s="4"/>
      <c r="D767" s="4"/>
      <c r="E767" s="4"/>
      <c r="F767" s="4"/>
      <c r="G767" s="8"/>
      <c r="H767" s="8"/>
      <c r="I767" s="8"/>
    </row>
    <row r="768" spans="1:9">
      <c r="A768" s="8"/>
      <c r="B768" s="39"/>
      <c r="C768" s="4"/>
      <c r="D768" s="4"/>
      <c r="E768" s="4"/>
      <c r="F768" s="4"/>
      <c r="G768" s="8"/>
      <c r="H768" s="8"/>
      <c r="I768" s="8"/>
    </row>
    <row r="769" spans="1:9">
      <c r="A769" s="8"/>
      <c r="B769" s="39"/>
      <c r="C769" s="4"/>
      <c r="D769" s="4"/>
      <c r="E769" s="4"/>
      <c r="F769" s="4"/>
      <c r="G769" s="8"/>
      <c r="H769" s="8"/>
      <c r="I769" s="8"/>
    </row>
    <row r="770" spans="1:9">
      <c r="A770" s="8"/>
      <c r="B770" s="39"/>
      <c r="C770" s="4"/>
      <c r="D770" s="4"/>
      <c r="E770" s="4"/>
      <c r="F770" s="4"/>
      <c r="G770" s="8"/>
      <c r="H770" s="8"/>
      <c r="I770" s="8"/>
    </row>
    <row r="771" spans="1:9">
      <c r="A771" s="8"/>
      <c r="B771" s="39"/>
      <c r="C771" s="4"/>
      <c r="D771" s="4"/>
      <c r="E771" s="4"/>
      <c r="F771" s="4"/>
      <c r="G771" s="8"/>
      <c r="H771" s="8"/>
      <c r="I771" s="8"/>
    </row>
    <row r="772" spans="1:9">
      <c r="A772" s="8"/>
      <c r="B772" s="39"/>
      <c r="C772" s="4"/>
      <c r="D772" s="4"/>
      <c r="E772" s="4"/>
      <c r="F772" s="4"/>
      <c r="G772" s="8"/>
      <c r="H772" s="8"/>
      <c r="I772" s="8"/>
    </row>
    <row r="773" spans="1:9">
      <c r="A773" s="8"/>
      <c r="B773" s="39"/>
      <c r="C773" s="4"/>
      <c r="D773" s="4"/>
      <c r="E773" s="4"/>
      <c r="F773" s="4"/>
      <c r="G773" s="8"/>
      <c r="H773" s="8"/>
      <c r="I773" s="8"/>
    </row>
    <row r="774" spans="1:9">
      <c r="A774" s="8"/>
      <c r="B774" s="39"/>
      <c r="C774" s="4"/>
      <c r="D774" s="4"/>
      <c r="E774" s="4"/>
      <c r="F774" s="4"/>
      <c r="G774" s="8"/>
      <c r="H774" s="8"/>
      <c r="I774" s="8"/>
    </row>
    <row r="775" spans="1:9">
      <c r="A775" s="8"/>
      <c r="B775" s="39"/>
      <c r="C775" s="4"/>
      <c r="D775" s="4"/>
      <c r="E775" s="4"/>
      <c r="F775" s="4"/>
      <c r="G775" s="8"/>
      <c r="H775" s="8"/>
      <c r="I775" s="8"/>
    </row>
    <row r="776" spans="1:9">
      <c r="A776" s="8"/>
      <c r="B776" s="39"/>
      <c r="C776" s="4"/>
      <c r="D776" s="4"/>
      <c r="E776" s="4"/>
      <c r="F776" s="4"/>
      <c r="G776" s="8"/>
      <c r="H776" s="8"/>
      <c r="I776" s="8"/>
    </row>
    <row r="777" spans="1:9">
      <c r="A777" s="8"/>
      <c r="B777" s="39"/>
      <c r="C777" s="4"/>
      <c r="D777" s="4"/>
      <c r="E777" s="4"/>
      <c r="F777" s="4"/>
      <c r="G777" s="8"/>
      <c r="H777" s="8"/>
      <c r="I777" s="8"/>
    </row>
    <row r="778" spans="1:9">
      <c r="A778" s="8"/>
      <c r="B778" s="39"/>
      <c r="C778" s="4"/>
      <c r="D778" s="4"/>
      <c r="E778" s="4"/>
      <c r="F778" s="4"/>
      <c r="G778" s="8"/>
      <c r="H778" s="8"/>
      <c r="I778" s="8"/>
    </row>
    <row r="779" spans="1:9">
      <c r="A779" s="8"/>
      <c r="B779" s="39"/>
      <c r="C779" s="4"/>
      <c r="D779" s="4"/>
      <c r="E779" s="4"/>
      <c r="F779" s="4"/>
      <c r="G779" s="8"/>
      <c r="H779" s="8"/>
      <c r="I779" s="8"/>
    </row>
    <row r="780" spans="1:9">
      <c r="A780" s="8"/>
      <c r="B780" s="39"/>
      <c r="C780" s="4"/>
      <c r="D780" s="4"/>
      <c r="E780" s="4"/>
      <c r="F780" s="4"/>
      <c r="G780" s="8"/>
      <c r="H780" s="8"/>
      <c r="I780" s="8"/>
    </row>
    <row r="781" spans="1:9">
      <c r="A781" s="8"/>
      <c r="B781" s="39"/>
      <c r="C781" s="4"/>
      <c r="D781" s="4"/>
      <c r="E781" s="4"/>
      <c r="F781" s="4"/>
      <c r="G781" s="8"/>
      <c r="H781" s="8"/>
      <c r="I781" s="8"/>
    </row>
    <row r="782" spans="1:9">
      <c r="A782" s="8"/>
      <c r="B782" s="39"/>
      <c r="C782" s="4"/>
      <c r="D782" s="4"/>
      <c r="E782" s="4"/>
      <c r="F782" s="4"/>
      <c r="G782" s="8"/>
      <c r="H782" s="8"/>
      <c r="I782" s="8"/>
    </row>
    <row r="783" spans="1:9">
      <c r="A783" s="8"/>
      <c r="B783" s="39"/>
      <c r="C783" s="4"/>
      <c r="D783" s="4"/>
      <c r="E783" s="4"/>
      <c r="F783" s="4"/>
      <c r="G783" s="8"/>
      <c r="H783" s="8"/>
      <c r="I783" s="8"/>
    </row>
    <row r="784" spans="1:9">
      <c r="A784" s="8"/>
      <c r="B784" s="39"/>
      <c r="C784" s="4"/>
      <c r="D784" s="4"/>
      <c r="E784" s="4"/>
      <c r="F784" s="4"/>
      <c r="G784" s="8"/>
      <c r="H784" s="8"/>
      <c r="I784" s="8"/>
    </row>
    <row r="785" spans="1:9">
      <c r="A785" s="8"/>
      <c r="B785" s="39"/>
      <c r="C785" s="4"/>
      <c r="D785" s="4"/>
      <c r="E785" s="4"/>
      <c r="F785" s="4"/>
      <c r="G785" s="8"/>
      <c r="H785" s="8"/>
      <c r="I785" s="8"/>
    </row>
    <row r="786" spans="1:9">
      <c r="A786" s="8"/>
      <c r="B786" s="39"/>
      <c r="C786" s="4"/>
      <c r="D786" s="4"/>
      <c r="E786" s="4"/>
      <c r="F786" s="4"/>
      <c r="G786" s="8"/>
      <c r="H786" s="8"/>
      <c r="I786" s="8"/>
    </row>
    <row r="787" spans="1:9">
      <c r="A787" s="8"/>
      <c r="B787" s="39"/>
      <c r="C787" s="4"/>
      <c r="D787" s="4"/>
      <c r="E787" s="4"/>
      <c r="F787" s="4"/>
      <c r="G787" s="8"/>
      <c r="H787" s="8"/>
      <c r="I787" s="8"/>
    </row>
    <row r="788" spans="1:9">
      <c r="A788" s="8"/>
      <c r="B788" s="39"/>
      <c r="C788" s="4"/>
      <c r="D788" s="4"/>
      <c r="E788" s="4"/>
      <c r="F788" s="4"/>
      <c r="G788" s="8"/>
      <c r="H788" s="8"/>
      <c r="I788" s="8"/>
    </row>
    <row r="789" spans="1:9">
      <c r="A789" s="8"/>
      <c r="B789" s="39"/>
      <c r="C789" s="4"/>
      <c r="D789" s="4"/>
      <c r="E789" s="4"/>
      <c r="F789" s="4"/>
      <c r="G789" s="8"/>
      <c r="H789" s="8"/>
      <c r="I789" s="8"/>
    </row>
    <row r="790" spans="1:9">
      <c r="A790" s="8"/>
      <c r="B790" s="39"/>
      <c r="C790" s="4"/>
      <c r="D790" s="4"/>
      <c r="E790" s="4"/>
      <c r="F790" s="4"/>
      <c r="G790" s="8"/>
      <c r="H790" s="8"/>
      <c r="I790" s="8"/>
    </row>
    <row r="791" spans="1:9">
      <c r="A791" s="8"/>
      <c r="B791" s="39"/>
      <c r="C791" s="4"/>
      <c r="D791" s="4"/>
      <c r="E791" s="4"/>
      <c r="F791" s="4"/>
      <c r="G791" s="8"/>
      <c r="H791" s="8"/>
      <c r="I791" s="8"/>
    </row>
    <row r="792" spans="1:9">
      <c r="A792" s="8"/>
      <c r="B792" s="39"/>
      <c r="C792" s="4"/>
      <c r="D792" s="4"/>
      <c r="E792" s="4"/>
      <c r="F792" s="4"/>
      <c r="G792" s="8"/>
      <c r="H792" s="8"/>
      <c r="I792" s="8"/>
    </row>
    <row r="793" spans="1:9">
      <c r="A793" s="8"/>
      <c r="B793" s="39"/>
      <c r="C793" s="4"/>
      <c r="D793" s="4"/>
      <c r="E793" s="4"/>
      <c r="F793" s="4"/>
      <c r="G793" s="8"/>
      <c r="H793" s="8"/>
      <c r="I793" s="8"/>
    </row>
    <row r="794" spans="1:9">
      <c r="A794" s="8"/>
      <c r="B794" s="39"/>
      <c r="C794" s="4"/>
      <c r="D794" s="4"/>
      <c r="E794" s="4"/>
      <c r="F794" s="4"/>
      <c r="G794" s="8"/>
      <c r="H794" s="8"/>
      <c r="I794" s="8"/>
    </row>
    <row r="795" spans="1:9">
      <c r="A795" s="8"/>
      <c r="B795" s="39"/>
      <c r="C795" s="4"/>
      <c r="D795" s="4"/>
      <c r="E795" s="4"/>
      <c r="F795" s="4"/>
      <c r="G795" s="8"/>
      <c r="H795" s="8"/>
      <c r="I795" s="8"/>
    </row>
    <row r="796" spans="1:9">
      <c r="A796" s="8"/>
      <c r="B796" s="39"/>
      <c r="C796" s="4"/>
      <c r="D796" s="4"/>
      <c r="E796" s="4"/>
      <c r="F796" s="4"/>
      <c r="G796" s="8"/>
      <c r="H796" s="8"/>
      <c r="I796" s="8"/>
    </row>
    <row r="797" spans="1:9">
      <c r="A797" s="8"/>
      <c r="B797" s="39"/>
      <c r="C797" s="4"/>
      <c r="D797" s="4"/>
      <c r="E797" s="4"/>
      <c r="F797" s="4"/>
      <c r="G797" s="8"/>
      <c r="H797" s="8"/>
      <c r="I797" s="8"/>
    </row>
    <row r="798" spans="1:9">
      <c r="A798" s="8"/>
      <c r="B798" s="39"/>
      <c r="C798" s="4"/>
      <c r="D798" s="4"/>
      <c r="E798" s="4"/>
      <c r="F798" s="4"/>
      <c r="G798" s="8"/>
      <c r="H798" s="8"/>
      <c r="I798" s="8"/>
    </row>
    <row r="799" spans="1:9">
      <c r="A799" s="8"/>
      <c r="B799" s="39"/>
      <c r="C799" s="4"/>
      <c r="D799" s="4"/>
      <c r="E799" s="4"/>
      <c r="F799" s="4"/>
      <c r="G799" s="8"/>
      <c r="H799" s="8"/>
      <c r="I799" s="8"/>
    </row>
    <row r="800" spans="1:9">
      <c r="A800" s="8"/>
      <c r="B800" s="39"/>
      <c r="C800" s="4"/>
      <c r="D800" s="4"/>
      <c r="E800" s="4"/>
      <c r="F800" s="4"/>
      <c r="G800" s="8"/>
      <c r="H800" s="8"/>
      <c r="I800" s="8"/>
    </row>
    <row r="801" spans="1:9">
      <c r="A801" s="8"/>
      <c r="B801" s="39"/>
      <c r="C801" s="4"/>
      <c r="D801" s="4"/>
      <c r="E801" s="4"/>
      <c r="F801" s="4"/>
      <c r="G801" s="8"/>
      <c r="H801" s="8"/>
      <c r="I801" s="8"/>
    </row>
    <row r="802" spans="1:9">
      <c r="A802" s="8"/>
      <c r="B802" s="39"/>
      <c r="C802" s="4"/>
      <c r="D802" s="4"/>
      <c r="E802" s="4"/>
      <c r="F802" s="4"/>
      <c r="G802" s="8"/>
      <c r="H802" s="8"/>
      <c r="I802" s="8"/>
    </row>
    <row r="803" spans="1:9">
      <c r="A803" s="8"/>
      <c r="B803" s="39"/>
      <c r="C803" s="4"/>
      <c r="D803" s="4"/>
      <c r="E803" s="4"/>
      <c r="F803" s="4"/>
      <c r="G803" s="8"/>
      <c r="H803" s="8"/>
      <c r="I803" s="8"/>
    </row>
    <row r="804" spans="1:9">
      <c r="A804" s="8"/>
      <c r="B804" s="39"/>
      <c r="C804" s="4"/>
      <c r="D804" s="4"/>
      <c r="E804" s="4"/>
      <c r="F804" s="4"/>
      <c r="G804" s="8"/>
      <c r="H804" s="8"/>
      <c r="I804" s="8"/>
    </row>
    <row r="805" spans="1:9">
      <c r="A805" s="8"/>
      <c r="B805" s="39"/>
      <c r="C805" s="4"/>
      <c r="D805" s="4"/>
      <c r="E805" s="4"/>
      <c r="F805" s="4"/>
      <c r="G805" s="8"/>
      <c r="H805" s="8"/>
      <c r="I805" s="8"/>
    </row>
    <row r="806" spans="1:9">
      <c r="A806" s="8"/>
      <c r="B806" s="39"/>
      <c r="C806" s="4"/>
      <c r="D806" s="4"/>
      <c r="E806" s="4"/>
      <c r="F806" s="4"/>
      <c r="G806" s="8"/>
      <c r="H806" s="8"/>
      <c r="I806" s="8"/>
    </row>
    <row r="807" spans="1:9">
      <c r="A807" s="8"/>
      <c r="B807" s="39"/>
      <c r="C807" s="4"/>
      <c r="D807" s="4"/>
      <c r="E807" s="4"/>
      <c r="F807" s="4"/>
      <c r="G807" s="8"/>
      <c r="H807" s="8"/>
      <c r="I807" s="8"/>
    </row>
    <row r="808" spans="1:9">
      <c r="A808" s="8"/>
      <c r="B808" s="39"/>
      <c r="C808" s="4"/>
      <c r="D808" s="4"/>
      <c r="E808" s="4"/>
      <c r="F808" s="4"/>
      <c r="G808" s="8"/>
      <c r="H808" s="8"/>
      <c r="I808" s="8"/>
    </row>
    <row r="809" spans="1:9">
      <c r="A809" s="8"/>
      <c r="B809" s="39"/>
      <c r="C809" s="4"/>
      <c r="D809" s="4"/>
      <c r="E809" s="4"/>
      <c r="F809" s="4"/>
      <c r="G809" s="8"/>
      <c r="H809" s="8"/>
      <c r="I809" s="8"/>
    </row>
    <row r="810" spans="1:9">
      <c r="A810" s="8"/>
      <c r="B810" s="39"/>
      <c r="C810" s="4"/>
      <c r="D810" s="4"/>
      <c r="E810" s="4"/>
      <c r="F810" s="4"/>
      <c r="G810" s="8"/>
      <c r="H810" s="8"/>
      <c r="I810" s="8"/>
    </row>
    <row r="811" spans="1:9">
      <c r="A811" s="8"/>
      <c r="B811" s="39"/>
      <c r="C811" s="4"/>
      <c r="D811" s="4"/>
      <c r="E811" s="4"/>
      <c r="F811" s="4"/>
      <c r="G811" s="8"/>
      <c r="H811" s="8"/>
      <c r="I811" s="8"/>
    </row>
    <row r="812" spans="1:9">
      <c r="A812" s="8"/>
      <c r="B812" s="39"/>
      <c r="C812" s="4"/>
      <c r="D812" s="4"/>
      <c r="E812" s="4"/>
      <c r="F812" s="4"/>
      <c r="G812" s="8"/>
      <c r="H812" s="8"/>
      <c r="I812" s="8"/>
    </row>
    <row r="813" spans="1:9">
      <c r="A813" s="8"/>
      <c r="B813" s="39"/>
      <c r="C813" s="4"/>
      <c r="D813" s="4"/>
      <c r="E813" s="4"/>
      <c r="F813" s="4"/>
      <c r="G813" s="8"/>
      <c r="H813" s="8"/>
      <c r="I813" s="8"/>
    </row>
    <row r="814" spans="1:9">
      <c r="A814" s="8"/>
      <c r="B814" s="39"/>
      <c r="C814" s="4"/>
      <c r="D814" s="4"/>
      <c r="E814" s="4"/>
      <c r="F814" s="4"/>
      <c r="G814" s="8"/>
      <c r="H814" s="8"/>
      <c r="I814" s="8"/>
    </row>
    <row r="815" spans="1:9">
      <c r="A815" s="8"/>
      <c r="B815" s="39"/>
      <c r="C815" s="4"/>
      <c r="D815" s="4"/>
      <c r="E815" s="4"/>
      <c r="F815" s="4"/>
      <c r="G815" s="8"/>
      <c r="H815" s="8"/>
      <c r="I815" s="8"/>
    </row>
    <row r="816" spans="1:9">
      <c r="A816" s="8"/>
      <c r="B816" s="39"/>
      <c r="C816" s="4"/>
      <c r="D816" s="4"/>
      <c r="E816" s="4"/>
      <c r="F816" s="4"/>
      <c r="G816" s="8"/>
      <c r="H816" s="8"/>
      <c r="I816" s="8"/>
    </row>
    <row r="817" spans="1:9">
      <c r="A817" s="8"/>
      <c r="B817" s="39"/>
      <c r="C817" s="4"/>
      <c r="D817" s="4"/>
      <c r="E817" s="4"/>
      <c r="F817" s="4"/>
      <c r="G817" s="8"/>
      <c r="H817" s="8"/>
      <c r="I817" s="8"/>
    </row>
    <row r="818" spans="1:9">
      <c r="A818" s="8"/>
      <c r="B818" s="39"/>
      <c r="C818" s="4"/>
      <c r="D818" s="4"/>
      <c r="E818" s="4"/>
      <c r="F818" s="4"/>
      <c r="G818" s="8"/>
      <c r="H818" s="8"/>
      <c r="I818" s="8"/>
    </row>
    <row r="819" spans="1:9">
      <c r="A819" s="8"/>
      <c r="B819" s="39"/>
      <c r="C819" s="4"/>
      <c r="D819" s="4"/>
      <c r="E819" s="4"/>
      <c r="F819" s="4"/>
      <c r="G819" s="8"/>
      <c r="H819" s="8"/>
      <c r="I819" s="8"/>
    </row>
    <row r="820" spans="1:9">
      <c r="A820" s="8"/>
      <c r="B820" s="39"/>
      <c r="C820" s="4"/>
      <c r="D820" s="4"/>
      <c r="E820" s="4"/>
      <c r="F820" s="4"/>
      <c r="G820" s="8"/>
      <c r="H820" s="8"/>
      <c r="I820" s="8"/>
    </row>
    <row r="821" spans="1:9">
      <c r="A821" s="8"/>
      <c r="B821" s="39"/>
      <c r="C821" s="4"/>
      <c r="D821" s="4"/>
      <c r="E821" s="4"/>
      <c r="F821" s="4"/>
      <c r="G821" s="8"/>
      <c r="H821" s="8"/>
      <c r="I821" s="8"/>
    </row>
    <row r="822" spans="1:9">
      <c r="A822" s="8"/>
      <c r="B822" s="39"/>
      <c r="C822" s="4"/>
      <c r="D822" s="4"/>
      <c r="E822" s="4"/>
      <c r="F822" s="4"/>
      <c r="G822" s="8"/>
      <c r="H822" s="8"/>
      <c r="I822" s="8"/>
    </row>
    <row r="823" spans="1:9">
      <c r="A823" s="8"/>
      <c r="B823" s="39"/>
      <c r="C823" s="4"/>
      <c r="D823" s="4"/>
      <c r="E823" s="4"/>
      <c r="F823" s="4"/>
      <c r="G823" s="8"/>
      <c r="H823" s="8"/>
      <c r="I823" s="8"/>
    </row>
    <row r="824" spans="1:9">
      <c r="A824" s="8"/>
      <c r="B824" s="39"/>
      <c r="C824" s="4"/>
      <c r="D824" s="4"/>
      <c r="E824" s="4"/>
      <c r="F824" s="4"/>
      <c r="G824" s="8"/>
      <c r="H824" s="8"/>
      <c r="I824" s="8"/>
    </row>
    <row r="825" spans="1:9">
      <c r="A825" s="8"/>
      <c r="B825" s="39"/>
      <c r="C825" s="4"/>
      <c r="D825" s="4"/>
      <c r="E825" s="4"/>
      <c r="F825" s="4"/>
      <c r="G825" s="8"/>
      <c r="H825" s="8"/>
      <c r="I825" s="8"/>
    </row>
    <row r="826" spans="1:9">
      <c r="A826" s="8"/>
      <c r="B826" s="39"/>
      <c r="C826" s="4"/>
      <c r="D826" s="4"/>
      <c r="E826" s="4"/>
      <c r="F826" s="4"/>
      <c r="G826" s="8"/>
      <c r="H826" s="8"/>
      <c r="I826" s="8"/>
    </row>
    <row r="827" spans="1:9">
      <c r="A827" s="8"/>
      <c r="B827" s="39"/>
      <c r="C827" s="4"/>
      <c r="D827" s="4"/>
      <c r="E827" s="4"/>
      <c r="F827" s="4"/>
      <c r="G827" s="8"/>
      <c r="H827" s="8"/>
      <c r="I827" s="8"/>
    </row>
    <row r="828" spans="1:9">
      <c r="A828" s="8"/>
      <c r="B828" s="39"/>
      <c r="C828" s="4"/>
      <c r="D828" s="4"/>
      <c r="E828" s="4"/>
      <c r="F828" s="4"/>
      <c r="G828" s="8"/>
      <c r="H828" s="8"/>
      <c r="I828" s="8"/>
    </row>
    <row r="829" spans="1:9">
      <c r="A829" s="8"/>
      <c r="B829" s="39"/>
      <c r="C829" s="4"/>
      <c r="D829" s="4"/>
      <c r="E829" s="4"/>
      <c r="F829" s="4"/>
      <c r="G829" s="8"/>
      <c r="H829" s="8"/>
      <c r="I829" s="8"/>
    </row>
    <row r="830" spans="1:9">
      <c r="A830" s="8"/>
      <c r="B830" s="39"/>
      <c r="C830" s="4"/>
      <c r="D830" s="4"/>
      <c r="E830" s="4"/>
      <c r="F830" s="4"/>
      <c r="G830" s="8"/>
      <c r="H830" s="8"/>
      <c r="I830" s="8"/>
    </row>
    <row r="831" spans="1:9">
      <c r="A831" s="8"/>
      <c r="B831" s="39"/>
      <c r="C831" s="4"/>
      <c r="D831" s="4"/>
      <c r="E831" s="4"/>
      <c r="F831" s="4"/>
      <c r="G831" s="8"/>
      <c r="H831" s="8"/>
      <c r="I831" s="8"/>
    </row>
    <row r="832" spans="1:9">
      <c r="A832" s="8"/>
      <c r="B832" s="39"/>
      <c r="C832" s="4"/>
      <c r="D832" s="4"/>
      <c r="E832" s="4"/>
      <c r="F832" s="4"/>
      <c r="G832" s="8"/>
      <c r="H832" s="8"/>
      <c r="I832" s="8"/>
    </row>
    <row r="833" spans="1:9">
      <c r="A833" s="8"/>
      <c r="B833" s="39"/>
      <c r="C833" s="4"/>
      <c r="D833" s="4"/>
      <c r="E833" s="4"/>
      <c r="F833" s="4"/>
      <c r="G833" s="8"/>
      <c r="H833" s="8"/>
      <c r="I833" s="8"/>
    </row>
    <row r="834" spans="1:9">
      <c r="A834" s="8"/>
      <c r="B834" s="39"/>
      <c r="C834" s="4"/>
      <c r="D834" s="4"/>
      <c r="E834" s="4"/>
      <c r="F834" s="4"/>
      <c r="G834" s="8"/>
      <c r="H834" s="8"/>
      <c r="I834" s="8"/>
    </row>
    <row r="835" spans="1:9">
      <c r="A835" s="8"/>
      <c r="B835" s="39"/>
      <c r="C835" s="4"/>
      <c r="D835" s="4"/>
      <c r="E835" s="4"/>
      <c r="F835" s="4"/>
      <c r="G835" s="8"/>
      <c r="H835" s="8"/>
      <c r="I835" s="8"/>
    </row>
    <row r="836" spans="1:9">
      <c r="A836" s="8"/>
      <c r="B836" s="39"/>
      <c r="C836" s="4"/>
      <c r="D836" s="4"/>
      <c r="E836" s="4"/>
      <c r="F836" s="4"/>
      <c r="G836" s="8"/>
      <c r="H836" s="8"/>
      <c r="I836" s="8"/>
    </row>
    <row r="837" spans="1:9">
      <c r="A837" s="8"/>
      <c r="B837" s="39"/>
      <c r="C837" s="4"/>
      <c r="D837" s="4"/>
      <c r="E837" s="4"/>
      <c r="F837" s="4"/>
      <c r="G837" s="8"/>
      <c r="H837" s="8"/>
      <c r="I837" s="8"/>
    </row>
    <row r="838" spans="1:9">
      <c r="A838" s="8"/>
      <c r="B838" s="39"/>
      <c r="C838" s="4"/>
      <c r="D838" s="4"/>
      <c r="E838" s="4"/>
      <c r="F838" s="4"/>
      <c r="G838" s="8"/>
      <c r="H838" s="8"/>
      <c r="I838" s="8"/>
    </row>
    <row r="839" spans="1:9">
      <c r="A839" s="8"/>
      <c r="B839" s="39"/>
      <c r="C839" s="4"/>
      <c r="D839" s="4"/>
      <c r="E839" s="4"/>
      <c r="F839" s="4"/>
      <c r="G839" s="8"/>
      <c r="H839" s="8"/>
      <c r="I839" s="8"/>
    </row>
    <row r="840" spans="1:9">
      <c r="A840" s="8"/>
      <c r="B840" s="39"/>
      <c r="C840" s="4"/>
      <c r="D840" s="4"/>
      <c r="E840" s="4"/>
      <c r="F840" s="4"/>
      <c r="G840" s="8"/>
      <c r="H840" s="8"/>
      <c r="I840" s="8"/>
    </row>
    <row r="841" spans="1:9">
      <c r="A841" s="8"/>
      <c r="B841" s="39"/>
      <c r="C841" s="4"/>
      <c r="D841" s="4"/>
      <c r="E841" s="4"/>
      <c r="F841" s="4"/>
      <c r="G841" s="8"/>
      <c r="H841" s="8"/>
      <c r="I841" s="8"/>
    </row>
    <row r="842" spans="1:9">
      <c r="A842" s="8"/>
      <c r="B842" s="39"/>
      <c r="C842" s="4"/>
      <c r="D842" s="4"/>
      <c r="E842" s="4"/>
      <c r="F842" s="4"/>
      <c r="G842" s="8"/>
      <c r="H842" s="8"/>
      <c r="I842" s="8"/>
    </row>
    <row r="843" spans="1:9">
      <c r="A843" s="8"/>
      <c r="B843" s="39"/>
      <c r="C843" s="4"/>
      <c r="D843" s="4"/>
      <c r="E843" s="4"/>
      <c r="F843" s="4"/>
      <c r="G843" s="8"/>
      <c r="H843" s="8"/>
      <c r="I843" s="8"/>
    </row>
    <row r="844" spans="1:9">
      <c r="A844" s="8"/>
      <c r="B844" s="39"/>
      <c r="C844" s="4"/>
      <c r="D844" s="4"/>
      <c r="E844" s="4"/>
      <c r="F844" s="4"/>
      <c r="G844" s="8"/>
      <c r="H844" s="8"/>
      <c r="I844" s="8"/>
    </row>
    <row r="845" spans="1:9">
      <c r="A845" s="8"/>
      <c r="B845" s="39"/>
      <c r="C845" s="4"/>
      <c r="D845" s="4"/>
      <c r="E845" s="4"/>
      <c r="F845" s="4"/>
      <c r="G845" s="8"/>
      <c r="H845" s="8"/>
      <c r="I845" s="8"/>
    </row>
    <row r="846" spans="1:9">
      <c r="A846" s="8"/>
      <c r="B846" s="39"/>
      <c r="C846" s="4"/>
      <c r="D846" s="4"/>
      <c r="E846" s="4"/>
      <c r="F846" s="4"/>
      <c r="G846" s="8"/>
      <c r="H846" s="8"/>
      <c r="I846" s="8"/>
    </row>
    <row r="847" spans="1:9">
      <c r="A847" s="8"/>
      <c r="B847" s="39"/>
      <c r="C847" s="4"/>
      <c r="D847" s="4"/>
      <c r="E847" s="4"/>
      <c r="F847" s="4"/>
      <c r="G847" s="8"/>
      <c r="H847" s="8"/>
      <c r="I847" s="8"/>
    </row>
    <row r="848" spans="1:9">
      <c r="A848" s="8"/>
      <c r="B848" s="39"/>
      <c r="C848" s="4"/>
      <c r="D848" s="4"/>
      <c r="E848" s="4"/>
      <c r="F848" s="4"/>
      <c r="G848" s="8"/>
      <c r="H848" s="8"/>
      <c r="I848" s="8"/>
    </row>
    <row r="849" spans="1:9">
      <c r="A849" s="8"/>
      <c r="B849" s="39"/>
      <c r="C849" s="4"/>
      <c r="D849" s="4"/>
      <c r="E849" s="4"/>
      <c r="F849" s="4"/>
      <c r="G849" s="8"/>
      <c r="H849" s="8"/>
      <c r="I849" s="8"/>
    </row>
    <row r="850" spans="1:9">
      <c r="A850" s="8"/>
      <c r="B850" s="39"/>
      <c r="C850" s="4"/>
      <c r="D850" s="4"/>
      <c r="E850" s="4"/>
      <c r="F850" s="4"/>
      <c r="G850" s="8"/>
      <c r="H850" s="8"/>
      <c r="I850" s="8"/>
    </row>
    <row r="851" spans="1:9">
      <c r="A851" s="8"/>
      <c r="B851" s="39"/>
      <c r="C851" s="4"/>
      <c r="D851" s="4"/>
      <c r="E851" s="4"/>
      <c r="F851" s="4"/>
      <c r="G851" s="8"/>
      <c r="H851" s="8"/>
      <c r="I851" s="8"/>
    </row>
    <row r="852" spans="1:9">
      <c r="A852" s="8"/>
      <c r="B852" s="39"/>
      <c r="C852" s="4"/>
      <c r="D852" s="4"/>
      <c r="E852" s="4"/>
      <c r="F852" s="4"/>
      <c r="G852" s="8"/>
      <c r="H852" s="8"/>
      <c r="I852" s="8"/>
    </row>
    <row r="853" spans="1:9">
      <c r="A853" s="8"/>
      <c r="B853" s="39"/>
      <c r="C853" s="4"/>
      <c r="D853" s="4"/>
      <c r="E853" s="4"/>
      <c r="F853" s="4"/>
      <c r="G853" s="8"/>
      <c r="H853" s="8"/>
      <c r="I853" s="8"/>
    </row>
    <row r="854" spans="1:9">
      <c r="A854" s="8"/>
      <c r="B854" s="39"/>
      <c r="C854" s="4"/>
      <c r="D854" s="4"/>
      <c r="E854" s="4"/>
      <c r="F854" s="4"/>
      <c r="G854" s="8"/>
      <c r="H854" s="8"/>
      <c r="I854" s="8"/>
    </row>
    <row r="855" spans="1:9">
      <c r="A855" s="8"/>
      <c r="B855" s="39"/>
      <c r="C855" s="4"/>
      <c r="D855" s="4"/>
      <c r="E855" s="4"/>
      <c r="F855" s="4"/>
      <c r="G855" s="8"/>
      <c r="H855" s="8"/>
      <c r="I855" s="8"/>
    </row>
    <row r="856" spans="1:9">
      <c r="A856" s="8"/>
      <c r="B856" s="39"/>
      <c r="C856" s="4"/>
      <c r="D856" s="4"/>
      <c r="E856" s="4"/>
      <c r="F856" s="4"/>
      <c r="G856" s="8"/>
      <c r="H856" s="8"/>
      <c r="I856" s="8"/>
    </row>
    <row r="857" spans="1:9">
      <c r="A857" s="8"/>
      <c r="B857" s="39"/>
      <c r="C857" s="4"/>
      <c r="D857" s="4"/>
      <c r="E857" s="4"/>
      <c r="F857" s="4"/>
      <c r="G857" s="8"/>
      <c r="H857" s="8"/>
      <c r="I857" s="8"/>
    </row>
    <row r="858" spans="1:9">
      <c r="A858" s="8"/>
      <c r="B858" s="39"/>
      <c r="C858" s="4"/>
      <c r="D858" s="4"/>
      <c r="E858" s="4"/>
      <c r="F858" s="4"/>
      <c r="G858" s="8"/>
      <c r="H858" s="8"/>
      <c r="I858" s="8"/>
    </row>
    <row r="859" spans="1:9">
      <c r="A859" s="8"/>
      <c r="B859" s="39"/>
      <c r="C859" s="4"/>
      <c r="D859" s="4"/>
      <c r="E859" s="4"/>
      <c r="F859" s="4"/>
      <c r="G859" s="8"/>
      <c r="H859" s="8"/>
      <c r="I859" s="8"/>
    </row>
    <row r="860" spans="1:9">
      <c r="A860" s="8"/>
      <c r="B860" s="39"/>
      <c r="C860" s="4"/>
      <c r="D860" s="4"/>
      <c r="E860" s="4"/>
      <c r="F860" s="4"/>
      <c r="G860" s="8"/>
      <c r="H860" s="8"/>
      <c r="I860" s="8"/>
    </row>
    <row r="861" spans="1:9">
      <c r="A861" s="8"/>
      <c r="B861" s="39"/>
      <c r="C861" s="4"/>
      <c r="D861" s="4"/>
      <c r="E861" s="4"/>
      <c r="F861" s="4"/>
      <c r="G861" s="8"/>
      <c r="H861" s="8"/>
      <c r="I861" s="8"/>
    </row>
    <row r="862" spans="1:9">
      <c r="A862" s="8"/>
      <c r="B862" s="39"/>
      <c r="C862" s="4"/>
      <c r="D862" s="4"/>
      <c r="E862" s="4"/>
      <c r="F862" s="4"/>
      <c r="G862" s="8"/>
      <c r="H862" s="8"/>
      <c r="I862" s="8"/>
    </row>
    <row r="863" spans="1:9">
      <c r="A863" s="8"/>
      <c r="B863" s="39"/>
      <c r="C863" s="4"/>
      <c r="D863" s="4"/>
      <c r="E863" s="4"/>
      <c r="F863" s="4"/>
      <c r="G863" s="8"/>
      <c r="H863" s="8"/>
      <c r="I863" s="8"/>
    </row>
    <row r="864" spans="1:9">
      <c r="A864" s="8"/>
      <c r="B864" s="39"/>
      <c r="C864" s="4"/>
      <c r="D864" s="4"/>
      <c r="E864" s="4"/>
      <c r="F864" s="4"/>
      <c r="G864" s="8"/>
      <c r="H864" s="8"/>
      <c r="I864" s="8"/>
    </row>
    <row r="865" spans="1:9">
      <c r="A865" s="8"/>
      <c r="B865" s="39"/>
      <c r="C865" s="4"/>
      <c r="D865" s="4"/>
      <c r="E865" s="4"/>
      <c r="F865" s="4"/>
      <c r="G865" s="8"/>
      <c r="H865" s="8"/>
      <c r="I865" s="8"/>
    </row>
    <row r="866" spans="1:9">
      <c r="A866" s="8"/>
      <c r="B866" s="39"/>
      <c r="C866" s="4"/>
      <c r="D866" s="4"/>
      <c r="E866" s="4"/>
      <c r="F866" s="4"/>
      <c r="G866" s="8"/>
      <c r="H866" s="8"/>
      <c r="I866" s="8"/>
    </row>
    <row r="867" spans="1:9">
      <c r="A867" s="8"/>
      <c r="B867" s="39"/>
      <c r="C867" s="4"/>
      <c r="D867" s="4"/>
      <c r="E867" s="4"/>
      <c r="F867" s="4"/>
      <c r="G867" s="8"/>
      <c r="H867" s="8"/>
      <c r="I867" s="8"/>
    </row>
    <row r="868" spans="1:9">
      <c r="A868" s="8"/>
      <c r="B868" s="39"/>
      <c r="C868" s="4"/>
      <c r="D868" s="4"/>
      <c r="E868" s="4"/>
      <c r="F868" s="4"/>
      <c r="G868" s="8"/>
      <c r="H868" s="8"/>
      <c r="I868" s="8"/>
    </row>
    <row r="869" spans="1:9">
      <c r="A869" s="8"/>
      <c r="B869" s="39"/>
      <c r="C869" s="4"/>
      <c r="D869" s="4"/>
      <c r="E869" s="4"/>
      <c r="F869" s="4"/>
      <c r="G869" s="8"/>
      <c r="H869" s="8"/>
      <c r="I869" s="8"/>
    </row>
    <row r="870" spans="1:9">
      <c r="A870" s="8"/>
      <c r="B870" s="39"/>
      <c r="C870" s="4"/>
      <c r="D870" s="4"/>
      <c r="E870" s="4"/>
      <c r="F870" s="4"/>
      <c r="G870" s="8"/>
      <c r="H870" s="8"/>
      <c r="I870" s="8"/>
    </row>
    <row r="871" spans="1:9">
      <c r="A871" s="8"/>
      <c r="B871" s="39"/>
      <c r="C871" s="4"/>
      <c r="D871" s="4"/>
      <c r="E871" s="4"/>
      <c r="F871" s="4"/>
      <c r="G871" s="8"/>
      <c r="H871" s="8"/>
      <c r="I871" s="8"/>
    </row>
    <row r="872" spans="1:9">
      <c r="A872" s="8"/>
      <c r="B872" s="39"/>
      <c r="C872" s="4"/>
      <c r="D872" s="4"/>
      <c r="E872" s="4"/>
      <c r="F872" s="4"/>
      <c r="G872" s="8"/>
      <c r="H872" s="8"/>
      <c r="I872" s="8"/>
    </row>
    <row r="873" spans="1:9">
      <c r="A873" s="8"/>
      <c r="B873" s="39"/>
      <c r="C873" s="4"/>
      <c r="D873" s="4"/>
      <c r="E873" s="4"/>
      <c r="F873" s="4"/>
      <c r="G873" s="8"/>
      <c r="H873" s="8"/>
      <c r="I873" s="8"/>
    </row>
    <row r="874" spans="1:9">
      <c r="A874" s="8"/>
      <c r="B874" s="39"/>
      <c r="C874" s="4"/>
      <c r="D874" s="4"/>
      <c r="E874" s="4"/>
      <c r="F874" s="4"/>
      <c r="G874" s="8"/>
      <c r="H874" s="8"/>
      <c r="I874" s="8"/>
    </row>
    <row r="875" spans="1:9">
      <c r="A875" s="8"/>
      <c r="B875" s="39"/>
      <c r="C875" s="4"/>
      <c r="D875" s="4"/>
      <c r="E875" s="4"/>
      <c r="F875" s="4"/>
      <c r="G875" s="8"/>
      <c r="H875" s="8"/>
      <c r="I875" s="8"/>
    </row>
    <row r="876" spans="1:9">
      <c r="A876" s="8"/>
      <c r="B876" s="39"/>
      <c r="C876" s="4"/>
      <c r="D876" s="4"/>
      <c r="E876" s="4"/>
      <c r="F876" s="4"/>
      <c r="G876" s="8"/>
      <c r="H876" s="8"/>
      <c r="I876" s="8"/>
    </row>
    <row r="877" spans="1:9">
      <c r="A877" s="8"/>
      <c r="B877" s="39"/>
      <c r="C877" s="4"/>
      <c r="D877" s="4"/>
      <c r="E877" s="4"/>
      <c r="F877" s="4"/>
      <c r="G877" s="8"/>
      <c r="H877" s="8"/>
      <c r="I877" s="8"/>
    </row>
    <row r="878" spans="1:9">
      <c r="A878" s="8"/>
      <c r="B878" s="39"/>
      <c r="C878" s="4"/>
      <c r="D878" s="4"/>
      <c r="E878" s="4"/>
      <c r="F878" s="4"/>
      <c r="G878" s="8"/>
      <c r="H878" s="8"/>
      <c r="I878" s="8"/>
    </row>
    <row r="879" spans="1:9">
      <c r="A879" s="8"/>
      <c r="B879" s="39"/>
      <c r="C879" s="4"/>
      <c r="D879" s="4"/>
      <c r="E879" s="4"/>
      <c r="F879" s="4"/>
      <c r="G879" s="8"/>
      <c r="H879" s="8"/>
      <c r="I879" s="8"/>
    </row>
    <row r="880" spans="1:9">
      <c r="A880" s="8"/>
      <c r="B880" s="39"/>
      <c r="C880" s="4"/>
      <c r="D880" s="4"/>
      <c r="E880" s="4"/>
      <c r="F880" s="4"/>
      <c r="G880" s="8"/>
      <c r="H880" s="8"/>
      <c r="I880" s="8"/>
    </row>
    <row r="881" spans="1:9">
      <c r="A881" s="8"/>
      <c r="B881" s="39"/>
      <c r="C881" s="4"/>
      <c r="D881" s="4"/>
      <c r="E881" s="4"/>
      <c r="F881" s="4"/>
      <c r="G881" s="8"/>
      <c r="H881" s="8"/>
      <c r="I881" s="8"/>
    </row>
    <row r="882" spans="1:9">
      <c r="A882" s="8"/>
      <c r="B882" s="39"/>
      <c r="C882" s="4"/>
      <c r="D882" s="4"/>
      <c r="E882" s="4"/>
      <c r="F882" s="4"/>
      <c r="G882" s="8"/>
      <c r="H882" s="8"/>
      <c r="I882" s="8"/>
    </row>
    <row r="883" spans="1:9">
      <c r="A883" s="8"/>
      <c r="B883" s="39"/>
      <c r="C883" s="4"/>
      <c r="D883" s="4"/>
      <c r="E883" s="4"/>
      <c r="F883" s="4"/>
      <c r="G883" s="8"/>
      <c r="H883" s="8"/>
      <c r="I883" s="8"/>
    </row>
    <row r="884" spans="1:9">
      <c r="A884" s="8"/>
      <c r="B884" s="39"/>
      <c r="C884" s="4"/>
      <c r="D884" s="4"/>
      <c r="E884" s="4"/>
      <c r="F884" s="4"/>
      <c r="G884" s="8"/>
      <c r="H884" s="8"/>
      <c r="I884" s="8"/>
    </row>
    <row r="885" spans="1:9">
      <c r="A885" s="8"/>
      <c r="B885" s="39"/>
      <c r="C885" s="4"/>
      <c r="D885" s="4"/>
      <c r="E885" s="4"/>
      <c r="F885" s="4"/>
      <c r="G885" s="8"/>
      <c r="H885" s="8"/>
      <c r="I885" s="8"/>
    </row>
    <row r="886" spans="1:9">
      <c r="A886" s="8"/>
      <c r="B886" s="39"/>
      <c r="C886" s="4"/>
      <c r="D886" s="4"/>
      <c r="E886" s="4"/>
      <c r="F886" s="4"/>
      <c r="G886" s="8"/>
      <c r="H886" s="8"/>
      <c r="I886" s="8"/>
    </row>
    <row r="887" spans="1:9">
      <c r="A887" s="8"/>
      <c r="B887" s="39"/>
      <c r="C887" s="4"/>
      <c r="D887" s="4"/>
      <c r="E887" s="4"/>
      <c r="F887" s="4"/>
      <c r="G887" s="8"/>
      <c r="H887" s="8"/>
      <c r="I887" s="8"/>
    </row>
    <row r="888" spans="1:9">
      <c r="A888" s="8"/>
      <c r="B888" s="39"/>
      <c r="C888" s="4"/>
      <c r="D888" s="4"/>
      <c r="E888" s="4"/>
      <c r="F888" s="4"/>
      <c r="G888" s="8"/>
      <c r="H888" s="8"/>
      <c r="I888" s="8"/>
    </row>
    <row r="889" spans="1:9">
      <c r="A889" s="8"/>
      <c r="B889" s="39"/>
      <c r="C889" s="4"/>
      <c r="D889" s="4"/>
      <c r="E889" s="4"/>
      <c r="F889" s="4"/>
      <c r="G889" s="8"/>
      <c r="H889" s="8"/>
      <c r="I889" s="8"/>
    </row>
    <row r="890" spans="1:9">
      <c r="A890" s="8"/>
      <c r="B890" s="39"/>
      <c r="C890" s="4"/>
      <c r="D890" s="4"/>
      <c r="E890" s="4"/>
      <c r="F890" s="4"/>
      <c r="G890" s="8"/>
      <c r="H890" s="8"/>
      <c r="I890" s="8"/>
    </row>
    <row r="891" spans="1:9">
      <c r="A891" s="8"/>
      <c r="B891" s="39"/>
      <c r="C891" s="4"/>
      <c r="D891" s="4"/>
      <c r="E891" s="4"/>
      <c r="F891" s="4"/>
      <c r="G891" s="8"/>
      <c r="H891" s="8"/>
      <c r="I891" s="8"/>
    </row>
    <row r="892" spans="1:9">
      <c r="A892" s="8"/>
      <c r="B892" s="39"/>
      <c r="C892" s="4"/>
      <c r="D892" s="4"/>
      <c r="E892" s="4"/>
      <c r="F892" s="4"/>
      <c r="G892" s="8"/>
      <c r="H892" s="8"/>
      <c r="I892" s="8"/>
    </row>
    <row r="893" spans="1:9">
      <c r="A893" s="8"/>
      <c r="B893" s="39"/>
      <c r="C893" s="4"/>
      <c r="D893" s="4"/>
      <c r="E893" s="4"/>
      <c r="F893" s="4"/>
      <c r="G893" s="8"/>
      <c r="H893" s="8"/>
      <c r="I893" s="8"/>
    </row>
    <row r="894" spans="1:9">
      <c r="A894" s="8"/>
      <c r="B894" s="39"/>
      <c r="C894" s="4"/>
      <c r="D894" s="4"/>
      <c r="E894" s="4"/>
      <c r="F894" s="4"/>
      <c r="G894" s="8"/>
      <c r="H894" s="8"/>
      <c r="I894" s="8"/>
    </row>
    <row r="895" spans="1:9">
      <c r="A895" s="8"/>
      <c r="B895" s="39"/>
      <c r="C895" s="4"/>
      <c r="D895" s="4"/>
      <c r="E895" s="4"/>
      <c r="F895" s="4"/>
      <c r="G895" s="8"/>
      <c r="H895" s="8"/>
      <c r="I895" s="8"/>
    </row>
    <row r="896" spans="1:9">
      <c r="A896" s="8"/>
      <c r="B896" s="39"/>
      <c r="C896" s="4"/>
      <c r="D896" s="4"/>
      <c r="E896" s="4"/>
      <c r="F896" s="4"/>
      <c r="G896" s="8"/>
      <c r="H896" s="8"/>
      <c r="I896" s="8"/>
    </row>
    <row r="897" spans="1:9">
      <c r="A897" s="8"/>
      <c r="B897" s="39"/>
      <c r="C897" s="4"/>
      <c r="D897" s="4"/>
      <c r="E897" s="4"/>
      <c r="F897" s="4"/>
      <c r="G897" s="8"/>
      <c r="H897" s="8"/>
      <c r="I897" s="8"/>
    </row>
    <row r="898" spans="1:9">
      <c r="A898" s="8"/>
      <c r="B898" s="39"/>
      <c r="C898" s="4"/>
      <c r="D898" s="4"/>
      <c r="E898" s="4"/>
      <c r="F898" s="4"/>
      <c r="G898" s="8"/>
      <c r="H898" s="8"/>
      <c r="I898" s="8"/>
    </row>
    <row r="899" spans="1:9">
      <c r="A899" s="8"/>
      <c r="B899" s="39"/>
      <c r="C899" s="4"/>
      <c r="D899" s="4"/>
      <c r="E899" s="4"/>
      <c r="F899" s="4"/>
      <c r="G899" s="8"/>
      <c r="H899" s="8"/>
      <c r="I899" s="8"/>
    </row>
    <row r="900" spans="1:9">
      <c r="A900" s="8"/>
      <c r="B900" s="39"/>
      <c r="C900" s="4"/>
      <c r="D900" s="4"/>
      <c r="E900" s="4"/>
      <c r="F900" s="4"/>
      <c r="G900" s="8"/>
      <c r="H900" s="8"/>
      <c r="I900" s="8"/>
    </row>
    <row r="901" spans="1:9">
      <c r="A901" s="8"/>
      <c r="B901" s="39"/>
      <c r="C901" s="4"/>
      <c r="D901" s="4"/>
      <c r="E901" s="4"/>
      <c r="F901" s="4"/>
      <c r="G901" s="8"/>
      <c r="H901" s="8"/>
      <c r="I901" s="8"/>
    </row>
    <row r="902" spans="1:9">
      <c r="A902" s="8"/>
      <c r="B902" s="39"/>
      <c r="C902" s="4"/>
      <c r="D902" s="4"/>
      <c r="E902" s="4"/>
      <c r="F902" s="4"/>
      <c r="G902" s="8"/>
      <c r="H902" s="8"/>
      <c r="I902" s="8"/>
    </row>
    <row r="903" spans="1:9">
      <c r="A903" s="8"/>
      <c r="B903" s="39"/>
      <c r="C903" s="4"/>
      <c r="D903" s="4"/>
      <c r="E903" s="4"/>
      <c r="F903" s="4"/>
      <c r="G903" s="8"/>
      <c r="H903" s="8"/>
      <c r="I903" s="8"/>
    </row>
    <row r="904" spans="1:9">
      <c r="A904" s="8"/>
      <c r="B904" s="39"/>
      <c r="C904" s="4"/>
      <c r="D904" s="4"/>
      <c r="E904" s="4"/>
      <c r="F904" s="4"/>
      <c r="G904" s="8"/>
      <c r="H904" s="8"/>
      <c r="I904" s="8"/>
    </row>
    <row r="905" spans="1:9">
      <c r="A905" s="8"/>
      <c r="B905" s="39"/>
      <c r="C905" s="4"/>
      <c r="D905" s="4"/>
      <c r="E905" s="4"/>
      <c r="F905" s="4"/>
      <c r="G905" s="8"/>
      <c r="H905" s="8"/>
      <c r="I905" s="8"/>
    </row>
    <row r="906" spans="1:9">
      <c r="A906" s="8"/>
      <c r="B906" s="39"/>
      <c r="C906" s="4"/>
      <c r="D906" s="4"/>
      <c r="E906" s="4"/>
      <c r="F906" s="4"/>
      <c r="G906" s="8"/>
      <c r="H906" s="8"/>
      <c r="I906" s="8"/>
    </row>
    <row r="907" spans="1:9">
      <c r="A907" s="8"/>
      <c r="B907" s="39"/>
      <c r="C907" s="4"/>
      <c r="D907" s="4"/>
      <c r="E907" s="4"/>
      <c r="F907" s="4"/>
      <c r="G907" s="8"/>
      <c r="H907" s="8"/>
      <c r="I907" s="8"/>
    </row>
    <row r="908" spans="1:9">
      <c r="A908" s="8"/>
      <c r="B908" s="39"/>
      <c r="C908" s="4"/>
      <c r="D908" s="4"/>
      <c r="E908" s="4"/>
      <c r="F908" s="4"/>
      <c r="G908" s="8"/>
      <c r="H908" s="8"/>
      <c r="I908" s="8"/>
    </row>
    <row r="909" spans="1:9">
      <c r="A909" s="8"/>
      <c r="B909" s="39"/>
      <c r="C909" s="4"/>
      <c r="D909" s="4"/>
      <c r="E909" s="4"/>
      <c r="F909" s="4"/>
      <c r="G909" s="8"/>
      <c r="H909" s="8"/>
      <c r="I909" s="8"/>
    </row>
    <row r="910" spans="1:9">
      <c r="A910" s="8"/>
      <c r="B910" s="39"/>
      <c r="C910" s="4"/>
      <c r="D910" s="4"/>
      <c r="E910" s="4"/>
      <c r="F910" s="4"/>
      <c r="G910" s="8"/>
      <c r="H910" s="8"/>
      <c r="I910" s="8"/>
    </row>
    <row r="911" spans="1:9">
      <c r="A911" s="8"/>
      <c r="B911" s="39"/>
      <c r="C911" s="4"/>
      <c r="D911" s="4"/>
      <c r="E911" s="4"/>
      <c r="F911" s="4"/>
      <c r="G911" s="8"/>
      <c r="H911" s="8"/>
      <c r="I911" s="8"/>
    </row>
    <row r="912" spans="1:9">
      <c r="A912" s="8"/>
      <c r="B912" s="39"/>
      <c r="C912" s="4"/>
      <c r="D912" s="4"/>
      <c r="E912" s="4"/>
      <c r="F912" s="4"/>
      <c r="G912" s="8"/>
      <c r="H912" s="8"/>
      <c r="I912" s="8"/>
    </row>
    <row r="913" spans="1:9">
      <c r="A913" s="8"/>
      <c r="B913" s="39"/>
      <c r="C913" s="4"/>
      <c r="D913" s="4"/>
      <c r="E913" s="4"/>
      <c r="F913" s="4"/>
      <c r="G913" s="8"/>
      <c r="H913" s="8"/>
      <c r="I913" s="8"/>
    </row>
    <row r="914" spans="1:9">
      <c r="A914" s="8"/>
      <c r="B914" s="39"/>
      <c r="C914" s="4"/>
      <c r="D914" s="4"/>
      <c r="E914" s="4"/>
      <c r="F914" s="4"/>
      <c r="G914" s="8"/>
      <c r="H914" s="8"/>
      <c r="I914" s="8"/>
    </row>
    <row r="915" spans="1:9">
      <c r="A915" s="8"/>
      <c r="B915" s="39"/>
      <c r="C915" s="4"/>
      <c r="D915" s="4"/>
      <c r="E915" s="4"/>
      <c r="F915" s="4"/>
      <c r="G915" s="8"/>
      <c r="H915" s="8"/>
      <c r="I915" s="8"/>
    </row>
    <row r="916" spans="1:9">
      <c r="A916" s="8"/>
      <c r="B916" s="39"/>
      <c r="C916" s="4"/>
      <c r="D916" s="4"/>
      <c r="E916" s="4"/>
      <c r="F916" s="4"/>
      <c r="G916" s="8"/>
      <c r="H916" s="8"/>
      <c r="I916" s="8"/>
    </row>
    <row r="917" spans="1:9">
      <c r="A917" s="8"/>
      <c r="B917" s="39"/>
      <c r="C917" s="4"/>
      <c r="D917" s="4"/>
      <c r="E917" s="4"/>
      <c r="F917" s="4"/>
      <c r="G917" s="8"/>
      <c r="H917" s="8"/>
      <c r="I917" s="8"/>
    </row>
    <row r="918" spans="1:9">
      <c r="A918" s="8"/>
      <c r="B918" s="39"/>
      <c r="C918" s="4"/>
      <c r="D918" s="4"/>
      <c r="E918" s="4"/>
      <c r="F918" s="4"/>
      <c r="G918" s="8"/>
      <c r="H918" s="8"/>
      <c r="I918" s="8"/>
    </row>
    <row r="919" spans="1:9">
      <c r="A919" s="8"/>
      <c r="B919" s="39"/>
      <c r="C919" s="4"/>
      <c r="D919" s="4"/>
      <c r="E919" s="4"/>
      <c r="F919" s="4"/>
      <c r="G919" s="8"/>
      <c r="H919" s="8"/>
      <c r="I919" s="8"/>
    </row>
    <row r="920" spans="1:9">
      <c r="A920" s="8"/>
      <c r="B920" s="39"/>
      <c r="C920" s="4"/>
      <c r="D920" s="4"/>
      <c r="E920" s="4"/>
      <c r="F920" s="4"/>
      <c r="G920" s="8"/>
      <c r="H920" s="8"/>
      <c r="I920" s="8"/>
    </row>
    <row r="921" spans="1:9">
      <c r="A921" s="8"/>
      <c r="B921" s="39"/>
      <c r="C921" s="4"/>
      <c r="D921" s="4"/>
      <c r="E921" s="4"/>
      <c r="F921" s="4"/>
      <c r="G921" s="8"/>
      <c r="H921" s="8"/>
      <c r="I921" s="8"/>
    </row>
    <row r="922" spans="1:9">
      <c r="A922" s="8"/>
      <c r="B922" s="39"/>
      <c r="C922" s="4"/>
      <c r="D922" s="4"/>
      <c r="E922" s="4"/>
      <c r="F922" s="4"/>
      <c r="G922" s="8"/>
      <c r="H922" s="8"/>
      <c r="I922" s="8"/>
    </row>
    <row r="923" spans="1:9">
      <c r="A923" s="8"/>
      <c r="B923" s="39"/>
      <c r="C923" s="4"/>
      <c r="D923" s="4"/>
      <c r="E923" s="4"/>
      <c r="F923" s="4"/>
      <c r="G923" s="8"/>
      <c r="H923" s="8"/>
      <c r="I923" s="8"/>
    </row>
    <row r="924" spans="1:9">
      <c r="A924" s="8"/>
      <c r="B924" s="39"/>
      <c r="C924" s="4"/>
      <c r="D924" s="4"/>
      <c r="E924" s="4"/>
      <c r="F924" s="4"/>
      <c r="G924" s="8"/>
      <c r="H924" s="8"/>
      <c r="I924" s="8"/>
    </row>
    <row r="925" spans="1:9">
      <c r="A925" s="8"/>
      <c r="B925" s="39"/>
      <c r="C925" s="4"/>
      <c r="D925" s="4"/>
      <c r="E925" s="4"/>
      <c r="F925" s="4"/>
      <c r="G925" s="8"/>
      <c r="H925" s="8"/>
      <c r="I925" s="8"/>
    </row>
    <row r="926" spans="1:9">
      <c r="A926" s="8"/>
      <c r="B926" s="39"/>
      <c r="C926" s="4"/>
      <c r="D926" s="4"/>
      <c r="E926" s="4"/>
      <c r="F926" s="4"/>
      <c r="G926" s="8"/>
      <c r="H926" s="8"/>
      <c r="I926" s="8"/>
    </row>
    <row r="927" spans="1:9">
      <c r="A927" s="8"/>
      <c r="B927" s="39"/>
      <c r="C927" s="4"/>
      <c r="D927" s="4"/>
      <c r="E927" s="4"/>
      <c r="F927" s="4"/>
      <c r="G927" s="8"/>
      <c r="H927" s="8"/>
      <c r="I927" s="8"/>
    </row>
    <row r="928" spans="1:9">
      <c r="A928" s="8"/>
      <c r="B928" s="39"/>
      <c r="C928" s="4"/>
      <c r="D928" s="4"/>
      <c r="E928" s="4"/>
      <c r="F928" s="4"/>
      <c r="G928" s="8"/>
      <c r="H928" s="8"/>
      <c r="I928" s="8"/>
    </row>
    <row r="929" spans="1:9">
      <c r="A929" s="8"/>
      <c r="B929" s="39"/>
      <c r="C929" s="4"/>
      <c r="D929" s="4"/>
      <c r="E929" s="4"/>
      <c r="F929" s="4"/>
      <c r="G929" s="8"/>
      <c r="H929" s="8"/>
      <c r="I929" s="8"/>
    </row>
    <row r="930" spans="1:9">
      <c r="A930" s="8"/>
      <c r="B930" s="39"/>
      <c r="C930" s="4"/>
      <c r="D930" s="4"/>
      <c r="E930" s="4"/>
      <c r="F930" s="4"/>
      <c r="G930" s="8"/>
      <c r="H930" s="8"/>
      <c r="I930" s="8"/>
    </row>
    <row r="931" spans="1:9">
      <c r="A931" s="8"/>
      <c r="B931" s="39"/>
      <c r="C931" s="4"/>
      <c r="D931" s="4"/>
      <c r="E931" s="4"/>
      <c r="F931" s="4"/>
      <c r="G931" s="8"/>
      <c r="H931" s="8"/>
      <c r="I931" s="8"/>
    </row>
    <row r="932" spans="1:9">
      <c r="A932" s="8"/>
      <c r="B932" s="39"/>
      <c r="C932" s="4"/>
      <c r="D932" s="4"/>
      <c r="E932" s="4"/>
      <c r="F932" s="4"/>
      <c r="G932" s="8"/>
      <c r="H932" s="8"/>
      <c r="I932" s="8"/>
    </row>
    <row r="933" spans="1:9">
      <c r="A933" s="8"/>
      <c r="B933" s="39"/>
      <c r="C933" s="4"/>
      <c r="D933" s="4"/>
      <c r="E933" s="4"/>
      <c r="F933" s="4"/>
      <c r="G933" s="8"/>
      <c r="H933" s="8"/>
      <c r="I933" s="8"/>
    </row>
    <row r="934" spans="1:9">
      <c r="A934" s="8"/>
      <c r="B934" s="39"/>
      <c r="C934" s="4"/>
      <c r="D934" s="4"/>
      <c r="E934" s="4"/>
      <c r="F934" s="4"/>
      <c r="G934" s="8"/>
      <c r="H934" s="8"/>
      <c r="I934" s="8"/>
    </row>
    <row r="935" spans="1:9">
      <c r="A935" s="8"/>
      <c r="B935" s="39"/>
      <c r="C935" s="4"/>
      <c r="D935" s="4"/>
      <c r="E935" s="4"/>
      <c r="F935" s="4"/>
      <c r="G935" s="8"/>
      <c r="H935" s="8"/>
      <c r="I935" s="8"/>
    </row>
    <row r="936" spans="1:9">
      <c r="A936" s="8"/>
      <c r="B936" s="39"/>
      <c r="C936" s="4"/>
      <c r="D936" s="4"/>
      <c r="E936" s="4"/>
      <c r="F936" s="4"/>
      <c r="G936" s="8"/>
      <c r="H936" s="8"/>
      <c r="I936" s="8"/>
    </row>
    <row r="937" spans="1:9">
      <c r="A937" s="8"/>
      <c r="B937" s="39"/>
      <c r="C937" s="4"/>
      <c r="D937" s="4"/>
      <c r="E937" s="4"/>
      <c r="F937" s="4"/>
      <c r="G937" s="8"/>
      <c r="H937" s="8"/>
      <c r="I937" s="8"/>
    </row>
    <row r="938" spans="1:9">
      <c r="A938" s="8"/>
      <c r="B938" s="39"/>
      <c r="C938" s="4"/>
      <c r="D938" s="4"/>
      <c r="E938" s="4"/>
      <c r="F938" s="4"/>
      <c r="G938" s="8"/>
      <c r="H938" s="8"/>
      <c r="I938" s="8"/>
    </row>
    <row r="939" spans="1:9">
      <c r="A939" s="8"/>
      <c r="B939" s="39"/>
      <c r="C939" s="4"/>
      <c r="D939" s="4"/>
      <c r="E939" s="4"/>
      <c r="F939" s="4"/>
      <c r="G939" s="8"/>
      <c r="H939" s="8"/>
      <c r="I939" s="8"/>
    </row>
    <row r="940" spans="1:9">
      <c r="A940" s="8"/>
      <c r="B940" s="39"/>
      <c r="C940" s="4"/>
      <c r="D940" s="4"/>
      <c r="E940" s="4"/>
      <c r="F940" s="4"/>
      <c r="G940" s="8"/>
      <c r="H940" s="8"/>
      <c r="I940" s="8"/>
    </row>
    <row r="941" spans="1:9">
      <c r="A941" s="8"/>
      <c r="B941" s="39"/>
      <c r="C941" s="4"/>
      <c r="D941" s="4"/>
      <c r="E941" s="4"/>
      <c r="F941" s="4"/>
      <c r="G941" s="8"/>
      <c r="H941" s="8"/>
      <c r="I941" s="8"/>
    </row>
    <row r="942" spans="1:9">
      <c r="A942" s="8"/>
      <c r="B942" s="39"/>
      <c r="C942" s="4"/>
      <c r="D942" s="4"/>
      <c r="E942" s="4"/>
      <c r="F942" s="4"/>
      <c r="G942" s="8"/>
      <c r="H942" s="8"/>
      <c r="I942" s="8"/>
    </row>
    <row r="943" spans="1:9">
      <c r="A943" s="8"/>
      <c r="B943" s="39"/>
      <c r="C943" s="4"/>
      <c r="D943" s="4"/>
      <c r="E943" s="4"/>
      <c r="F943" s="4"/>
      <c r="G943" s="8"/>
      <c r="H943" s="8"/>
      <c r="I943" s="8"/>
    </row>
    <row r="944" spans="1:9">
      <c r="A944" s="8"/>
      <c r="B944" s="39"/>
      <c r="C944" s="4"/>
      <c r="D944" s="4"/>
      <c r="E944" s="4"/>
      <c r="F944" s="4"/>
      <c r="G944" s="8"/>
      <c r="H944" s="8"/>
      <c r="I944" s="8"/>
    </row>
    <row r="945" spans="1:9">
      <c r="A945" s="8"/>
      <c r="B945" s="39"/>
      <c r="C945" s="4"/>
      <c r="D945" s="4"/>
      <c r="E945" s="4"/>
      <c r="F945" s="4"/>
      <c r="G945" s="8"/>
      <c r="H945" s="8"/>
      <c r="I945" s="8"/>
    </row>
    <row r="946" spans="1:9">
      <c r="A946" s="8"/>
      <c r="B946" s="39"/>
      <c r="C946" s="4"/>
      <c r="D946" s="4"/>
      <c r="E946" s="4"/>
      <c r="F946" s="4"/>
      <c r="G946" s="8"/>
      <c r="H946" s="8"/>
      <c r="I946" s="8"/>
    </row>
    <row r="947" spans="1:9">
      <c r="A947" s="8"/>
      <c r="B947" s="39"/>
      <c r="C947" s="4"/>
      <c r="D947" s="4"/>
      <c r="E947" s="4"/>
      <c r="F947" s="4"/>
      <c r="G947" s="8"/>
      <c r="H947" s="8"/>
      <c r="I947" s="8"/>
    </row>
    <row r="948" spans="1:9">
      <c r="A948" s="8"/>
      <c r="B948" s="39"/>
      <c r="C948" s="4"/>
      <c r="D948" s="4"/>
      <c r="E948" s="4"/>
      <c r="F948" s="4"/>
      <c r="G948" s="8"/>
      <c r="H948" s="8"/>
      <c r="I948" s="8"/>
    </row>
    <row r="949" spans="1:9">
      <c r="A949" s="8"/>
      <c r="B949" s="39"/>
      <c r="C949" s="4"/>
      <c r="D949" s="4"/>
      <c r="E949" s="4"/>
      <c r="F949" s="4"/>
      <c r="G949" s="8"/>
      <c r="H949" s="8"/>
      <c r="I949" s="8"/>
    </row>
    <row r="950" spans="1:9">
      <c r="A950" s="8"/>
      <c r="B950" s="39"/>
      <c r="C950" s="4"/>
      <c r="D950" s="4"/>
      <c r="E950" s="4"/>
      <c r="F950" s="4"/>
      <c r="G950" s="8"/>
      <c r="H950" s="8"/>
      <c r="I950" s="8"/>
    </row>
    <row r="951" spans="1:9">
      <c r="A951" s="8"/>
      <c r="B951" s="39"/>
      <c r="C951" s="4"/>
      <c r="D951" s="4"/>
      <c r="E951" s="4"/>
      <c r="F951" s="4"/>
      <c r="G951" s="8"/>
      <c r="H951" s="8"/>
      <c r="I951" s="8"/>
    </row>
    <row r="952" spans="1:9">
      <c r="A952" s="8"/>
      <c r="B952" s="39"/>
      <c r="C952" s="4"/>
      <c r="D952" s="4"/>
      <c r="E952" s="4"/>
      <c r="F952" s="4"/>
      <c r="G952" s="8"/>
      <c r="H952" s="8"/>
      <c r="I952" s="8"/>
    </row>
    <row r="953" spans="1:9">
      <c r="A953" s="8"/>
      <c r="B953" s="39"/>
      <c r="C953" s="4"/>
      <c r="D953" s="4"/>
      <c r="E953" s="4"/>
      <c r="F953" s="4"/>
      <c r="G953" s="8"/>
      <c r="H953" s="8"/>
      <c r="I953" s="8"/>
    </row>
    <row r="954" spans="1:9">
      <c r="A954" s="8"/>
      <c r="B954" s="39"/>
      <c r="C954" s="4"/>
      <c r="D954" s="4"/>
      <c r="E954" s="4"/>
      <c r="F954" s="4"/>
      <c r="G954" s="8"/>
      <c r="H954" s="8"/>
      <c r="I954" s="8"/>
    </row>
    <row r="955" spans="1:9">
      <c r="A955" s="8"/>
      <c r="B955" s="39"/>
      <c r="C955" s="4"/>
      <c r="D955" s="4"/>
      <c r="E955" s="4"/>
      <c r="F955" s="4"/>
      <c r="G955" s="8"/>
      <c r="H955" s="8"/>
      <c r="I955" s="8"/>
    </row>
    <row r="956" spans="1:9">
      <c r="A956" s="8"/>
      <c r="B956" s="39"/>
      <c r="C956" s="4"/>
      <c r="D956" s="4"/>
      <c r="E956" s="4"/>
      <c r="F956" s="4"/>
      <c r="G956" s="8"/>
      <c r="H956" s="8"/>
      <c r="I956" s="8"/>
    </row>
    <row r="957" spans="1:9">
      <c r="A957" s="8"/>
      <c r="B957" s="39"/>
      <c r="C957" s="4"/>
      <c r="D957" s="4"/>
      <c r="E957" s="4"/>
      <c r="F957" s="4"/>
      <c r="G957" s="8"/>
      <c r="H957" s="8"/>
      <c r="I957" s="8"/>
    </row>
    <row r="958" spans="1:9">
      <c r="A958" s="8"/>
      <c r="B958" s="39"/>
      <c r="C958" s="4"/>
      <c r="D958" s="4"/>
      <c r="E958" s="4"/>
      <c r="F958" s="4"/>
      <c r="G958" s="8"/>
      <c r="H958" s="8"/>
      <c r="I958" s="8"/>
    </row>
    <row r="959" spans="1:9">
      <c r="A959" s="8"/>
      <c r="B959" s="39"/>
      <c r="C959" s="4"/>
      <c r="D959" s="4"/>
      <c r="E959" s="4"/>
      <c r="F959" s="4"/>
      <c r="G959" s="8"/>
      <c r="H959" s="8"/>
      <c r="I959" s="8"/>
    </row>
    <row r="960" spans="1:9">
      <c r="A960" s="8"/>
      <c r="B960" s="39"/>
      <c r="C960" s="4"/>
      <c r="D960" s="4"/>
      <c r="E960" s="4"/>
      <c r="F960" s="4"/>
      <c r="G960" s="8"/>
      <c r="H960" s="8"/>
      <c r="I960" s="8"/>
    </row>
    <row r="961" spans="1:9">
      <c r="A961" s="8"/>
      <c r="B961" s="39"/>
      <c r="C961" s="4"/>
      <c r="D961" s="4"/>
      <c r="E961" s="4"/>
      <c r="F961" s="4"/>
      <c r="G961" s="8"/>
      <c r="H961" s="8"/>
      <c r="I961" s="8"/>
    </row>
    <row r="962" spans="1:9">
      <c r="A962" s="8"/>
      <c r="B962" s="39"/>
      <c r="C962" s="4"/>
      <c r="D962" s="4"/>
      <c r="E962" s="4"/>
      <c r="F962" s="4"/>
      <c r="G962" s="8"/>
      <c r="H962" s="8"/>
      <c r="I962" s="8"/>
    </row>
    <row r="963" spans="1:9">
      <c r="A963" s="8"/>
      <c r="B963" s="39"/>
      <c r="C963" s="4"/>
      <c r="D963" s="4"/>
      <c r="E963" s="4"/>
      <c r="F963" s="4"/>
      <c r="G963" s="8"/>
      <c r="H963" s="8"/>
      <c r="I963" s="8"/>
    </row>
    <row r="964" spans="1:9">
      <c r="A964" s="8"/>
      <c r="B964" s="39"/>
      <c r="C964" s="4"/>
      <c r="D964" s="4"/>
      <c r="E964" s="4"/>
      <c r="F964" s="4"/>
      <c r="G964" s="8"/>
      <c r="H964" s="8"/>
      <c r="I964" s="8"/>
    </row>
    <row r="965" spans="1:9">
      <c r="A965" s="8"/>
      <c r="B965" s="39"/>
      <c r="C965" s="4"/>
      <c r="D965" s="4"/>
      <c r="E965" s="4"/>
      <c r="F965" s="4"/>
      <c r="G965" s="8"/>
      <c r="H965" s="8"/>
      <c r="I965" s="8"/>
    </row>
    <row r="966" spans="1:9">
      <c r="A966" s="8"/>
      <c r="B966" s="39"/>
      <c r="C966" s="4"/>
      <c r="D966" s="4"/>
      <c r="E966" s="4"/>
      <c r="F966" s="4"/>
      <c r="G966" s="8"/>
      <c r="H966" s="8"/>
      <c r="I966" s="8"/>
    </row>
    <row r="967" spans="1:9">
      <c r="A967" s="8"/>
      <c r="B967" s="39"/>
      <c r="C967" s="4"/>
      <c r="D967" s="4"/>
      <c r="E967" s="4"/>
      <c r="F967" s="4"/>
      <c r="G967" s="8"/>
      <c r="H967" s="8"/>
      <c r="I967" s="8"/>
    </row>
    <row r="968" spans="1:9">
      <c r="A968" s="8"/>
      <c r="B968" s="39"/>
      <c r="C968" s="4"/>
      <c r="D968" s="4"/>
      <c r="E968" s="4"/>
      <c r="F968" s="4"/>
      <c r="G968" s="8"/>
      <c r="H968" s="8"/>
      <c r="I968" s="8"/>
    </row>
    <row r="969" spans="1:9">
      <c r="A969" s="8"/>
      <c r="B969" s="39"/>
      <c r="C969" s="4"/>
      <c r="D969" s="4"/>
      <c r="E969" s="4"/>
      <c r="F969" s="4"/>
      <c r="G969" s="8"/>
      <c r="H969" s="8"/>
      <c r="I969" s="8"/>
    </row>
    <row r="970" spans="1:9">
      <c r="A970" s="8"/>
      <c r="B970" s="39"/>
      <c r="C970" s="4"/>
      <c r="D970" s="4"/>
      <c r="E970" s="4"/>
      <c r="F970" s="4"/>
      <c r="G970" s="8"/>
      <c r="H970" s="8"/>
      <c r="I970" s="8"/>
    </row>
    <row r="971" spans="1:9">
      <c r="A971" s="8"/>
      <c r="B971" s="39"/>
      <c r="C971" s="4"/>
      <c r="D971" s="4"/>
      <c r="E971" s="4"/>
      <c r="F971" s="4"/>
      <c r="G971" s="8"/>
      <c r="H971" s="8"/>
      <c r="I971" s="8"/>
    </row>
    <row r="972" spans="1:9">
      <c r="A972" s="8"/>
      <c r="B972" s="39"/>
      <c r="C972" s="4"/>
      <c r="D972" s="4"/>
      <c r="E972" s="4"/>
      <c r="F972" s="4"/>
      <c r="G972" s="8"/>
      <c r="H972" s="8"/>
      <c r="I972" s="8"/>
    </row>
    <row r="973" spans="1:9">
      <c r="A973" s="8"/>
      <c r="B973" s="39"/>
      <c r="C973" s="4"/>
      <c r="D973" s="4"/>
      <c r="E973" s="4"/>
      <c r="F973" s="4"/>
      <c r="G973" s="8"/>
      <c r="H973" s="8"/>
      <c r="I973" s="8"/>
    </row>
    <row r="974" spans="1:9">
      <c r="A974" s="8"/>
      <c r="B974" s="39"/>
      <c r="C974" s="4"/>
      <c r="D974" s="4"/>
      <c r="E974" s="4"/>
      <c r="F974" s="4"/>
      <c r="G974" s="8"/>
      <c r="H974" s="8"/>
      <c r="I974" s="8"/>
    </row>
    <row r="975" spans="1:9">
      <c r="A975" s="8"/>
      <c r="B975" s="39"/>
      <c r="C975" s="4"/>
      <c r="D975" s="4"/>
      <c r="E975" s="4"/>
      <c r="F975" s="4"/>
      <c r="G975" s="8"/>
      <c r="H975" s="8"/>
      <c r="I975" s="8"/>
    </row>
    <row r="976" spans="1:9">
      <c r="A976" s="8"/>
      <c r="B976" s="39"/>
      <c r="C976" s="4"/>
      <c r="D976" s="4"/>
      <c r="E976" s="4"/>
      <c r="F976" s="4"/>
      <c r="G976" s="8"/>
      <c r="H976" s="8"/>
      <c r="I976" s="8"/>
    </row>
    <row r="977" spans="1:9">
      <c r="A977" s="8"/>
      <c r="B977" s="39"/>
      <c r="C977" s="4"/>
      <c r="D977" s="4"/>
      <c r="E977" s="4"/>
      <c r="F977" s="4"/>
      <c r="G977" s="8"/>
      <c r="H977" s="8"/>
      <c r="I977" s="8"/>
    </row>
    <row r="978" spans="1:9">
      <c r="A978" s="8"/>
      <c r="B978" s="39"/>
      <c r="C978" s="4"/>
      <c r="D978" s="4"/>
      <c r="E978" s="4"/>
      <c r="F978" s="4"/>
      <c r="G978" s="8"/>
      <c r="H978" s="8"/>
      <c r="I978" s="8"/>
    </row>
    <row r="979" spans="1:9">
      <c r="A979" s="8"/>
      <c r="B979" s="39"/>
      <c r="C979" s="4"/>
      <c r="D979" s="4"/>
      <c r="E979" s="4"/>
      <c r="F979" s="4"/>
      <c r="G979" s="8"/>
      <c r="H979" s="8"/>
      <c r="I979" s="8"/>
    </row>
    <row r="980" spans="1:9">
      <c r="A980" s="8"/>
      <c r="B980" s="39"/>
      <c r="C980" s="4"/>
      <c r="D980" s="4"/>
      <c r="E980" s="4"/>
      <c r="F980" s="4"/>
      <c r="G980" s="8"/>
      <c r="H980" s="8"/>
      <c r="I980" s="8"/>
    </row>
    <row r="981" spans="1:9">
      <c r="A981" s="8"/>
      <c r="B981" s="39"/>
      <c r="C981" s="4"/>
      <c r="D981" s="4"/>
      <c r="E981" s="4"/>
      <c r="F981" s="4"/>
      <c r="G981" s="8"/>
      <c r="H981" s="8"/>
      <c r="I981" s="8"/>
    </row>
    <row r="982" spans="1:9">
      <c r="A982" s="8"/>
      <c r="B982" s="39"/>
      <c r="C982" s="4"/>
      <c r="D982" s="4"/>
      <c r="E982" s="4"/>
      <c r="F982" s="4"/>
      <c r="G982" s="8"/>
      <c r="H982" s="8"/>
      <c r="I982" s="8"/>
    </row>
    <row r="983" spans="1:9">
      <c r="A983" s="8"/>
      <c r="B983" s="39"/>
      <c r="C983" s="4"/>
      <c r="D983" s="4"/>
      <c r="E983" s="4"/>
      <c r="F983" s="4"/>
      <c r="G983" s="8"/>
      <c r="H983" s="8"/>
      <c r="I983" s="8"/>
    </row>
    <row r="984" spans="1:9">
      <c r="A984" s="8"/>
      <c r="B984" s="39"/>
      <c r="C984" s="4"/>
      <c r="D984" s="4"/>
      <c r="E984" s="4"/>
      <c r="F984" s="4"/>
      <c r="G984" s="8"/>
      <c r="H984" s="8"/>
      <c r="I984" s="8"/>
    </row>
    <row r="985" spans="1:9">
      <c r="A985" s="8"/>
      <c r="B985" s="39"/>
      <c r="C985" s="4"/>
      <c r="D985" s="4"/>
      <c r="E985" s="4"/>
      <c r="F985" s="4"/>
      <c r="G985" s="8"/>
      <c r="H985" s="8"/>
      <c r="I985" s="8"/>
    </row>
    <row r="986" spans="1:9">
      <c r="A986" s="8"/>
      <c r="B986" s="39"/>
      <c r="C986" s="4"/>
      <c r="D986" s="4"/>
      <c r="E986" s="4"/>
      <c r="F986" s="4"/>
      <c r="G986" s="8"/>
      <c r="H986" s="8"/>
      <c r="I986" s="8"/>
    </row>
    <row r="987" spans="1:9">
      <c r="A987" s="8"/>
      <c r="B987" s="39"/>
      <c r="C987" s="4"/>
      <c r="D987" s="4"/>
      <c r="E987" s="4"/>
      <c r="F987" s="4"/>
      <c r="G987" s="8"/>
      <c r="H987" s="8"/>
      <c r="I987" s="8"/>
    </row>
    <row r="988" spans="1:9">
      <c r="A988" s="8"/>
      <c r="B988" s="39"/>
      <c r="C988" s="4"/>
      <c r="D988" s="4"/>
      <c r="E988" s="4"/>
      <c r="F988" s="4"/>
      <c r="G988" s="8"/>
      <c r="H988" s="8"/>
      <c r="I988" s="8"/>
    </row>
    <row r="989" spans="1:9">
      <c r="A989" s="8"/>
      <c r="B989" s="39"/>
      <c r="C989" s="4"/>
      <c r="D989" s="4"/>
      <c r="E989" s="4"/>
      <c r="F989" s="4"/>
      <c r="G989" s="8"/>
      <c r="H989" s="8"/>
      <c r="I989" s="8"/>
    </row>
    <row r="990" spans="1:9">
      <c r="A990" s="8"/>
      <c r="B990" s="39"/>
      <c r="C990" s="4"/>
      <c r="D990" s="4"/>
      <c r="E990" s="4"/>
      <c r="F990" s="4"/>
      <c r="G990" s="8"/>
      <c r="H990" s="8"/>
      <c r="I990" s="8"/>
    </row>
    <row r="991" spans="1:9">
      <c r="A991" s="8"/>
      <c r="B991" s="39"/>
      <c r="C991" s="4"/>
      <c r="D991" s="4"/>
      <c r="E991" s="4"/>
      <c r="F991" s="4"/>
      <c r="G991" s="8"/>
      <c r="H991" s="8"/>
      <c r="I991" s="8"/>
    </row>
    <row r="992" spans="1:9">
      <c r="A992" s="8"/>
      <c r="B992" s="39"/>
      <c r="C992" s="4"/>
      <c r="D992" s="4"/>
      <c r="E992" s="4"/>
      <c r="F992" s="4"/>
      <c r="G992" s="8"/>
      <c r="H992" s="8"/>
      <c r="I992" s="8"/>
    </row>
    <row r="993" spans="1:9">
      <c r="A993" s="8"/>
      <c r="B993" s="39"/>
      <c r="C993" s="4"/>
      <c r="D993" s="4"/>
      <c r="E993" s="4"/>
      <c r="F993" s="4"/>
      <c r="G993" s="8"/>
      <c r="H993" s="8"/>
      <c r="I993" s="8"/>
    </row>
    <row r="994" spans="1:9">
      <c r="A994" s="8"/>
      <c r="B994" s="39"/>
      <c r="C994" s="4"/>
      <c r="D994" s="4"/>
      <c r="E994" s="4"/>
      <c r="F994" s="4"/>
      <c r="G994" s="8"/>
      <c r="H994" s="8"/>
      <c r="I994" s="8"/>
    </row>
  </sheetData>
  <mergeCells count="17">
    <mergeCell ref="A6:F6"/>
    <mergeCell ref="A7:A11"/>
    <mergeCell ref="B7:B11"/>
    <mergeCell ref="C7:F7"/>
    <mergeCell ref="C8:F8"/>
    <mergeCell ref="C9:D9"/>
    <mergeCell ref="C10:D10"/>
    <mergeCell ref="A132:B132"/>
    <mergeCell ref="A141:B141"/>
    <mergeCell ref="A154:B154"/>
    <mergeCell ref="A168:B168"/>
    <mergeCell ref="A13:B13"/>
    <mergeCell ref="A45:B45"/>
    <mergeCell ref="A81:B81"/>
    <mergeCell ref="A94:B94"/>
    <mergeCell ref="A105:B105"/>
    <mergeCell ref="A115:B115"/>
  </mergeCells>
  <pageMargins left="0.25" right="0.25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4"/>
  <sheetViews>
    <sheetView zoomScale="70" zoomScaleNormal="70" workbookViewId="0">
      <selection activeCell="A6" sqref="A6:R6"/>
    </sheetView>
  </sheetViews>
  <sheetFormatPr defaultColWidth="9.109375" defaultRowHeight="14.4"/>
  <cols>
    <col min="1" max="1" width="4.88671875" style="6" customWidth="1"/>
    <col min="2" max="2" width="57.6640625" style="6" customWidth="1"/>
    <col min="3" max="8" width="11.6640625" style="98" customWidth="1"/>
    <col min="9" max="11" width="11.6640625" style="6" customWidth="1"/>
    <col min="12" max="15" width="11.6640625" style="7" customWidth="1"/>
    <col min="16" max="16" width="30.6640625" style="7" customWidth="1"/>
    <col min="17" max="18" width="15.6640625" style="7" customWidth="1"/>
    <col min="19" max="16384" width="9.109375" style="7"/>
  </cols>
  <sheetData>
    <row r="1" spans="1:20">
      <c r="A1" s="7"/>
      <c r="B1" s="7"/>
      <c r="C1" s="7"/>
      <c r="D1" s="7"/>
      <c r="E1" s="7"/>
      <c r="F1" s="7"/>
      <c r="G1" s="7"/>
      <c r="H1" s="7"/>
      <c r="I1" s="7"/>
      <c r="J1" s="7"/>
      <c r="K1" s="7"/>
      <c r="O1" s="2"/>
      <c r="P1" s="2"/>
      <c r="Q1" s="40" t="s">
        <v>513</v>
      </c>
      <c r="R1" s="2"/>
      <c r="S1" s="2"/>
      <c r="T1" s="2"/>
    </row>
    <row r="2" spans="1:2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O2" s="2"/>
      <c r="P2" s="2"/>
      <c r="Q2" s="40" t="s">
        <v>148</v>
      </c>
      <c r="R2" s="2"/>
      <c r="S2" s="2"/>
      <c r="T2" s="2"/>
    </row>
    <row r="3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O3" s="2"/>
      <c r="P3" s="2"/>
      <c r="Q3" s="40" t="s">
        <v>109</v>
      </c>
      <c r="R3" s="2"/>
      <c r="S3" s="2"/>
      <c r="T3" s="2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O4" s="2"/>
      <c r="P4" s="2"/>
      <c r="Q4" s="40" t="s">
        <v>142</v>
      </c>
      <c r="R4" s="2"/>
      <c r="S4" s="2"/>
      <c r="T4" s="2"/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O5" s="2"/>
      <c r="P5" s="2"/>
      <c r="Q5" s="40" t="s">
        <v>141</v>
      </c>
      <c r="R5" s="2"/>
      <c r="S5" s="2"/>
      <c r="T5" s="2"/>
    </row>
    <row r="6" spans="1:20" ht="45" customHeight="1">
      <c r="A6" s="853" t="s">
        <v>551</v>
      </c>
      <c r="B6" s="853"/>
      <c r="C6" s="853"/>
      <c r="D6" s="853"/>
      <c r="E6" s="853"/>
      <c r="F6" s="853"/>
      <c r="G6" s="853"/>
      <c r="H6" s="853"/>
      <c r="I6" s="853"/>
      <c r="J6" s="853"/>
      <c r="K6" s="853"/>
      <c r="L6" s="853"/>
      <c r="M6" s="853"/>
      <c r="N6" s="853"/>
      <c r="O6" s="853"/>
      <c r="P6" s="853"/>
      <c r="Q6" s="853"/>
      <c r="R6" s="853"/>
    </row>
    <row r="7" spans="1:20">
      <c r="A7" s="854" t="s">
        <v>110</v>
      </c>
      <c r="B7" s="856" t="s">
        <v>184</v>
      </c>
      <c r="C7" s="857" t="s">
        <v>111</v>
      </c>
      <c r="D7" s="857"/>
      <c r="E7" s="857"/>
      <c r="F7" s="857"/>
      <c r="G7" s="857"/>
      <c r="H7" s="857"/>
      <c r="I7" s="857"/>
      <c r="J7" s="857"/>
      <c r="K7" s="857"/>
      <c r="L7" s="857"/>
      <c r="M7" s="857"/>
      <c r="N7" s="857"/>
      <c r="O7" s="857"/>
      <c r="P7" s="857"/>
      <c r="Q7" s="857"/>
      <c r="R7" s="857"/>
    </row>
    <row r="8" spans="1:20">
      <c r="A8" s="855"/>
      <c r="B8" s="855"/>
      <c r="C8" s="854" t="s">
        <v>112</v>
      </c>
      <c r="D8" s="854"/>
      <c r="E8" s="854"/>
      <c r="F8" s="854"/>
      <c r="G8" s="854"/>
      <c r="H8" s="854"/>
      <c r="I8" s="854"/>
      <c r="J8" s="854"/>
      <c r="K8" s="854"/>
      <c r="L8" s="854"/>
      <c r="M8" s="854"/>
      <c r="N8" s="854"/>
      <c r="O8" s="854"/>
      <c r="P8" s="854"/>
      <c r="Q8" s="854"/>
      <c r="R8" s="854"/>
    </row>
    <row r="9" spans="1:20" ht="59.25" customHeight="1">
      <c r="A9" s="855"/>
      <c r="B9" s="855"/>
      <c r="C9" s="858" t="s">
        <v>198</v>
      </c>
      <c r="D9" s="859"/>
      <c r="E9" s="859"/>
      <c r="F9" s="859"/>
      <c r="G9" s="858" t="s">
        <v>538</v>
      </c>
      <c r="H9" s="859"/>
      <c r="I9" s="860" t="s">
        <v>539</v>
      </c>
      <c r="J9" s="861"/>
      <c r="K9" s="861"/>
      <c r="L9" s="861"/>
      <c r="M9" s="861"/>
      <c r="N9" s="861"/>
      <c r="O9" s="862"/>
      <c r="P9" s="790" t="s">
        <v>199</v>
      </c>
      <c r="Q9" s="860" t="s">
        <v>200</v>
      </c>
      <c r="R9" s="862"/>
    </row>
    <row r="10" spans="1:20" ht="39.6">
      <c r="A10" s="855"/>
      <c r="B10" s="855"/>
      <c r="C10" s="863" t="s">
        <v>201</v>
      </c>
      <c r="D10" s="864"/>
      <c r="E10" s="864"/>
      <c r="F10" s="864"/>
      <c r="G10" s="863" t="s">
        <v>202</v>
      </c>
      <c r="H10" s="864"/>
      <c r="I10" s="852" t="s">
        <v>203</v>
      </c>
      <c r="J10" s="865"/>
      <c r="K10" s="865"/>
      <c r="L10" s="865"/>
      <c r="M10" s="865"/>
      <c r="N10" s="865"/>
      <c r="O10" s="848"/>
      <c r="P10" s="41" t="s">
        <v>204</v>
      </c>
      <c r="Q10" s="866" t="s">
        <v>188</v>
      </c>
      <c r="R10" s="848"/>
    </row>
    <row r="11" spans="1:20">
      <c r="A11" s="855"/>
      <c r="B11" s="855"/>
      <c r="C11" s="42" t="s">
        <v>461</v>
      </c>
      <c r="D11" s="42" t="s">
        <v>462</v>
      </c>
      <c r="E11" s="42" t="s">
        <v>463</v>
      </c>
      <c r="F11" s="42" t="s">
        <v>464</v>
      </c>
      <c r="G11" s="42" t="s">
        <v>465</v>
      </c>
      <c r="H11" s="42" t="s">
        <v>466</v>
      </c>
      <c r="I11" s="23" t="s">
        <v>467</v>
      </c>
      <c r="J11" s="23" t="s">
        <v>468</v>
      </c>
      <c r="K11" s="23" t="s">
        <v>465</v>
      </c>
      <c r="L11" s="23" t="s">
        <v>466</v>
      </c>
      <c r="M11" s="43" t="s">
        <v>469</v>
      </c>
      <c r="N11" s="23" t="s">
        <v>470</v>
      </c>
      <c r="O11" s="44" t="s">
        <v>471</v>
      </c>
      <c r="P11" s="45" t="s">
        <v>472</v>
      </c>
      <c r="Q11" s="23" t="s">
        <v>473</v>
      </c>
      <c r="R11" s="46" t="s">
        <v>474</v>
      </c>
    </row>
    <row r="12" spans="1:20">
      <c r="A12" s="47">
        <v>1</v>
      </c>
      <c r="B12" s="47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48">
        <v>15</v>
      </c>
      <c r="P12" s="48">
        <v>16</v>
      </c>
      <c r="Q12" s="48">
        <v>17</v>
      </c>
      <c r="R12" s="48">
        <v>18</v>
      </c>
    </row>
    <row r="13" spans="1:20" ht="15" customHeight="1">
      <c r="A13" s="840" t="s">
        <v>191</v>
      </c>
      <c r="B13" s="841"/>
      <c r="C13" s="49"/>
      <c r="D13" s="49"/>
      <c r="E13" s="49"/>
      <c r="F13" s="49"/>
      <c r="G13" s="50"/>
      <c r="H13" s="51"/>
      <c r="I13" s="4"/>
      <c r="J13" s="4"/>
      <c r="K13" s="4"/>
      <c r="L13" s="4"/>
      <c r="M13" s="4"/>
      <c r="N13" s="4"/>
      <c r="O13" s="52"/>
      <c r="P13" s="49"/>
      <c r="Q13" s="4"/>
      <c r="R13" s="17"/>
    </row>
    <row r="14" spans="1:20" ht="15" customHeight="1">
      <c r="A14" s="18">
        <v>1</v>
      </c>
      <c r="B14" s="19" t="s">
        <v>114</v>
      </c>
      <c r="C14" s="53"/>
      <c r="D14" s="53"/>
      <c r="E14" s="53"/>
      <c r="F14" s="54"/>
      <c r="G14" s="55"/>
      <c r="H14" s="56"/>
      <c r="I14" s="57"/>
      <c r="J14" s="57"/>
      <c r="K14" s="57"/>
      <c r="L14" s="57"/>
      <c r="M14" s="57"/>
      <c r="N14" s="57"/>
      <c r="O14" s="58"/>
      <c r="P14" s="59"/>
      <c r="Q14" s="57"/>
      <c r="R14" s="57"/>
    </row>
    <row r="15" spans="1:20" ht="15" customHeight="1">
      <c r="A15" s="21">
        <v>2</v>
      </c>
      <c r="B15" s="22" t="s">
        <v>115</v>
      </c>
      <c r="C15" s="45"/>
      <c r="D15" s="45"/>
      <c r="E15" s="45"/>
      <c r="F15" s="54"/>
      <c r="G15" s="55"/>
      <c r="H15" s="55"/>
      <c r="I15" s="28"/>
      <c r="J15" s="28"/>
      <c r="K15" s="28"/>
      <c r="L15" s="28"/>
      <c r="M15" s="28"/>
      <c r="N15" s="28"/>
      <c r="O15" s="12"/>
      <c r="P15" s="60"/>
      <c r="Q15" s="28"/>
      <c r="R15" s="28"/>
    </row>
    <row r="16" spans="1:20" ht="15" customHeight="1">
      <c r="A16" s="21">
        <v>3</v>
      </c>
      <c r="B16" s="22" t="s">
        <v>116</v>
      </c>
      <c r="C16" s="45"/>
      <c r="D16" s="45"/>
      <c r="E16" s="45"/>
      <c r="F16" s="54"/>
      <c r="G16" s="55"/>
      <c r="H16" s="55"/>
      <c r="I16" s="28"/>
      <c r="J16" s="28"/>
      <c r="K16" s="28"/>
      <c r="L16" s="28"/>
      <c r="M16" s="28"/>
      <c r="N16" s="28"/>
      <c r="O16" s="12"/>
      <c r="P16" s="60"/>
      <c r="Q16" s="28"/>
      <c r="R16" s="28"/>
    </row>
    <row r="17" spans="1:18" ht="15" customHeight="1">
      <c r="A17" s="21">
        <v>4</v>
      </c>
      <c r="B17" s="22" t="s">
        <v>117</v>
      </c>
      <c r="C17" s="45"/>
      <c r="D17" s="45"/>
      <c r="E17" s="45"/>
      <c r="F17" s="54"/>
      <c r="G17" s="55"/>
      <c r="H17" s="55"/>
      <c r="I17" s="28"/>
      <c r="J17" s="28"/>
      <c r="K17" s="28"/>
      <c r="L17" s="28"/>
      <c r="M17" s="28"/>
      <c r="N17" s="28"/>
      <c r="O17" s="12"/>
      <c r="P17" s="60"/>
      <c r="Q17" s="28"/>
      <c r="R17" s="28"/>
    </row>
    <row r="18" spans="1:18" ht="15" customHeight="1">
      <c r="A18" s="21">
        <v>5</v>
      </c>
      <c r="B18" s="22" t="s">
        <v>118</v>
      </c>
      <c r="C18" s="45"/>
      <c r="D18" s="45"/>
      <c r="E18" s="45"/>
      <c r="F18" s="54"/>
      <c r="G18" s="55"/>
      <c r="H18" s="55"/>
      <c r="I18" s="28"/>
      <c r="J18" s="28"/>
      <c r="K18" s="28"/>
      <c r="L18" s="28"/>
      <c r="M18" s="28"/>
      <c r="N18" s="28"/>
      <c r="O18" s="12"/>
      <c r="P18" s="60">
        <v>1</v>
      </c>
      <c r="Q18" s="28"/>
      <c r="R18" s="28"/>
    </row>
    <row r="19" spans="1:18" ht="15" customHeight="1">
      <c r="A19" s="21">
        <v>6</v>
      </c>
      <c r="B19" s="22" t="s">
        <v>119</v>
      </c>
      <c r="C19" s="45"/>
      <c r="D19" s="45"/>
      <c r="E19" s="45"/>
      <c r="F19" s="54"/>
      <c r="G19" s="55"/>
      <c r="H19" s="55"/>
      <c r="I19" s="28"/>
      <c r="J19" s="28"/>
      <c r="K19" s="28"/>
      <c r="L19" s="28"/>
      <c r="M19" s="28"/>
      <c r="N19" s="28"/>
      <c r="O19" s="12"/>
      <c r="P19" s="60"/>
      <c r="Q19" s="28"/>
      <c r="R19" s="28"/>
    </row>
    <row r="20" spans="1:18" ht="15" customHeight="1">
      <c r="A20" s="21">
        <v>7</v>
      </c>
      <c r="B20" s="22" t="s">
        <v>120</v>
      </c>
      <c r="C20" s="45"/>
      <c r="D20" s="45"/>
      <c r="E20" s="45"/>
      <c r="F20" s="54"/>
      <c r="G20" s="55"/>
      <c r="H20" s="55"/>
      <c r="I20" s="28"/>
      <c r="J20" s="28"/>
      <c r="K20" s="28"/>
      <c r="L20" s="28"/>
      <c r="M20" s="28"/>
      <c r="N20" s="28"/>
      <c r="O20" s="12"/>
      <c r="P20" s="60"/>
      <c r="Q20" s="28"/>
      <c r="R20" s="28"/>
    </row>
    <row r="21" spans="1:18" ht="15" customHeight="1">
      <c r="A21" s="21">
        <v>8</v>
      </c>
      <c r="B21" s="22" t="s">
        <v>122</v>
      </c>
      <c r="C21" s="45"/>
      <c r="D21" s="45"/>
      <c r="E21" s="45"/>
      <c r="F21" s="54"/>
      <c r="G21" s="55"/>
      <c r="H21" s="55"/>
      <c r="I21" s="28"/>
      <c r="J21" s="28"/>
      <c r="K21" s="28"/>
      <c r="L21" s="28"/>
      <c r="M21" s="28"/>
      <c r="N21" s="28"/>
      <c r="O21" s="12"/>
      <c r="P21" s="60"/>
      <c r="Q21" s="28"/>
      <c r="R21" s="28"/>
    </row>
    <row r="22" spans="1:18" ht="15" customHeight="1">
      <c r="A22" s="21">
        <v>9</v>
      </c>
      <c r="B22" s="22" t="s">
        <v>128</v>
      </c>
      <c r="C22" s="45"/>
      <c r="D22" s="45"/>
      <c r="E22" s="45"/>
      <c r="F22" s="54"/>
      <c r="G22" s="55"/>
      <c r="H22" s="55"/>
      <c r="I22" s="28"/>
      <c r="J22" s="28"/>
      <c r="K22" s="28"/>
      <c r="L22" s="28"/>
      <c r="M22" s="28"/>
      <c r="N22" s="28"/>
      <c r="O22" s="12"/>
      <c r="P22" s="60"/>
      <c r="Q22" s="28"/>
      <c r="R22" s="28"/>
    </row>
    <row r="23" spans="1:18" ht="15" customHeight="1">
      <c r="A23" s="21">
        <v>10</v>
      </c>
      <c r="B23" s="22" t="s">
        <v>129</v>
      </c>
      <c r="C23" s="45"/>
      <c r="D23" s="45"/>
      <c r="E23" s="45"/>
      <c r="F23" s="54"/>
      <c r="G23" s="55"/>
      <c r="H23" s="55"/>
      <c r="I23" s="28"/>
      <c r="J23" s="28"/>
      <c r="K23" s="28"/>
      <c r="L23" s="28"/>
      <c r="M23" s="28"/>
      <c r="N23" s="28"/>
      <c r="O23" s="12"/>
      <c r="P23" s="60"/>
      <c r="Q23" s="28"/>
      <c r="R23" s="28"/>
    </row>
    <row r="24" spans="1:18" ht="15" customHeight="1">
      <c r="A24" s="21">
        <v>11</v>
      </c>
      <c r="B24" s="22" t="s">
        <v>135</v>
      </c>
      <c r="C24" s="45"/>
      <c r="D24" s="45"/>
      <c r="E24" s="45"/>
      <c r="F24" s="54"/>
      <c r="G24" s="55"/>
      <c r="H24" s="55"/>
      <c r="I24" s="28"/>
      <c r="J24" s="28"/>
      <c r="K24" s="28"/>
      <c r="L24" s="28"/>
      <c r="M24" s="28"/>
      <c r="N24" s="28"/>
      <c r="O24" s="12"/>
      <c r="P24" s="60"/>
      <c r="Q24" s="28"/>
      <c r="R24" s="28"/>
    </row>
    <row r="25" spans="1:18" ht="15" customHeight="1">
      <c r="A25" s="21">
        <v>12</v>
      </c>
      <c r="B25" s="22" t="s">
        <v>133</v>
      </c>
      <c r="C25" s="45"/>
      <c r="D25" s="45"/>
      <c r="E25" s="45"/>
      <c r="F25" s="54"/>
      <c r="G25" s="55"/>
      <c r="H25" s="55"/>
      <c r="I25" s="28"/>
      <c r="J25" s="28"/>
      <c r="K25" s="28"/>
      <c r="L25" s="28"/>
      <c r="M25" s="28"/>
      <c r="N25" s="28"/>
      <c r="O25" s="12"/>
      <c r="P25" s="60"/>
      <c r="Q25" s="28"/>
      <c r="R25" s="28"/>
    </row>
    <row r="26" spans="1:18" ht="15" customHeight="1">
      <c r="A26" s="21">
        <v>13</v>
      </c>
      <c r="B26" s="22" t="s">
        <v>131</v>
      </c>
      <c r="C26" s="45"/>
      <c r="D26" s="45"/>
      <c r="E26" s="45"/>
      <c r="F26" s="54"/>
      <c r="G26" s="55"/>
      <c r="H26" s="55"/>
      <c r="I26" s="28"/>
      <c r="J26" s="28"/>
      <c r="K26" s="28"/>
      <c r="L26" s="28"/>
      <c r="M26" s="28"/>
      <c r="N26" s="28"/>
      <c r="O26" s="12"/>
      <c r="P26" s="60"/>
      <c r="Q26" s="28"/>
      <c r="R26" s="28"/>
    </row>
    <row r="27" spans="1:18" ht="15" customHeight="1">
      <c r="A27" s="21">
        <v>14</v>
      </c>
      <c r="B27" s="22" t="s">
        <v>132</v>
      </c>
      <c r="C27" s="45"/>
      <c r="D27" s="45"/>
      <c r="E27" s="45"/>
      <c r="F27" s="54"/>
      <c r="G27" s="55"/>
      <c r="H27" s="55"/>
      <c r="I27" s="28"/>
      <c r="J27" s="28"/>
      <c r="K27" s="28"/>
      <c r="L27" s="28"/>
      <c r="M27" s="28"/>
      <c r="N27" s="28"/>
      <c r="O27" s="12"/>
      <c r="P27" s="60"/>
      <c r="Q27" s="28"/>
      <c r="R27" s="28"/>
    </row>
    <row r="28" spans="1:18" ht="15" customHeight="1">
      <c r="A28" s="21">
        <v>15</v>
      </c>
      <c r="B28" s="22" t="s">
        <v>143</v>
      </c>
      <c r="C28" s="45"/>
      <c r="D28" s="45"/>
      <c r="E28" s="45"/>
      <c r="F28" s="54"/>
      <c r="G28" s="55"/>
      <c r="H28" s="55"/>
      <c r="I28" s="28"/>
      <c r="J28" s="28"/>
      <c r="K28" s="28"/>
      <c r="L28" s="28"/>
      <c r="M28" s="28"/>
      <c r="N28" s="28"/>
      <c r="O28" s="12"/>
      <c r="P28" s="60"/>
      <c r="Q28" s="28"/>
      <c r="R28" s="28"/>
    </row>
    <row r="29" spans="1:18" ht="15" customHeight="1">
      <c r="A29" s="21">
        <v>16</v>
      </c>
      <c r="B29" s="22" t="s">
        <v>192</v>
      </c>
      <c r="C29" s="45"/>
      <c r="D29" s="45"/>
      <c r="E29" s="45"/>
      <c r="F29" s="54"/>
      <c r="G29" s="55"/>
      <c r="H29" s="55"/>
      <c r="I29" s="28"/>
      <c r="J29" s="28"/>
      <c r="K29" s="28"/>
      <c r="L29" s="28"/>
      <c r="M29" s="28"/>
      <c r="N29" s="28"/>
      <c r="O29" s="12"/>
      <c r="P29" s="60">
        <v>2</v>
      </c>
      <c r="Q29" s="28"/>
      <c r="R29" s="28"/>
    </row>
    <row r="30" spans="1:18" ht="15" customHeight="1">
      <c r="A30" s="21">
        <v>17</v>
      </c>
      <c r="B30" s="22" t="s">
        <v>130</v>
      </c>
      <c r="C30" s="45"/>
      <c r="D30" s="45"/>
      <c r="E30" s="45"/>
      <c r="F30" s="54"/>
      <c r="G30" s="55"/>
      <c r="H30" s="55"/>
      <c r="I30" s="28"/>
      <c r="J30" s="28"/>
      <c r="K30" s="28"/>
      <c r="L30" s="28"/>
      <c r="M30" s="28"/>
      <c r="N30" s="28"/>
      <c r="O30" s="12"/>
      <c r="P30" s="60">
        <v>1</v>
      </c>
      <c r="Q30" s="28"/>
      <c r="R30" s="28"/>
    </row>
    <row r="31" spans="1:18" ht="15" customHeight="1">
      <c r="A31" s="21">
        <v>18</v>
      </c>
      <c r="B31" s="22" t="s">
        <v>121</v>
      </c>
      <c r="C31" s="45"/>
      <c r="D31" s="45"/>
      <c r="E31" s="45"/>
      <c r="F31" s="54"/>
      <c r="G31" s="55"/>
      <c r="H31" s="55"/>
      <c r="I31" s="28"/>
      <c r="J31" s="28"/>
      <c r="K31" s="28"/>
      <c r="L31" s="28"/>
      <c r="M31" s="28"/>
      <c r="N31" s="28"/>
      <c r="O31" s="12"/>
      <c r="P31" s="60"/>
      <c r="Q31" s="28"/>
      <c r="R31" s="28"/>
    </row>
    <row r="32" spans="1:18" ht="15" customHeight="1">
      <c r="A32" s="21">
        <v>19</v>
      </c>
      <c r="B32" s="22" t="s">
        <v>134</v>
      </c>
      <c r="C32" s="45"/>
      <c r="D32" s="45"/>
      <c r="E32" s="45"/>
      <c r="F32" s="54"/>
      <c r="G32" s="55"/>
      <c r="H32" s="55"/>
      <c r="I32" s="28"/>
      <c r="J32" s="28"/>
      <c r="K32" s="28"/>
      <c r="L32" s="28"/>
      <c r="M32" s="28"/>
      <c r="N32" s="28"/>
      <c r="O32" s="12"/>
      <c r="P32" s="60"/>
      <c r="Q32" s="28"/>
      <c r="R32" s="28"/>
    </row>
    <row r="33" spans="1:18" ht="15" customHeight="1">
      <c r="A33" s="21">
        <v>20</v>
      </c>
      <c r="B33" s="22" t="s">
        <v>123</v>
      </c>
      <c r="C33" s="45"/>
      <c r="D33" s="45"/>
      <c r="E33" s="45"/>
      <c r="F33" s="54"/>
      <c r="G33" s="55"/>
      <c r="H33" s="55"/>
      <c r="I33" s="28"/>
      <c r="J33" s="28"/>
      <c r="K33" s="28"/>
      <c r="L33" s="28"/>
      <c r="M33" s="28"/>
      <c r="N33" s="28"/>
      <c r="O33" s="12"/>
      <c r="P33" s="60"/>
      <c r="Q33" s="28"/>
      <c r="R33" s="28"/>
    </row>
    <row r="34" spans="1:18" ht="15" customHeight="1">
      <c r="A34" s="21">
        <v>21</v>
      </c>
      <c r="B34" s="22" t="s">
        <v>124</v>
      </c>
      <c r="C34" s="45"/>
      <c r="D34" s="45"/>
      <c r="E34" s="45"/>
      <c r="F34" s="54"/>
      <c r="G34" s="55"/>
      <c r="H34" s="55"/>
      <c r="I34" s="28"/>
      <c r="J34" s="28"/>
      <c r="K34" s="28"/>
      <c r="L34" s="28"/>
      <c r="M34" s="28"/>
      <c r="N34" s="28"/>
      <c r="O34" s="12"/>
      <c r="P34" s="60"/>
      <c r="Q34" s="28"/>
      <c r="R34" s="28"/>
    </row>
    <row r="35" spans="1:18" ht="15" customHeight="1">
      <c r="A35" s="21">
        <v>22</v>
      </c>
      <c r="B35" s="22" t="s">
        <v>125</v>
      </c>
      <c r="C35" s="45"/>
      <c r="D35" s="45"/>
      <c r="E35" s="45"/>
      <c r="F35" s="54"/>
      <c r="G35" s="55"/>
      <c r="H35" s="55"/>
      <c r="I35" s="28"/>
      <c r="J35" s="28"/>
      <c r="K35" s="28"/>
      <c r="L35" s="28"/>
      <c r="M35" s="28"/>
      <c r="N35" s="28"/>
      <c r="O35" s="12"/>
      <c r="P35" s="60"/>
      <c r="Q35" s="28"/>
      <c r="R35" s="28"/>
    </row>
    <row r="36" spans="1:18" ht="15" customHeight="1">
      <c r="A36" s="21">
        <v>23</v>
      </c>
      <c r="B36" s="22" t="s">
        <v>126</v>
      </c>
      <c r="C36" s="45"/>
      <c r="D36" s="45"/>
      <c r="E36" s="45"/>
      <c r="F36" s="54"/>
      <c r="G36" s="55"/>
      <c r="H36" s="55"/>
      <c r="I36" s="28"/>
      <c r="J36" s="28"/>
      <c r="K36" s="28"/>
      <c r="L36" s="28"/>
      <c r="M36" s="28"/>
      <c r="N36" s="28"/>
      <c r="O36" s="12"/>
      <c r="P36" s="60"/>
      <c r="Q36" s="28"/>
      <c r="R36" s="28"/>
    </row>
    <row r="37" spans="1:18" ht="15" customHeight="1">
      <c r="A37" s="21">
        <v>24</v>
      </c>
      <c r="B37" s="22" t="s">
        <v>137</v>
      </c>
      <c r="C37" s="45"/>
      <c r="D37" s="45"/>
      <c r="E37" s="45"/>
      <c r="F37" s="54"/>
      <c r="G37" s="55"/>
      <c r="H37" s="55"/>
      <c r="I37" s="28"/>
      <c r="J37" s="28"/>
      <c r="K37" s="28"/>
      <c r="L37" s="28"/>
      <c r="M37" s="28"/>
      <c r="N37" s="28"/>
      <c r="O37" s="12"/>
      <c r="P37" s="60"/>
      <c r="Q37" s="28"/>
      <c r="R37" s="28"/>
    </row>
    <row r="38" spans="1:18" ht="15" customHeight="1">
      <c r="A38" s="21">
        <v>25</v>
      </c>
      <c r="B38" s="22" t="s">
        <v>127</v>
      </c>
      <c r="C38" s="45"/>
      <c r="D38" s="45"/>
      <c r="E38" s="45"/>
      <c r="F38" s="54"/>
      <c r="G38" s="55"/>
      <c r="H38" s="55"/>
      <c r="I38" s="28"/>
      <c r="J38" s="28"/>
      <c r="K38" s="28"/>
      <c r="L38" s="28"/>
      <c r="M38" s="28"/>
      <c r="N38" s="28"/>
      <c r="O38" s="12"/>
      <c r="P38" s="60"/>
      <c r="Q38" s="28"/>
      <c r="R38" s="28"/>
    </row>
    <row r="39" spans="1:18" ht="15" customHeight="1">
      <c r="A39" s="21">
        <v>26</v>
      </c>
      <c r="B39" s="22" t="s">
        <v>136</v>
      </c>
      <c r="C39" s="45"/>
      <c r="D39" s="45"/>
      <c r="E39" s="45"/>
      <c r="F39" s="54"/>
      <c r="G39" s="55"/>
      <c r="H39" s="55"/>
      <c r="I39" s="28"/>
      <c r="J39" s="28"/>
      <c r="K39" s="28"/>
      <c r="L39" s="28"/>
      <c r="M39" s="28"/>
      <c r="N39" s="28"/>
      <c r="O39" s="12"/>
      <c r="P39" s="60"/>
      <c r="Q39" s="28"/>
      <c r="R39" s="28"/>
    </row>
    <row r="40" spans="1:18" ht="15" customHeight="1">
      <c r="A40" s="21">
        <v>27</v>
      </c>
      <c r="B40" s="22" t="s">
        <v>138</v>
      </c>
      <c r="C40" s="45"/>
      <c r="D40" s="45"/>
      <c r="E40" s="45"/>
      <c r="F40" s="54"/>
      <c r="G40" s="55"/>
      <c r="H40" s="55"/>
      <c r="I40" s="28"/>
      <c r="J40" s="28"/>
      <c r="K40" s="28"/>
      <c r="L40" s="28"/>
      <c r="M40" s="28"/>
      <c r="N40" s="28"/>
      <c r="O40" s="12"/>
      <c r="P40" s="60"/>
      <c r="Q40" s="28"/>
      <c r="R40" s="28"/>
    </row>
    <row r="41" spans="1:18" ht="15" customHeight="1">
      <c r="A41" s="21">
        <v>28</v>
      </c>
      <c r="B41" s="22" t="s">
        <v>139</v>
      </c>
      <c r="C41" s="45"/>
      <c r="D41" s="45"/>
      <c r="E41" s="45"/>
      <c r="F41" s="54"/>
      <c r="G41" s="55"/>
      <c r="H41" s="55"/>
      <c r="I41" s="28"/>
      <c r="J41" s="28"/>
      <c r="K41" s="28"/>
      <c r="L41" s="28"/>
      <c r="M41" s="28"/>
      <c r="N41" s="28"/>
      <c r="O41" s="12"/>
      <c r="P41" s="60"/>
      <c r="Q41" s="28"/>
      <c r="R41" s="28"/>
    </row>
    <row r="42" spans="1:18" ht="15" customHeight="1">
      <c r="A42" s="21">
        <v>29</v>
      </c>
      <c r="B42" s="22" t="s">
        <v>150</v>
      </c>
      <c r="C42" s="45"/>
      <c r="D42" s="45"/>
      <c r="E42" s="45"/>
      <c r="F42" s="54"/>
      <c r="G42" s="55"/>
      <c r="H42" s="55"/>
      <c r="I42" s="28"/>
      <c r="J42" s="28"/>
      <c r="K42" s="28"/>
      <c r="L42" s="28"/>
      <c r="M42" s="28"/>
      <c r="N42" s="28"/>
      <c r="O42" s="12"/>
      <c r="P42" s="60"/>
      <c r="Q42" s="28"/>
      <c r="R42" s="28"/>
    </row>
    <row r="43" spans="1:18" ht="15" customHeight="1">
      <c r="A43" s="21">
        <v>30</v>
      </c>
      <c r="B43" s="22" t="s">
        <v>140</v>
      </c>
      <c r="C43" s="45"/>
      <c r="D43" s="45"/>
      <c r="E43" s="45"/>
      <c r="F43" s="54"/>
      <c r="G43" s="55"/>
      <c r="H43" s="55"/>
      <c r="I43" s="28"/>
      <c r="J43" s="28"/>
      <c r="K43" s="28"/>
      <c r="L43" s="28"/>
      <c r="M43" s="28"/>
      <c r="N43" s="28"/>
      <c r="O43" s="12"/>
      <c r="P43" s="60"/>
      <c r="Q43" s="28"/>
      <c r="R43" s="28"/>
    </row>
    <row r="44" spans="1:18" ht="15" customHeight="1">
      <c r="A44" s="21"/>
      <c r="B44" s="61" t="s">
        <v>113</v>
      </c>
      <c r="C44" s="62">
        <f t="shared" ref="C44:O44" si="0">SUM(C14:C43)</f>
        <v>0</v>
      </c>
      <c r="D44" s="62">
        <f t="shared" si="0"/>
        <v>0</v>
      </c>
      <c r="E44" s="62">
        <f>SUM(E14:E43)</f>
        <v>0</v>
      </c>
      <c r="F44" s="63">
        <f t="shared" si="0"/>
        <v>0</v>
      </c>
      <c r="G44" s="64">
        <f t="shared" si="0"/>
        <v>0</v>
      </c>
      <c r="H44" s="64">
        <f t="shared" si="0"/>
        <v>0</v>
      </c>
      <c r="I44" s="25">
        <f t="shared" si="0"/>
        <v>0</v>
      </c>
      <c r="J44" s="25">
        <f>SUM(J14:J43)</f>
        <v>0</v>
      </c>
      <c r="K44" s="25">
        <f t="shared" si="0"/>
        <v>0</v>
      </c>
      <c r="L44" s="25">
        <f t="shared" si="0"/>
        <v>0</v>
      </c>
      <c r="M44" s="25">
        <f>SUM(M14:M43)</f>
        <v>0</v>
      </c>
      <c r="N44" s="25">
        <f t="shared" si="0"/>
        <v>0</v>
      </c>
      <c r="O44" s="65">
        <f t="shared" si="0"/>
        <v>0</v>
      </c>
      <c r="P44" s="62">
        <f>SUM(P14:P43)</f>
        <v>4</v>
      </c>
      <c r="Q44" s="25">
        <f t="shared" ref="Q44:R44" si="1">SUM(Q14:Q43)</f>
        <v>0</v>
      </c>
      <c r="R44" s="25">
        <f t="shared" si="1"/>
        <v>0</v>
      </c>
    </row>
    <row r="45" spans="1:18" ht="15" customHeight="1">
      <c r="A45" s="840" t="s">
        <v>0</v>
      </c>
      <c r="B45" s="841"/>
      <c r="C45" s="49"/>
      <c r="D45" s="49"/>
      <c r="E45" s="49"/>
      <c r="F45" s="49"/>
      <c r="G45" s="50"/>
      <c r="H45" s="51"/>
      <c r="I45" s="4"/>
      <c r="J45" s="4"/>
      <c r="K45" s="4"/>
      <c r="L45" s="4"/>
      <c r="M45" s="4"/>
      <c r="N45" s="4"/>
      <c r="O45" s="52"/>
      <c r="P45" s="49"/>
      <c r="Q45" s="4"/>
      <c r="R45" s="17"/>
    </row>
    <row r="46" spans="1:18" ht="15" customHeight="1">
      <c r="A46" s="21">
        <v>1</v>
      </c>
      <c r="B46" s="66" t="s">
        <v>1</v>
      </c>
      <c r="C46" s="54">
        <v>1</v>
      </c>
      <c r="D46" s="54"/>
      <c r="E46" s="54"/>
      <c r="F46" s="54"/>
      <c r="G46" s="54">
        <v>1</v>
      </c>
      <c r="H46" s="54">
        <v>1</v>
      </c>
      <c r="I46" s="27"/>
      <c r="J46" s="27"/>
      <c r="K46" s="27"/>
      <c r="L46" s="27"/>
      <c r="M46" s="27"/>
      <c r="N46" s="27"/>
      <c r="O46" s="67"/>
      <c r="P46" s="60"/>
      <c r="Q46" s="27">
        <v>1</v>
      </c>
      <c r="R46" s="27">
        <v>1</v>
      </c>
    </row>
    <row r="47" spans="1:18" ht="15" customHeight="1">
      <c r="A47" s="21">
        <v>2</v>
      </c>
      <c r="B47" s="66" t="s">
        <v>2</v>
      </c>
      <c r="C47" s="54"/>
      <c r="D47" s="54"/>
      <c r="E47" s="68"/>
      <c r="F47" s="54"/>
      <c r="G47" s="54">
        <v>1</v>
      </c>
      <c r="H47" s="54">
        <v>1</v>
      </c>
      <c r="I47" s="27"/>
      <c r="J47" s="27"/>
      <c r="K47" s="27"/>
      <c r="L47" s="27"/>
      <c r="M47" s="27"/>
      <c r="N47" s="27"/>
      <c r="O47" s="67"/>
      <c r="P47" s="60"/>
      <c r="Q47" s="27">
        <v>1</v>
      </c>
      <c r="R47" s="27"/>
    </row>
    <row r="48" spans="1:18" ht="15" customHeight="1">
      <c r="A48" s="21">
        <v>3</v>
      </c>
      <c r="B48" s="66" t="s">
        <v>3</v>
      </c>
      <c r="C48" s="54">
        <v>2</v>
      </c>
      <c r="D48" s="54">
        <v>1</v>
      </c>
      <c r="E48" s="68"/>
      <c r="F48" s="54">
        <v>1</v>
      </c>
      <c r="G48" s="54">
        <v>1</v>
      </c>
      <c r="H48" s="54"/>
      <c r="I48" s="27">
        <v>1</v>
      </c>
      <c r="J48" s="27">
        <v>1</v>
      </c>
      <c r="K48" s="27">
        <v>1</v>
      </c>
      <c r="L48" s="27"/>
      <c r="M48" s="27"/>
      <c r="N48" s="27"/>
      <c r="O48" s="67"/>
      <c r="P48" s="60"/>
      <c r="Q48" s="27"/>
      <c r="R48" s="27"/>
    </row>
    <row r="49" spans="1:18" ht="15" customHeight="1">
      <c r="A49" s="21">
        <v>4</v>
      </c>
      <c r="B49" s="66" t="s">
        <v>4</v>
      </c>
      <c r="C49" s="54"/>
      <c r="D49" s="54">
        <v>1</v>
      </c>
      <c r="E49" s="68"/>
      <c r="F49" s="54"/>
      <c r="G49" s="54"/>
      <c r="H49" s="54"/>
      <c r="I49" s="27">
        <v>1</v>
      </c>
      <c r="J49" s="27">
        <v>1</v>
      </c>
      <c r="K49" s="27">
        <v>1</v>
      </c>
      <c r="L49" s="27">
        <v>1</v>
      </c>
      <c r="M49" s="27">
        <v>1</v>
      </c>
      <c r="N49" s="27">
        <v>1</v>
      </c>
      <c r="O49" s="67"/>
      <c r="P49" s="60"/>
      <c r="Q49" s="27"/>
      <c r="R49" s="27"/>
    </row>
    <row r="50" spans="1:18" ht="15" customHeight="1">
      <c r="A50" s="21">
        <v>5</v>
      </c>
      <c r="B50" s="66" t="s">
        <v>5</v>
      </c>
      <c r="C50" s="54"/>
      <c r="D50" s="54"/>
      <c r="E50" s="68"/>
      <c r="F50" s="54"/>
      <c r="G50" s="54">
        <v>1</v>
      </c>
      <c r="H50" s="54"/>
      <c r="I50" s="27"/>
      <c r="J50" s="27"/>
      <c r="K50" s="27"/>
      <c r="L50" s="27"/>
      <c r="M50" s="27"/>
      <c r="N50" s="27"/>
      <c r="O50" s="67">
        <v>1</v>
      </c>
      <c r="P50" s="60">
        <v>1</v>
      </c>
      <c r="Q50" s="27">
        <v>1</v>
      </c>
      <c r="R50" s="27">
        <v>2</v>
      </c>
    </row>
    <row r="51" spans="1:18" ht="15" customHeight="1">
      <c r="A51" s="21">
        <v>6</v>
      </c>
      <c r="B51" s="66" t="s">
        <v>6</v>
      </c>
      <c r="C51" s="54">
        <v>1</v>
      </c>
      <c r="D51" s="54">
        <v>1</v>
      </c>
      <c r="E51" s="68"/>
      <c r="F51" s="54">
        <v>1</v>
      </c>
      <c r="G51" s="54"/>
      <c r="H51" s="54"/>
      <c r="I51" s="27">
        <v>1</v>
      </c>
      <c r="J51" s="27">
        <v>1</v>
      </c>
      <c r="K51" s="27"/>
      <c r="L51" s="27"/>
      <c r="M51" s="27"/>
      <c r="N51" s="27"/>
      <c r="O51" s="67"/>
      <c r="P51" s="60"/>
      <c r="Q51" s="27">
        <v>1</v>
      </c>
      <c r="R51" s="27"/>
    </row>
    <row r="52" spans="1:18" ht="15" customHeight="1">
      <c r="A52" s="21">
        <v>7</v>
      </c>
      <c r="B52" s="66" t="s">
        <v>7</v>
      </c>
      <c r="C52" s="54"/>
      <c r="D52" s="54"/>
      <c r="E52" s="68"/>
      <c r="F52" s="54"/>
      <c r="G52" s="54">
        <v>1</v>
      </c>
      <c r="H52" s="54">
        <v>1</v>
      </c>
      <c r="I52" s="27"/>
      <c r="J52" s="27"/>
      <c r="K52" s="27">
        <v>1</v>
      </c>
      <c r="L52" s="27"/>
      <c r="M52" s="27"/>
      <c r="N52" s="27"/>
      <c r="O52" s="67"/>
      <c r="P52" s="60"/>
      <c r="Q52" s="27"/>
      <c r="R52" s="27"/>
    </row>
    <row r="53" spans="1:18" ht="15" customHeight="1">
      <c r="A53" s="21">
        <v>8</v>
      </c>
      <c r="B53" s="66" t="s">
        <v>8</v>
      </c>
      <c r="C53" s="54">
        <v>1</v>
      </c>
      <c r="D53" s="54"/>
      <c r="E53" s="68"/>
      <c r="F53" s="54"/>
      <c r="G53" s="54"/>
      <c r="H53" s="54"/>
      <c r="I53" s="27"/>
      <c r="J53" s="27"/>
      <c r="K53" s="27"/>
      <c r="L53" s="27"/>
      <c r="M53" s="27">
        <v>1</v>
      </c>
      <c r="N53" s="27"/>
      <c r="O53" s="67"/>
      <c r="P53" s="60">
        <v>1</v>
      </c>
      <c r="Q53" s="27"/>
      <c r="R53" s="27"/>
    </row>
    <row r="54" spans="1:18" ht="15" customHeight="1">
      <c r="A54" s="21">
        <v>9</v>
      </c>
      <c r="B54" s="66" t="s">
        <v>9</v>
      </c>
      <c r="C54" s="54"/>
      <c r="D54" s="54"/>
      <c r="E54" s="68"/>
      <c r="F54" s="54"/>
      <c r="G54" s="54"/>
      <c r="H54" s="54">
        <v>1</v>
      </c>
      <c r="I54" s="27"/>
      <c r="J54" s="27"/>
      <c r="K54" s="27"/>
      <c r="L54" s="27"/>
      <c r="M54" s="27"/>
      <c r="N54" s="27"/>
      <c r="O54" s="67"/>
      <c r="P54" s="60"/>
      <c r="Q54" s="27"/>
      <c r="R54" s="27"/>
    </row>
    <row r="55" spans="1:18" ht="15" customHeight="1">
      <c r="A55" s="21">
        <v>10</v>
      </c>
      <c r="B55" s="66" t="s">
        <v>10</v>
      </c>
      <c r="C55" s="54"/>
      <c r="D55" s="54"/>
      <c r="E55" s="68"/>
      <c r="F55" s="54"/>
      <c r="G55" s="54"/>
      <c r="H55" s="54"/>
      <c r="I55" s="27">
        <v>1</v>
      </c>
      <c r="J55" s="27"/>
      <c r="K55" s="27"/>
      <c r="L55" s="27"/>
      <c r="M55" s="27"/>
      <c r="N55" s="27"/>
      <c r="O55" s="67"/>
      <c r="P55" s="60"/>
      <c r="Q55" s="27"/>
      <c r="R55" s="27">
        <v>1</v>
      </c>
    </row>
    <row r="56" spans="1:18" ht="15" customHeight="1">
      <c r="A56" s="21">
        <v>11</v>
      </c>
      <c r="B56" s="66" t="s">
        <v>11</v>
      </c>
      <c r="C56" s="54"/>
      <c r="D56" s="54"/>
      <c r="E56" s="68"/>
      <c r="F56" s="54"/>
      <c r="G56" s="54"/>
      <c r="H56" s="54"/>
      <c r="I56" s="27"/>
      <c r="J56" s="27"/>
      <c r="K56" s="27"/>
      <c r="L56" s="27">
        <v>1</v>
      </c>
      <c r="M56" s="27"/>
      <c r="N56" s="27"/>
      <c r="O56" s="67"/>
      <c r="P56" s="60">
        <v>1</v>
      </c>
      <c r="Q56" s="27"/>
      <c r="R56" s="27"/>
    </row>
    <row r="57" spans="1:18" ht="15" customHeight="1">
      <c r="A57" s="21">
        <v>12</v>
      </c>
      <c r="B57" s="66" t="s">
        <v>12</v>
      </c>
      <c r="C57" s="54"/>
      <c r="D57" s="54"/>
      <c r="E57" s="68"/>
      <c r="F57" s="54"/>
      <c r="G57" s="54"/>
      <c r="H57" s="54"/>
      <c r="I57" s="27"/>
      <c r="J57" s="27"/>
      <c r="K57" s="27"/>
      <c r="L57" s="27"/>
      <c r="M57" s="27"/>
      <c r="N57" s="27"/>
      <c r="O57" s="67"/>
      <c r="P57" s="60">
        <v>1</v>
      </c>
      <c r="Q57" s="27"/>
      <c r="R57" s="27"/>
    </row>
    <row r="58" spans="1:18" ht="15" customHeight="1">
      <c r="A58" s="21">
        <v>13</v>
      </c>
      <c r="B58" s="66" t="s">
        <v>13</v>
      </c>
      <c r="C58" s="54"/>
      <c r="D58" s="54"/>
      <c r="E58" s="68"/>
      <c r="F58" s="54"/>
      <c r="G58" s="54"/>
      <c r="H58" s="54"/>
      <c r="I58" s="27"/>
      <c r="J58" s="27"/>
      <c r="K58" s="27"/>
      <c r="L58" s="27"/>
      <c r="M58" s="27"/>
      <c r="N58" s="27"/>
      <c r="O58" s="67"/>
      <c r="P58" s="60"/>
      <c r="Q58" s="27"/>
      <c r="R58" s="27"/>
    </row>
    <row r="59" spans="1:18" ht="15" customHeight="1">
      <c r="A59" s="21">
        <v>14</v>
      </c>
      <c r="B59" s="66" t="s">
        <v>14</v>
      </c>
      <c r="C59" s="54"/>
      <c r="D59" s="54"/>
      <c r="E59" s="68"/>
      <c r="F59" s="54"/>
      <c r="G59" s="54"/>
      <c r="H59" s="54"/>
      <c r="I59" s="27">
        <v>1</v>
      </c>
      <c r="J59" s="27"/>
      <c r="K59" s="27"/>
      <c r="L59" s="27">
        <v>1</v>
      </c>
      <c r="M59" s="27"/>
      <c r="N59" s="27">
        <v>1</v>
      </c>
      <c r="O59" s="67"/>
      <c r="P59" s="60">
        <v>1</v>
      </c>
      <c r="Q59" s="27"/>
      <c r="R59" s="27"/>
    </row>
    <row r="60" spans="1:18" ht="15" customHeight="1">
      <c r="A60" s="21">
        <v>15</v>
      </c>
      <c r="B60" s="66" t="s">
        <v>15</v>
      </c>
      <c r="C60" s="54"/>
      <c r="D60" s="54"/>
      <c r="E60" s="68"/>
      <c r="F60" s="54"/>
      <c r="G60" s="54"/>
      <c r="H60" s="54"/>
      <c r="I60" s="27"/>
      <c r="J60" s="27"/>
      <c r="K60" s="27"/>
      <c r="L60" s="27"/>
      <c r="M60" s="27">
        <v>1</v>
      </c>
      <c r="N60" s="27"/>
      <c r="O60" s="67"/>
      <c r="P60" s="60"/>
      <c r="Q60" s="27"/>
      <c r="R60" s="27"/>
    </row>
    <row r="61" spans="1:18" ht="15" customHeight="1">
      <c r="A61" s="21">
        <v>16</v>
      </c>
      <c r="B61" s="66" t="s">
        <v>16</v>
      </c>
      <c r="C61" s="54"/>
      <c r="D61" s="54"/>
      <c r="E61" s="68"/>
      <c r="F61" s="54"/>
      <c r="G61" s="54"/>
      <c r="H61" s="54"/>
      <c r="I61" s="27"/>
      <c r="J61" s="27"/>
      <c r="K61" s="27"/>
      <c r="L61" s="27"/>
      <c r="M61" s="27"/>
      <c r="N61" s="27">
        <v>1</v>
      </c>
      <c r="O61" s="67"/>
      <c r="P61" s="60"/>
      <c r="Q61" s="27"/>
      <c r="R61" s="27"/>
    </row>
    <row r="62" spans="1:18" ht="15" customHeight="1">
      <c r="A62" s="21">
        <v>17</v>
      </c>
      <c r="B62" s="66" t="s">
        <v>17</v>
      </c>
      <c r="C62" s="54"/>
      <c r="D62" s="54"/>
      <c r="E62" s="68"/>
      <c r="F62" s="54"/>
      <c r="G62" s="54"/>
      <c r="H62" s="54"/>
      <c r="I62" s="27"/>
      <c r="J62" s="27">
        <v>1</v>
      </c>
      <c r="K62" s="27">
        <v>1</v>
      </c>
      <c r="L62" s="27"/>
      <c r="M62" s="27">
        <v>1</v>
      </c>
      <c r="N62" s="27"/>
      <c r="O62" s="67"/>
      <c r="P62" s="60"/>
      <c r="Q62" s="27"/>
      <c r="R62" s="27"/>
    </row>
    <row r="63" spans="1:18" ht="15" customHeight="1">
      <c r="A63" s="21">
        <v>18</v>
      </c>
      <c r="B63" s="66" t="s">
        <v>18</v>
      </c>
      <c r="C63" s="54"/>
      <c r="D63" s="54"/>
      <c r="E63" s="68"/>
      <c r="F63" s="54"/>
      <c r="G63" s="54"/>
      <c r="H63" s="54"/>
      <c r="I63" s="27"/>
      <c r="J63" s="27"/>
      <c r="K63" s="27"/>
      <c r="L63" s="27"/>
      <c r="M63" s="27"/>
      <c r="N63" s="27"/>
      <c r="O63" s="67"/>
      <c r="P63" s="60"/>
      <c r="Q63" s="27"/>
      <c r="R63" s="27"/>
    </row>
    <row r="64" spans="1:18" ht="15" customHeight="1">
      <c r="A64" s="21">
        <v>19</v>
      </c>
      <c r="B64" s="66" t="s">
        <v>19</v>
      </c>
      <c r="C64" s="54"/>
      <c r="D64" s="54"/>
      <c r="E64" s="68"/>
      <c r="F64" s="54"/>
      <c r="G64" s="54"/>
      <c r="H64" s="54"/>
      <c r="I64" s="27"/>
      <c r="J64" s="27"/>
      <c r="K64" s="27"/>
      <c r="L64" s="27"/>
      <c r="M64" s="27"/>
      <c r="N64" s="27"/>
      <c r="O64" s="67"/>
      <c r="P64" s="60"/>
      <c r="Q64" s="27"/>
      <c r="R64" s="27"/>
    </row>
    <row r="65" spans="1:18" ht="15" customHeight="1">
      <c r="A65" s="21">
        <v>20</v>
      </c>
      <c r="B65" s="66" t="s">
        <v>193</v>
      </c>
      <c r="C65" s="54"/>
      <c r="D65" s="54"/>
      <c r="E65" s="68"/>
      <c r="F65" s="54"/>
      <c r="G65" s="54"/>
      <c r="H65" s="54"/>
      <c r="I65" s="27"/>
      <c r="J65" s="27"/>
      <c r="K65" s="27"/>
      <c r="L65" s="27"/>
      <c r="M65" s="27"/>
      <c r="N65" s="27"/>
      <c r="O65" s="67"/>
      <c r="P65" s="60"/>
      <c r="Q65" s="27"/>
      <c r="R65" s="27"/>
    </row>
    <row r="66" spans="1:18" ht="15" customHeight="1">
      <c r="A66" s="21">
        <v>21</v>
      </c>
      <c r="B66" s="66" t="s">
        <v>194</v>
      </c>
      <c r="C66" s="54"/>
      <c r="D66" s="54"/>
      <c r="E66" s="68"/>
      <c r="F66" s="69"/>
      <c r="G66" s="70"/>
      <c r="H66" s="70"/>
      <c r="I66" s="27"/>
      <c r="J66" s="27"/>
      <c r="K66" s="27"/>
      <c r="L66" s="27"/>
      <c r="M66" s="27"/>
      <c r="N66" s="27"/>
      <c r="O66" s="67"/>
      <c r="P66" s="60"/>
      <c r="Q66" s="27"/>
      <c r="R66" s="27"/>
    </row>
    <row r="67" spans="1:18" ht="15" customHeight="1">
      <c r="A67" s="21">
        <v>22</v>
      </c>
      <c r="B67" s="66" t="s">
        <v>20</v>
      </c>
      <c r="C67" s="54"/>
      <c r="D67" s="54"/>
      <c r="E67" s="68"/>
      <c r="F67" s="69"/>
      <c r="G67" s="70"/>
      <c r="H67" s="70"/>
      <c r="I67" s="27"/>
      <c r="J67" s="27">
        <v>1</v>
      </c>
      <c r="K67" s="27"/>
      <c r="L67" s="27"/>
      <c r="M67" s="27">
        <v>1</v>
      </c>
      <c r="N67" s="27"/>
      <c r="O67" s="67"/>
      <c r="P67" s="60"/>
      <c r="Q67" s="27"/>
      <c r="R67" s="27"/>
    </row>
    <row r="68" spans="1:18" ht="15" customHeight="1">
      <c r="A68" s="21">
        <v>23</v>
      </c>
      <c r="B68" s="66" t="s">
        <v>535</v>
      </c>
      <c r="C68" s="54"/>
      <c r="D68" s="54"/>
      <c r="E68" s="68"/>
      <c r="F68" s="69"/>
      <c r="G68" s="70"/>
      <c r="H68" s="70"/>
      <c r="I68" s="27"/>
      <c r="J68" s="27"/>
      <c r="K68" s="27"/>
      <c r="L68" s="27"/>
      <c r="M68" s="27"/>
      <c r="N68" s="27"/>
      <c r="O68" s="67"/>
      <c r="P68" s="60"/>
      <c r="Q68" s="27"/>
      <c r="R68" s="27"/>
    </row>
    <row r="69" spans="1:18" ht="15" customHeight="1">
      <c r="A69" s="21">
        <v>24</v>
      </c>
      <c r="B69" s="66" t="s">
        <v>536</v>
      </c>
      <c r="C69" s="54"/>
      <c r="D69" s="54"/>
      <c r="E69" s="68"/>
      <c r="F69" s="69"/>
      <c r="G69" s="70"/>
      <c r="H69" s="70"/>
      <c r="I69" s="27"/>
      <c r="J69" s="27"/>
      <c r="K69" s="27"/>
      <c r="L69" s="27"/>
      <c r="M69" s="27"/>
      <c r="N69" s="27"/>
      <c r="O69" s="67"/>
      <c r="P69" s="60"/>
      <c r="Q69" s="27"/>
      <c r="R69" s="27"/>
    </row>
    <row r="70" spans="1:18" ht="15" customHeight="1">
      <c r="A70" s="21">
        <v>25</v>
      </c>
      <c r="B70" s="66" t="s">
        <v>195</v>
      </c>
      <c r="C70" s="54"/>
      <c r="D70" s="54"/>
      <c r="E70" s="68"/>
      <c r="F70" s="69"/>
      <c r="G70" s="70"/>
      <c r="H70" s="70"/>
      <c r="I70" s="27"/>
      <c r="J70" s="27">
        <v>1</v>
      </c>
      <c r="K70" s="27"/>
      <c r="L70" s="27">
        <v>1</v>
      </c>
      <c r="M70" s="27"/>
      <c r="N70" s="27">
        <v>1</v>
      </c>
      <c r="O70" s="67"/>
      <c r="P70" s="60">
        <v>1</v>
      </c>
      <c r="Q70" s="27"/>
      <c r="R70" s="27"/>
    </row>
    <row r="71" spans="1:18" ht="15" customHeight="1">
      <c r="A71" s="21">
        <v>26</v>
      </c>
      <c r="B71" s="66" t="s">
        <v>537</v>
      </c>
      <c r="C71" s="54"/>
      <c r="D71" s="54"/>
      <c r="E71" s="68"/>
      <c r="F71" s="69"/>
      <c r="G71" s="70"/>
      <c r="H71" s="70"/>
      <c r="I71" s="27"/>
      <c r="J71" s="27"/>
      <c r="K71" s="27"/>
      <c r="L71" s="27"/>
      <c r="M71" s="27"/>
      <c r="N71" s="27"/>
      <c r="O71" s="67"/>
      <c r="P71" s="60"/>
      <c r="Q71" s="27"/>
      <c r="R71" s="27"/>
    </row>
    <row r="72" spans="1:18" ht="15" customHeight="1">
      <c r="A72" s="21">
        <v>27</v>
      </c>
      <c r="B72" s="66" t="s">
        <v>21</v>
      </c>
      <c r="C72" s="54">
        <v>1</v>
      </c>
      <c r="D72" s="54"/>
      <c r="E72" s="68">
        <v>1</v>
      </c>
      <c r="F72" s="69"/>
      <c r="G72" s="70"/>
      <c r="H72" s="70"/>
      <c r="I72" s="27"/>
      <c r="J72" s="27">
        <v>1</v>
      </c>
      <c r="K72" s="27"/>
      <c r="L72" s="27">
        <v>1</v>
      </c>
      <c r="M72" s="27">
        <v>1</v>
      </c>
      <c r="N72" s="27">
        <v>1</v>
      </c>
      <c r="O72" s="67">
        <v>1</v>
      </c>
      <c r="P72" s="60"/>
      <c r="Q72" s="27">
        <v>1</v>
      </c>
      <c r="R72" s="27"/>
    </row>
    <row r="73" spans="1:18" ht="15" customHeight="1">
      <c r="A73" s="21">
        <v>28</v>
      </c>
      <c r="B73" s="66" t="s">
        <v>22</v>
      </c>
      <c r="C73" s="54"/>
      <c r="D73" s="54">
        <v>1</v>
      </c>
      <c r="E73" s="68"/>
      <c r="F73" s="69"/>
      <c r="G73" s="70"/>
      <c r="H73" s="70"/>
      <c r="I73" s="27"/>
      <c r="J73" s="27"/>
      <c r="K73" s="27"/>
      <c r="L73" s="27"/>
      <c r="M73" s="27"/>
      <c r="N73" s="27">
        <v>1</v>
      </c>
      <c r="O73" s="67"/>
      <c r="P73" s="60"/>
      <c r="Q73" s="27"/>
      <c r="R73" s="27"/>
    </row>
    <row r="74" spans="1:18" ht="15" customHeight="1">
      <c r="A74" s="21">
        <v>29</v>
      </c>
      <c r="B74" s="66" t="s">
        <v>23</v>
      </c>
      <c r="C74" s="54">
        <v>1</v>
      </c>
      <c r="D74" s="54"/>
      <c r="E74" s="68">
        <v>1</v>
      </c>
      <c r="F74" s="69"/>
      <c r="G74" s="70"/>
      <c r="H74" s="70"/>
      <c r="I74" s="27">
        <v>1</v>
      </c>
      <c r="J74" s="27"/>
      <c r="K74" s="27">
        <v>1</v>
      </c>
      <c r="L74" s="27">
        <v>1</v>
      </c>
      <c r="M74" s="27"/>
      <c r="N74" s="27"/>
      <c r="O74" s="67"/>
      <c r="P74" s="60"/>
      <c r="Q74" s="27"/>
      <c r="R74" s="27"/>
    </row>
    <row r="75" spans="1:18" ht="15" customHeight="1">
      <c r="A75" s="21">
        <v>30</v>
      </c>
      <c r="B75" s="66" t="s">
        <v>24</v>
      </c>
      <c r="C75" s="54"/>
      <c r="D75" s="54"/>
      <c r="E75" s="68"/>
      <c r="F75" s="69"/>
      <c r="G75" s="70"/>
      <c r="H75" s="70"/>
      <c r="I75" s="27"/>
      <c r="J75" s="27">
        <v>1</v>
      </c>
      <c r="K75" s="27"/>
      <c r="L75" s="27"/>
      <c r="M75" s="27"/>
      <c r="N75" s="27"/>
      <c r="O75" s="67"/>
      <c r="P75" s="60"/>
      <c r="Q75" s="27"/>
      <c r="R75" s="27"/>
    </row>
    <row r="76" spans="1:18" ht="15" customHeight="1">
      <c r="A76" s="21">
        <v>31</v>
      </c>
      <c r="B76" s="66" t="s">
        <v>25</v>
      </c>
      <c r="C76" s="54"/>
      <c r="D76" s="54"/>
      <c r="E76" s="68"/>
      <c r="F76" s="69"/>
      <c r="G76" s="70"/>
      <c r="H76" s="70"/>
      <c r="I76" s="27"/>
      <c r="J76" s="27"/>
      <c r="K76" s="27"/>
      <c r="L76" s="27"/>
      <c r="M76" s="27"/>
      <c r="N76" s="27"/>
      <c r="O76" s="67"/>
      <c r="P76" s="60"/>
      <c r="Q76" s="27"/>
      <c r="R76" s="27">
        <v>1</v>
      </c>
    </row>
    <row r="77" spans="1:18" ht="15" customHeight="1">
      <c r="A77" s="21">
        <v>32</v>
      </c>
      <c r="B77" s="66" t="s">
        <v>26</v>
      </c>
      <c r="C77" s="54"/>
      <c r="D77" s="54"/>
      <c r="E77" s="68"/>
      <c r="F77" s="69"/>
      <c r="G77" s="70">
        <v>1</v>
      </c>
      <c r="H77" s="70"/>
      <c r="I77" s="27">
        <v>1</v>
      </c>
      <c r="J77" s="27"/>
      <c r="K77" s="27">
        <v>1</v>
      </c>
      <c r="L77" s="27"/>
      <c r="M77" s="27">
        <v>1</v>
      </c>
      <c r="N77" s="27">
        <v>1</v>
      </c>
      <c r="O77" s="67"/>
      <c r="P77" s="60">
        <v>1</v>
      </c>
      <c r="Q77" s="27"/>
      <c r="R77" s="27">
        <v>1</v>
      </c>
    </row>
    <row r="78" spans="1:18" ht="15" customHeight="1">
      <c r="A78" s="21">
        <v>33</v>
      </c>
      <c r="B78" s="66" t="s">
        <v>27</v>
      </c>
      <c r="C78" s="54"/>
      <c r="D78" s="54"/>
      <c r="E78" s="68"/>
      <c r="F78" s="69"/>
      <c r="G78" s="70"/>
      <c r="H78" s="70"/>
      <c r="I78" s="27"/>
      <c r="J78" s="27"/>
      <c r="K78" s="27"/>
      <c r="L78" s="27"/>
      <c r="M78" s="27"/>
      <c r="N78" s="27"/>
      <c r="O78" s="67"/>
      <c r="P78" s="60">
        <v>1</v>
      </c>
      <c r="Q78" s="27"/>
      <c r="R78" s="27">
        <v>1</v>
      </c>
    </row>
    <row r="79" spans="1:18" ht="15" customHeight="1">
      <c r="A79" s="21">
        <v>34</v>
      </c>
      <c r="B79" s="66" t="s">
        <v>28</v>
      </c>
      <c r="C79" s="54"/>
      <c r="D79" s="54"/>
      <c r="E79" s="68"/>
      <c r="F79" s="69"/>
      <c r="G79" s="70"/>
      <c r="H79" s="70"/>
      <c r="I79" s="27">
        <v>1</v>
      </c>
      <c r="J79" s="27"/>
      <c r="K79" s="27">
        <v>1</v>
      </c>
      <c r="L79" s="27"/>
      <c r="M79" s="27"/>
      <c r="N79" s="27"/>
      <c r="O79" s="67">
        <v>1</v>
      </c>
      <c r="P79" s="60"/>
      <c r="Q79" s="27"/>
      <c r="R79" s="27"/>
    </row>
    <row r="80" spans="1:18" ht="15" customHeight="1">
      <c r="A80" s="21"/>
      <c r="B80" s="61" t="s">
        <v>113</v>
      </c>
      <c r="C80" s="62">
        <f t="shared" ref="C80:H80" si="2">SUM(C46:C79)</f>
        <v>7</v>
      </c>
      <c r="D80" s="62">
        <f t="shared" si="2"/>
        <v>4</v>
      </c>
      <c r="E80" s="62">
        <f>SUM(E46:E79)</f>
        <v>2</v>
      </c>
      <c r="F80" s="63">
        <f t="shared" si="2"/>
        <v>2</v>
      </c>
      <c r="G80" s="64">
        <f t="shared" si="2"/>
        <v>6</v>
      </c>
      <c r="H80" s="64">
        <f t="shared" si="2"/>
        <v>4</v>
      </c>
      <c r="I80" s="29">
        <f>SUM(I46:I79)</f>
        <v>8</v>
      </c>
      <c r="J80" s="29">
        <f t="shared" ref="J80:M80" si="3">SUM(J46:J79)</f>
        <v>8</v>
      </c>
      <c r="K80" s="29">
        <f t="shared" si="3"/>
        <v>7</v>
      </c>
      <c r="L80" s="29">
        <f t="shared" si="3"/>
        <v>6</v>
      </c>
      <c r="M80" s="29">
        <f t="shared" si="3"/>
        <v>7</v>
      </c>
      <c r="N80" s="29">
        <f>SUM(N46:N79)</f>
        <v>7</v>
      </c>
      <c r="O80" s="10">
        <f>SUM(O46:O79)</f>
        <v>3</v>
      </c>
      <c r="P80" s="71">
        <f t="shared" ref="P80:R80" si="4">SUM(P46:P79)</f>
        <v>8</v>
      </c>
      <c r="Q80" s="29">
        <f t="shared" si="4"/>
        <v>5</v>
      </c>
      <c r="R80" s="29">
        <f t="shared" si="4"/>
        <v>7</v>
      </c>
    </row>
    <row r="81" spans="1:18" ht="15" customHeight="1">
      <c r="A81" s="840" t="s">
        <v>29</v>
      </c>
      <c r="B81" s="841"/>
      <c r="C81" s="49"/>
      <c r="D81" s="49"/>
      <c r="E81" s="49"/>
      <c r="F81" s="49"/>
      <c r="G81" s="50"/>
      <c r="H81" s="51"/>
      <c r="I81" s="4"/>
      <c r="J81" s="4"/>
      <c r="K81" s="4"/>
      <c r="L81" s="4"/>
      <c r="M81" s="4"/>
      <c r="N81" s="4"/>
      <c r="O81" s="52"/>
      <c r="P81" s="49"/>
      <c r="Q81" s="4"/>
      <c r="R81" s="17"/>
    </row>
    <row r="82" spans="1:18" ht="15" customHeight="1">
      <c r="A82" s="21">
        <v>1</v>
      </c>
      <c r="B82" s="66" t="s">
        <v>30</v>
      </c>
      <c r="C82" s="54"/>
      <c r="D82" s="54">
        <v>1</v>
      </c>
      <c r="E82" s="54"/>
      <c r="F82" s="54">
        <v>1</v>
      </c>
      <c r="G82" s="54">
        <v>1</v>
      </c>
      <c r="H82" s="54">
        <v>1</v>
      </c>
      <c r="I82" s="27">
        <v>1</v>
      </c>
      <c r="J82" s="27"/>
      <c r="K82" s="27"/>
      <c r="L82" s="27"/>
      <c r="M82" s="27"/>
      <c r="N82" s="27"/>
      <c r="O82" s="67"/>
      <c r="P82" s="60">
        <v>1</v>
      </c>
      <c r="Q82" s="27"/>
      <c r="R82" s="27"/>
    </row>
    <row r="83" spans="1:18" ht="15" customHeight="1">
      <c r="A83" s="21">
        <v>2</v>
      </c>
      <c r="B83" s="66" t="s">
        <v>31</v>
      </c>
      <c r="C83" s="54"/>
      <c r="D83" s="54"/>
      <c r="E83" s="54"/>
      <c r="F83" s="54"/>
      <c r="G83" s="54"/>
      <c r="H83" s="54"/>
      <c r="I83" s="27"/>
      <c r="J83" s="27"/>
      <c r="K83" s="27"/>
      <c r="L83" s="27"/>
      <c r="M83" s="27"/>
      <c r="N83" s="27"/>
      <c r="O83" s="67"/>
      <c r="P83" s="60"/>
      <c r="Q83" s="27"/>
      <c r="R83" s="27"/>
    </row>
    <row r="84" spans="1:18" ht="15" customHeight="1">
      <c r="A84" s="21">
        <v>3</v>
      </c>
      <c r="B84" s="66" t="s">
        <v>32</v>
      </c>
      <c r="C84" s="54"/>
      <c r="D84" s="54"/>
      <c r="E84" s="54"/>
      <c r="F84" s="54"/>
      <c r="G84" s="54"/>
      <c r="H84" s="54"/>
      <c r="I84" s="27">
        <v>1</v>
      </c>
      <c r="J84" s="27">
        <v>2</v>
      </c>
      <c r="K84" s="27">
        <v>1</v>
      </c>
      <c r="L84" s="27">
        <v>1</v>
      </c>
      <c r="M84" s="27">
        <v>1</v>
      </c>
      <c r="N84" s="27">
        <v>1</v>
      </c>
      <c r="O84" s="67">
        <v>1</v>
      </c>
      <c r="P84" s="60">
        <v>1</v>
      </c>
      <c r="Q84" s="27"/>
      <c r="R84" s="27"/>
    </row>
    <row r="85" spans="1:18" ht="15" customHeight="1">
      <c r="A85" s="21">
        <v>4</v>
      </c>
      <c r="B85" s="66" t="s">
        <v>33</v>
      </c>
      <c r="C85" s="54">
        <v>1</v>
      </c>
      <c r="D85" s="54"/>
      <c r="E85" s="54">
        <v>1</v>
      </c>
      <c r="F85" s="54">
        <v>1</v>
      </c>
      <c r="G85" s="54">
        <v>1</v>
      </c>
      <c r="H85" s="54">
        <v>1</v>
      </c>
      <c r="I85" s="27">
        <v>1</v>
      </c>
      <c r="J85" s="27"/>
      <c r="K85" s="27"/>
      <c r="L85" s="27"/>
      <c r="M85" s="27"/>
      <c r="N85" s="27"/>
      <c r="O85" s="67"/>
      <c r="P85" s="60">
        <v>1</v>
      </c>
      <c r="Q85" s="27">
        <v>2</v>
      </c>
      <c r="R85" s="27">
        <v>1</v>
      </c>
    </row>
    <row r="86" spans="1:18" ht="15" customHeight="1">
      <c r="A86" s="21">
        <v>5</v>
      </c>
      <c r="B86" s="66" t="s">
        <v>34</v>
      </c>
      <c r="C86" s="54"/>
      <c r="D86" s="54">
        <v>1</v>
      </c>
      <c r="E86" s="54"/>
      <c r="F86" s="54"/>
      <c r="G86" s="54"/>
      <c r="H86" s="54"/>
      <c r="I86" s="27"/>
      <c r="J86" s="27"/>
      <c r="K86" s="27">
        <v>1</v>
      </c>
      <c r="L86" s="27"/>
      <c r="M86" s="27">
        <v>1</v>
      </c>
      <c r="N86" s="27"/>
      <c r="O86" s="67"/>
      <c r="P86" s="60"/>
      <c r="Q86" s="27">
        <v>1</v>
      </c>
      <c r="R86" s="27"/>
    </row>
    <row r="87" spans="1:18" ht="15" customHeight="1">
      <c r="A87" s="21">
        <v>6</v>
      </c>
      <c r="B87" s="66" t="s">
        <v>35</v>
      </c>
      <c r="C87" s="54"/>
      <c r="D87" s="54"/>
      <c r="E87" s="54"/>
      <c r="F87" s="54"/>
      <c r="G87" s="54"/>
      <c r="H87" s="54"/>
      <c r="I87" s="27"/>
      <c r="J87" s="27"/>
      <c r="K87" s="27"/>
      <c r="L87" s="27"/>
      <c r="M87" s="27"/>
      <c r="N87" s="27">
        <v>1</v>
      </c>
      <c r="O87" s="67"/>
      <c r="P87" s="60"/>
      <c r="Q87" s="27"/>
      <c r="R87" s="27"/>
    </row>
    <row r="88" spans="1:18" ht="15" customHeight="1">
      <c r="A88" s="21">
        <v>7</v>
      </c>
      <c r="B88" s="66" t="s">
        <v>36</v>
      </c>
      <c r="C88" s="54">
        <v>1</v>
      </c>
      <c r="D88" s="54"/>
      <c r="E88" s="54"/>
      <c r="F88" s="54"/>
      <c r="G88" s="54"/>
      <c r="H88" s="54"/>
      <c r="I88" s="27"/>
      <c r="J88" s="27"/>
      <c r="K88" s="27"/>
      <c r="L88" s="27"/>
      <c r="M88" s="27"/>
      <c r="N88" s="27"/>
      <c r="O88" s="67">
        <v>1</v>
      </c>
      <c r="P88" s="60"/>
      <c r="Q88" s="27"/>
      <c r="R88" s="27">
        <v>1</v>
      </c>
    </row>
    <row r="89" spans="1:18" ht="15" customHeight="1">
      <c r="A89" s="21">
        <v>8</v>
      </c>
      <c r="B89" s="66" t="s">
        <v>37</v>
      </c>
      <c r="C89" s="54"/>
      <c r="D89" s="54">
        <v>1</v>
      </c>
      <c r="E89" s="54"/>
      <c r="F89" s="54"/>
      <c r="G89" s="54"/>
      <c r="H89" s="54"/>
      <c r="I89" s="27"/>
      <c r="J89" s="27">
        <v>1</v>
      </c>
      <c r="K89" s="27"/>
      <c r="L89" s="27"/>
      <c r="M89" s="27">
        <v>1</v>
      </c>
      <c r="N89" s="27"/>
      <c r="O89" s="67"/>
      <c r="P89" s="60"/>
      <c r="Q89" s="27"/>
      <c r="R89" s="27"/>
    </row>
    <row r="90" spans="1:18" ht="15" customHeight="1">
      <c r="A90" s="21">
        <v>9</v>
      </c>
      <c r="B90" s="66" t="s">
        <v>38</v>
      </c>
      <c r="C90" s="54"/>
      <c r="D90" s="54">
        <v>1</v>
      </c>
      <c r="E90" s="54"/>
      <c r="F90" s="54">
        <v>1</v>
      </c>
      <c r="G90" s="54">
        <v>1</v>
      </c>
      <c r="H90" s="54"/>
      <c r="I90" s="27">
        <v>1</v>
      </c>
      <c r="J90" s="27"/>
      <c r="K90" s="27"/>
      <c r="L90" s="27">
        <v>1</v>
      </c>
      <c r="M90" s="27">
        <v>1</v>
      </c>
      <c r="N90" s="27"/>
      <c r="O90" s="67"/>
      <c r="P90" s="60"/>
      <c r="Q90" s="27">
        <v>1</v>
      </c>
      <c r="R90" s="27"/>
    </row>
    <row r="91" spans="1:18" ht="15" customHeight="1">
      <c r="A91" s="21">
        <v>10</v>
      </c>
      <c r="B91" s="66" t="s">
        <v>39</v>
      </c>
      <c r="C91" s="54">
        <v>1</v>
      </c>
      <c r="D91" s="54"/>
      <c r="E91" s="54">
        <v>1</v>
      </c>
      <c r="F91" s="54"/>
      <c r="G91" s="54"/>
      <c r="H91" s="54">
        <v>1</v>
      </c>
      <c r="I91" s="27">
        <v>1</v>
      </c>
      <c r="J91" s="27">
        <v>1</v>
      </c>
      <c r="K91" s="27">
        <v>1</v>
      </c>
      <c r="L91" s="27"/>
      <c r="M91" s="27"/>
      <c r="N91" s="27"/>
      <c r="O91" s="67"/>
      <c r="P91" s="60"/>
      <c r="Q91" s="27">
        <v>1</v>
      </c>
      <c r="R91" s="27">
        <v>1</v>
      </c>
    </row>
    <row r="92" spans="1:18" ht="15" customHeight="1">
      <c r="A92" s="21">
        <v>11</v>
      </c>
      <c r="B92" s="66" t="s">
        <v>40</v>
      </c>
      <c r="C92" s="54"/>
      <c r="D92" s="54">
        <v>1</v>
      </c>
      <c r="E92" s="54"/>
      <c r="F92" s="54"/>
      <c r="G92" s="54"/>
      <c r="H92" s="54"/>
      <c r="I92" s="27"/>
      <c r="J92" s="27"/>
      <c r="K92" s="27"/>
      <c r="L92" s="27"/>
      <c r="M92" s="27"/>
      <c r="N92" s="27">
        <v>1</v>
      </c>
      <c r="O92" s="67"/>
      <c r="P92" s="60"/>
      <c r="Q92" s="27"/>
      <c r="R92" s="27"/>
    </row>
    <row r="93" spans="1:18" ht="15" customHeight="1">
      <c r="A93" s="30"/>
      <c r="B93" s="61" t="s">
        <v>113</v>
      </c>
      <c r="C93" s="72">
        <f t="shared" ref="C93:H93" si="5">SUM(C82:C92)</f>
        <v>3</v>
      </c>
      <c r="D93" s="72">
        <f t="shared" si="5"/>
        <v>5</v>
      </c>
      <c r="E93" s="72">
        <f>SUM(E82:E92)</f>
        <v>2</v>
      </c>
      <c r="F93" s="73">
        <f t="shared" si="5"/>
        <v>3</v>
      </c>
      <c r="G93" s="74">
        <f t="shared" si="5"/>
        <v>3</v>
      </c>
      <c r="H93" s="74">
        <f t="shared" si="5"/>
        <v>3</v>
      </c>
      <c r="I93" s="29">
        <f>SUM(I82:I92)</f>
        <v>5</v>
      </c>
      <c r="J93" s="29">
        <f t="shared" ref="J93:R93" si="6">SUM(J82:J92)</f>
        <v>4</v>
      </c>
      <c r="K93" s="29">
        <f t="shared" si="6"/>
        <v>3</v>
      </c>
      <c r="L93" s="29">
        <f t="shared" si="6"/>
        <v>2</v>
      </c>
      <c r="M93" s="29">
        <f t="shared" si="6"/>
        <v>4</v>
      </c>
      <c r="N93" s="29">
        <f t="shared" si="6"/>
        <v>3</v>
      </c>
      <c r="O93" s="10">
        <f t="shared" si="6"/>
        <v>2</v>
      </c>
      <c r="P93" s="71">
        <f t="shared" si="6"/>
        <v>3</v>
      </c>
      <c r="Q93" s="29">
        <f t="shared" si="6"/>
        <v>5</v>
      </c>
      <c r="R93" s="29">
        <f t="shared" si="6"/>
        <v>3</v>
      </c>
    </row>
    <row r="94" spans="1:18" ht="15" customHeight="1">
      <c r="A94" s="840" t="s">
        <v>41</v>
      </c>
      <c r="B94" s="841"/>
      <c r="C94" s="49"/>
      <c r="D94" s="49"/>
      <c r="E94" s="49"/>
      <c r="F94" s="49"/>
      <c r="G94" s="50"/>
      <c r="H94" s="51"/>
      <c r="I94" s="4"/>
      <c r="J94" s="4"/>
      <c r="K94" s="4"/>
      <c r="L94" s="4"/>
      <c r="M94" s="4"/>
      <c r="N94" s="4"/>
      <c r="O94" s="52"/>
      <c r="P94" s="49"/>
      <c r="Q94" s="4"/>
      <c r="R94" s="17"/>
    </row>
    <row r="95" spans="1:18" ht="15" customHeight="1">
      <c r="A95" s="21">
        <v>1</v>
      </c>
      <c r="B95" s="66" t="s">
        <v>42</v>
      </c>
      <c r="C95" s="54"/>
      <c r="D95" s="54"/>
      <c r="E95" s="75"/>
      <c r="F95" s="70"/>
      <c r="G95" s="70"/>
      <c r="H95" s="76"/>
      <c r="I95" s="27"/>
      <c r="J95" s="27"/>
      <c r="K95" s="27"/>
      <c r="L95" s="27"/>
      <c r="M95" s="27"/>
      <c r="N95" s="27"/>
      <c r="O95" s="67"/>
      <c r="P95" s="60"/>
      <c r="Q95" s="27">
        <v>1</v>
      </c>
      <c r="R95" s="27"/>
    </row>
    <row r="96" spans="1:18" ht="15" customHeight="1">
      <c r="A96" s="21">
        <v>2</v>
      </c>
      <c r="B96" s="66" t="s">
        <v>43</v>
      </c>
      <c r="C96" s="54"/>
      <c r="D96" s="54"/>
      <c r="E96" s="68"/>
      <c r="F96" s="68"/>
      <c r="G96" s="68"/>
      <c r="H96" s="68"/>
      <c r="I96" s="27"/>
      <c r="J96" s="27"/>
      <c r="K96" s="27"/>
      <c r="L96" s="27"/>
      <c r="M96" s="27"/>
      <c r="N96" s="27">
        <v>1</v>
      </c>
      <c r="O96" s="67"/>
      <c r="P96" s="60"/>
      <c r="Q96" s="27"/>
      <c r="R96" s="27">
        <v>1</v>
      </c>
    </row>
    <row r="97" spans="1:18" ht="15" customHeight="1">
      <c r="A97" s="21">
        <v>3</v>
      </c>
      <c r="B97" s="66" t="s">
        <v>44</v>
      </c>
      <c r="C97" s="54"/>
      <c r="D97" s="54">
        <v>1</v>
      </c>
      <c r="E97" s="68"/>
      <c r="F97" s="68"/>
      <c r="G97" s="68"/>
      <c r="H97" s="68"/>
      <c r="I97" s="27"/>
      <c r="J97" s="27">
        <v>1</v>
      </c>
      <c r="K97" s="27"/>
      <c r="L97" s="27"/>
      <c r="M97" s="27"/>
      <c r="N97" s="27"/>
      <c r="O97" s="67"/>
      <c r="P97" s="60"/>
      <c r="Q97" s="27"/>
      <c r="R97" s="27">
        <v>1</v>
      </c>
    </row>
    <row r="98" spans="1:18" ht="15" customHeight="1">
      <c r="A98" s="21">
        <v>4</v>
      </c>
      <c r="B98" s="66" t="s">
        <v>45</v>
      </c>
      <c r="C98" s="54"/>
      <c r="D98" s="54"/>
      <c r="E98" s="68"/>
      <c r="F98" s="68"/>
      <c r="G98" s="68">
        <v>1</v>
      </c>
      <c r="H98" s="68">
        <v>1</v>
      </c>
      <c r="I98" s="27"/>
      <c r="J98" s="27"/>
      <c r="K98" s="27">
        <v>1</v>
      </c>
      <c r="L98" s="27">
        <v>1</v>
      </c>
      <c r="M98" s="27">
        <v>1</v>
      </c>
      <c r="N98" s="27">
        <v>1</v>
      </c>
      <c r="O98" s="67">
        <v>1</v>
      </c>
      <c r="P98" s="60">
        <v>2</v>
      </c>
      <c r="Q98" s="27"/>
      <c r="R98" s="27"/>
    </row>
    <row r="99" spans="1:18" ht="15" customHeight="1">
      <c r="A99" s="21">
        <v>5</v>
      </c>
      <c r="B99" s="66" t="s">
        <v>46</v>
      </c>
      <c r="C99" s="54"/>
      <c r="D99" s="54"/>
      <c r="E99" s="68"/>
      <c r="F99" s="68"/>
      <c r="G99" s="68"/>
      <c r="H99" s="68"/>
      <c r="I99" s="27"/>
      <c r="J99" s="27"/>
      <c r="K99" s="27"/>
      <c r="L99" s="27"/>
      <c r="M99" s="27"/>
      <c r="N99" s="27"/>
      <c r="O99" s="67"/>
      <c r="P99" s="60"/>
      <c r="Q99" s="27"/>
      <c r="R99" s="27"/>
    </row>
    <row r="100" spans="1:18" ht="15" customHeight="1">
      <c r="A100" s="21">
        <v>6</v>
      </c>
      <c r="B100" s="66" t="s">
        <v>47</v>
      </c>
      <c r="C100" s="54"/>
      <c r="D100" s="54"/>
      <c r="E100" s="68"/>
      <c r="F100" s="68"/>
      <c r="G100" s="68"/>
      <c r="H100" s="68"/>
      <c r="I100" s="27"/>
      <c r="J100" s="27"/>
      <c r="K100" s="27"/>
      <c r="L100" s="27"/>
      <c r="M100" s="27"/>
      <c r="N100" s="27"/>
      <c r="O100" s="67"/>
      <c r="P100" s="60"/>
      <c r="Q100" s="27"/>
      <c r="R100" s="27"/>
    </row>
    <row r="101" spans="1:18" ht="15" customHeight="1">
      <c r="A101" s="21">
        <v>7</v>
      </c>
      <c r="B101" s="66" t="s">
        <v>48</v>
      </c>
      <c r="C101" s="54"/>
      <c r="D101" s="54">
        <v>1</v>
      </c>
      <c r="E101" s="68"/>
      <c r="F101" s="68"/>
      <c r="G101" s="68">
        <v>1</v>
      </c>
      <c r="H101" s="68"/>
      <c r="I101" s="27">
        <v>1</v>
      </c>
      <c r="J101" s="27"/>
      <c r="K101" s="27">
        <v>1</v>
      </c>
      <c r="L101" s="27"/>
      <c r="M101" s="27"/>
      <c r="N101" s="27"/>
      <c r="O101" s="67"/>
      <c r="P101" s="60"/>
      <c r="Q101" s="27"/>
      <c r="R101" s="27"/>
    </row>
    <row r="102" spans="1:18" ht="15" customHeight="1">
      <c r="A102" s="21">
        <v>8</v>
      </c>
      <c r="B102" s="66" t="s">
        <v>49</v>
      </c>
      <c r="C102" s="54"/>
      <c r="D102" s="54">
        <v>1</v>
      </c>
      <c r="E102" s="68"/>
      <c r="F102" s="68"/>
      <c r="G102" s="68">
        <v>1</v>
      </c>
      <c r="H102" s="68">
        <v>2</v>
      </c>
      <c r="I102" s="27"/>
      <c r="J102" s="27"/>
      <c r="K102" s="27"/>
      <c r="L102" s="27">
        <v>1</v>
      </c>
      <c r="M102" s="27"/>
      <c r="N102" s="27"/>
      <c r="O102" s="67"/>
      <c r="P102" s="60"/>
      <c r="Q102" s="27">
        <v>1</v>
      </c>
      <c r="R102" s="27"/>
    </row>
    <row r="103" spans="1:18" ht="15" customHeight="1">
      <c r="A103" s="21">
        <v>9</v>
      </c>
      <c r="B103" s="66" t="s">
        <v>50</v>
      </c>
      <c r="C103" s="54">
        <v>2</v>
      </c>
      <c r="D103" s="54">
        <v>2</v>
      </c>
      <c r="E103" s="68">
        <v>2</v>
      </c>
      <c r="F103" s="68">
        <v>1</v>
      </c>
      <c r="G103" s="68"/>
      <c r="H103" s="68"/>
      <c r="I103" s="27"/>
      <c r="J103" s="27">
        <v>1</v>
      </c>
      <c r="K103" s="27">
        <v>1</v>
      </c>
      <c r="L103" s="27"/>
      <c r="M103" s="27">
        <v>1</v>
      </c>
      <c r="N103" s="27">
        <v>1</v>
      </c>
      <c r="O103" s="67">
        <v>1</v>
      </c>
      <c r="P103" s="60"/>
      <c r="Q103" s="27"/>
      <c r="R103" s="27"/>
    </row>
    <row r="104" spans="1:18" ht="15" customHeight="1">
      <c r="A104" s="30"/>
      <c r="B104" s="61" t="s">
        <v>113</v>
      </c>
      <c r="C104" s="72">
        <f t="shared" ref="C104:H104" si="7">SUM(C95:C103)</f>
        <v>2</v>
      </c>
      <c r="D104" s="72">
        <f t="shared" si="7"/>
        <v>5</v>
      </c>
      <c r="E104" s="72">
        <f>SUM(E95:E103)</f>
        <v>2</v>
      </c>
      <c r="F104" s="72">
        <f t="shared" si="7"/>
        <v>1</v>
      </c>
      <c r="G104" s="74">
        <f t="shared" si="7"/>
        <v>3</v>
      </c>
      <c r="H104" s="74">
        <f t="shared" si="7"/>
        <v>3</v>
      </c>
      <c r="I104" s="29">
        <f>SUM(I95:I103)</f>
        <v>1</v>
      </c>
      <c r="J104" s="29">
        <f t="shared" ref="J104:R104" si="8">SUM(J95:J103)</f>
        <v>2</v>
      </c>
      <c r="K104" s="29">
        <f t="shared" si="8"/>
        <v>3</v>
      </c>
      <c r="L104" s="29">
        <f t="shared" si="8"/>
        <v>2</v>
      </c>
      <c r="M104" s="29">
        <f t="shared" si="8"/>
        <v>2</v>
      </c>
      <c r="N104" s="29">
        <f t="shared" si="8"/>
        <v>3</v>
      </c>
      <c r="O104" s="10">
        <f t="shared" si="8"/>
        <v>2</v>
      </c>
      <c r="P104" s="71">
        <f t="shared" si="8"/>
        <v>2</v>
      </c>
      <c r="Q104" s="29">
        <f t="shared" si="8"/>
        <v>2</v>
      </c>
      <c r="R104" s="29">
        <f t="shared" si="8"/>
        <v>2</v>
      </c>
    </row>
    <row r="105" spans="1:18" ht="15" customHeight="1">
      <c r="A105" s="840" t="s">
        <v>51</v>
      </c>
      <c r="B105" s="841"/>
      <c r="C105" s="49"/>
      <c r="D105" s="49"/>
      <c r="E105" s="49"/>
      <c r="F105" s="49"/>
      <c r="G105" s="50"/>
      <c r="H105" s="77"/>
      <c r="I105" s="4"/>
      <c r="J105" s="4"/>
      <c r="K105" s="4"/>
      <c r="L105" s="4"/>
      <c r="M105" s="4"/>
      <c r="N105" s="4"/>
      <c r="O105" s="52"/>
      <c r="P105" s="49"/>
      <c r="Q105" s="4"/>
      <c r="R105" s="17"/>
    </row>
    <row r="106" spans="1:18" ht="15" customHeight="1">
      <c r="A106" s="21">
        <v>1</v>
      </c>
      <c r="B106" s="66" t="s">
        <v>52</v>
      </c>
      <c r="C106" s="54"/>
      <c r="D106" s="54"/>
      <c r="E106" s="75"/>
      <c r="F106" s="70"/>
      <c r="G106" s="70"/>
      <c r="H106" s="70"/>
      <c r="I106" s="27"/>
      <c r="J106" s="27"/>
      <c r="K106" s="27"/>
      <c r="L106" s="27"/>
      <c r="M106" s="27"/>
      <c r="N106" s="27"/>
      <c r="O106" s="67"/>
      <c r="P106" s="60"/>
      <c r="Q106" s="27"/>
      <c r="R106" s="27"/>
    </row>
    <row r="107" spans="1:18" ht="15" customHeight="1">
      <c r="A107" s="21">
        <v>2</v>
      </c>
      <c r="B107" s="66" t="s">
        <v>53</v>
      </c>
      <c r="C107" s="54"/>
      <c r="D107" s="54"/>
      <c r="E107" s="68"/>
      <c r="F107" s="68"/>
      <c r="G107" s="68">
        <v>1</v>
      </c>
      <c r="H107" s="78"/>
      <c r="I107" s="27"/>
      <c r="J107" s="27"/>
      <c r="K107" s="27"/>
      <c r="L107" s="27"/>
      <c r="M107" s="27"/>
      <c r="N107" s="27"/>
      <c r="O107" s="67"/>
      <c r="P107" s="60"/>
      <c r="Q107" s="27"/>
      <c r="R107" s="27"/>
    </row>
    <row r="108" spans="1:18" ht="15" customHeight="1">
      <c r="A108" s="21">
        <v>3</v>
      </c>
      <c r="B108" s="66" t="s">
        <v>54</v>
      </c>
      <c r="C108" s="54"/>
      <c r="D108" s="54"/>
      <c r="E108" s="68"/>
      <c r="F108" s="68"/>
      <c r="G108" s="68"/>
      <c r="H108" s="70"/>
      <c r="I108" s="27"/>
      <c r="J108" s="27"/>
      <c r="K108" s="27"/>
      <c r="L108" s="27"/>
      <c r="M108" s="27"/>
      <c r="N108" s="27"/>
      <c r="O108" s="67"/>
      <c r="P108" s="60"/>
      <c r="Q108" s="27"/>
      <c r="R108" s="27"/>
    </row>
    <row r="109" spans="1:18" ht="15" customHeight="1">
      <c r="A109" s="21">
        <v>4</v>
      </c>
      <c r="B109" s="66" t="s">
        <v>55</v>
      </c>
      <c r="C109" s="54">
        <v>1</v>
      </c>
      <c r="D109" s="54"/>
      <c r="E109" s="68"/>
      <c r="F109" s="68"/>
      <c r="G109" s="68"/>
      <c r="H109" s="70">
        <v>1</v>
      </c>
      <c r="I109" s="27"/>
      <c r="J109" s="27"/>
      <c r="K109" s="27"/>
      <c r="L109" s="27"/>
      <c r="M109" s="27"/>
      <c r="N109" s="27"/>
      <c r="O109" s="67"/>
      <c r="P109" s="60"/>
      <c r="Q109" s="27"/>
      <c r="R109" s="27"/>
    </row>
    <row r="110" spans="1:18" ht="15" customHeight="1">
      <c r="A110" s="21">
        <v>5</v>
      </c>
      <c r="B110" s="66" t="s">
        <v>56</v>
      </c>
      <c r="C110" s="54"/>
      <c r="D110" s="54"/>
      <c r="E110" s="68"/>
      <c r="F110" s="68"/>
      <c r="G110" s="68"/>
      <c r="H110" s="70"/>
      <c r="I110" s="27">
        <v>1</v>
      </c>
      <c r="J110" s="27"/>
      <c r="K110" s="27">
        <v>1</v>
      </c>
      <c r="L110" s="27"/>
      <c r="M110" s="27"/>
      <c r="N110" s="27"/>
      <c r="O110" s="67"/>
      <c r="P110" s="60"/>
      <c r="Q110" s="27"/>
      <c r="R110" s="27"/>
    </row>
    <row r="111" spans="1:18" ht="15" customHeight="1">
      <c r="A111" s="21">
        <v>6</v>
      </c>
      <c r="B111" s="66" t="s">
        <v>57</v>
      </c>
      <c r="C111" s="54"/>
      <c r="D111" s="54"/>
      <c r="E111" s="68"/>
      <c r="F111" s="68"/>
      <c r="G111" s="68"/>
      <c r="H111" s="70"/>
      <c r="I111" s="27"/>
      <c r="J111" s="27"/>
      <c r="K111" s="27"/>
      <c r="L111" s="27">
        <v>1</v>
      </c>
      <c r="M111" s="27"/>
      <c r="N111" s="27"/>
      <c r="O111" s="67"/>
      <c r="P111" s="60"/>
      <c r="Q111" s="27"/>
      <c r="R111" s="27"/>
    </row>
    <row r="112" spans="1:18" ht="15" customHeight="1">
      <c r="A112" s="21">
        <v>7</v>
      </c>
      <c r="B112" s="66" t="s">
        <v>58</v>
      </c>
      <c r="C112" s="54"/>
      <c r="D112" s="54"/>
      <c r="E112" s="68"/>
      <c r="F112" s="68"/>
      <c r="G112" s="68"/>
      <c r="H112" s="70"/>
      <c r="I112" s="27"/>
      <c r="J112" s="27"/>
      <c r="K112" s="27">
        <v>1</v>
      </c>
      <c r="L112" s="27"/>
      <c r="M112" s="27">
        <v>1</v>
      </c>
      <c r="N112" s="27">
        <v>1</v>
      </c>
      <c r="O112" s="67"/>
      <c r="P112" s="60"/>
      <c r="Q112" s="27"/>
      <c r="R112" s="27"/>
    </row>
    <row r="113" spans="1:18" ht="15" customHeight="1">
      <c r="A113" s="21">
        <v>8</v>
      </c>
      <c r="B113" s="66" t="s">
        <v>59</v>
      </c>
      <c r="C113" s="54"/>
      <c r="D113" s="54"/>
      <c r="E113" s="68">
        <v>1</v>
      </c>
      <c r="F113" s="68"/>
      <c r="G113" s="68"/>
      <c r="H113" s="70"/>
      <c r="I113" s="27"/>
      <c r="J113" s="27"/>
      <c r="K113" s="27"/>
      <c r="L113" s="27"/>
      <c r="M113" s="27"/>
      <c r="N113" s="27"/>
      <c r="O113" s="67"/>
      <c r="P113" s="60"/>
      <c r="Q113" s="27"/>
      <c r="R113" s="27"/>
    </row>
    <row r="114" spans="1:18" ht="15" customHeight="1">
      <c r="A114" s="30"/>
      <c r="B114" s="61" t="s">
        <v>113</v>
      </c>
      <c r="C114" s="72">
        <f t="shared" ref="C114:H114" si="9">SUM(C106:C113)</f>
        <v>1</v>
      </c>
      <c r="D114" s="72">
        <f t="shared" si="9"/>
        <v>0</v>
      </c>
      <c r="E114" s="72">
        <f>SUM(E106:E113)</f>
        <v>1</v>
      </c>
      <c r="F114" s="73">
        <f t="shared" si="9"/>
        <v>0</v>
      </c>
      <c r="G114" s="74">
        <f t="shared" si="9"/>
        <v>1</v>
      </c>
      <c r="H114" s="74">
        <f t="shared" si="9"/>
        <v>1</v>
      </c>
      <c r="I114" s="29">
        <f>SUM(I106:I113)</f>
        <v>1</v>
      </c>
      <c r="J114" s="29">
        <f t="shared" ref="J114:R114" si="10">SUM(J106:J113)</f>
        <v>0</v>
      </c>
      <c r="K114" s="29">
        <f t="shared" si="10"/>
        <v>2</v>
      </c>
      <c r="L114" s="29">
        <f t="shared" si="10"/>
        <v>1</v>
      </c>
      <c r="M114" s="29">
        <f t="shared" si="10"/>
        <v>1</v>
      </c>
      <c r="N114" s="29">
        <f t="shared" si="10"/>
        <v>1</v>
      </c>
      <c r="O114" s="10">
        <f t="shared" si="10"/>
        <v>0</v>
      </c>
      <c r="P114" s="71">
        <f t="shared" si="10"/>
        <v>0</v>
      </c>
      <c r="Q114" s="29">
        <f t="shared" si="10"/>
        <v>0</v>
      </c>
      <c r="R114" s="29">
        <f t="shared" si="10"/>
        <v>0</v>
      </c>
    </row>
    <row r="115" spans="1:18" ht="15" customHeight="1">
      <c r="A115" s="840" t="s">
        <v>60</v>
      </c>
      <c r="B115" s="841"/>
      <c r="C115" s="49"/>
      <c r="D115" s="49"/>
      <c r="E115" s="49"/>
      <c r="F115" s="49"/>
      <c r="G115" s="50"/>
      <c r="H115" s="51"/>
      <c r="I115" s="4"/>
      <c r="J115" s="4"/>
      <c r="K115" s="4"/>
      <c r="L115" s="4"/>
      <c r="M115" s="4"/>
      <c r="N115" s="4"/>
      <c r="O115" s="52"/>
      <c r="P115" s="49"/>
      <c r="Q115" s="4"/>
      <c r="R115" s="17"/>
    </row>
    <row r="116" spans="1:18" ht="15" customHeight="1">
      <c r="A116" s="21">
        <v>1</v>
      </c>
      <c r="B116" s="66" t="s">
        <v>61</v>
      </c>
      <c r="C116" s="54"/>
      <c r="D116" s="54">
        <v>1</v>
      </c>
      <c r="E116" s="54"/>
      <c r="F116" s="54"/>
      <c r="G116" s="54"/>
      <c r="H116" s="54"/>
      <c r="I116" s="27"/>
      <c r="J116" s="27"/>
      <c r="K116" s="27"/>
      <c r="L116" s="27"/>
      <c r="M116" s="27"/>
      <c r="N116" s="27">
        <v>1</v>
      </c>
      <c r="O116" s="67"/>
      <c r="P116" s="60">
        <v>1</v>
      </c>
      <c r="Q116" s="27"/>
      <c r="R116" s="27">
        <v>1</v>
      </c>
    </row>
    <row r="117" spans="1:18" ht="15" customHeight="1">
      <c r="A117" s="21">
        <v>2</v>
      </c>
      <c r="B117" s="66" t="s">
        <v>62</v>
      </c>
      <c r="C117" s="54"/>
      <c r="D117" s="54"/>
      <c r="E117" s="68"/>
      <c r="F117" s="54"/>
      <c r="G117" s="54"/>
      <c r="H117" s="54"/>
      <c r="I117" s="27">
        <v>1</v>
      </c>
      <c r="J117" s="27"/>
      <c r="K117" s="27"/>
      <c r="L117" s="27"/>
      <c r="M117" s="27"/>
      <c r="N117" s="27"/>
      <c r="O117" s="67"/>
      <c r="P117" s="60"/>
      <c r="Q117" s="27"/>
      <c r="R117" s="27"/>
    </row>
    <row r="118" spans="1:18" ht="15" customHeight="1">
      <c r="A118" s="21">
        <v>3</v>
      </c>
      <c r="B118" s="66" t="s">
        <v>63</v>
      </c>
      <c r="C118" s="54"/>
      <c r="D118" s="54"/>
      <c r="E118" s="68">
        <v>1</v>
      </c>
      <c r="F118" s="54"/>
      <c r="G118" s="54"/>
      <c r="H118" s="54"/>
      <c r="I118" s="27"/>
      <c r="J118" s="27"/>
      <c r="K118" s="27">
        <v>1</v>
      </c>
      <c r="L118" s="27"/>
      <c r="M118" s="27">
        <v>1</v>
      </c>
      <c r="N118" s="27"/>
      <c r="O118" s="67"/>
      <c r="P118" s="60"/>
      <c r="Q118" s="27"/>
      <c r="R118" s="27"/>
    </row>
    <row r="119" spans="1:18" ht="15" customHeight="1">
      <c r="A119" s="21">
        <v>4</v>
      </c>
      <c r="B119" s="66" t="s">
        <v>64</v>
      </c>
      <c r="C119" s="54"/>
      <c r="D119" s="54"/>
      <c r="E119" s="68"/>
      <c r="F119" s="54">
        <v>1</v>
      </c>
      <c r="G119" s="54"/>
      <c r="H119" s="54"/>
      <c r="I119" s="27"/>
      <c r="J119" s="27"/>
      <c r="K119" s="27"/>
      <c r="L119" s="27"/>
      <c r="M119" s="27"/>
      <c r="N119" s="27"/>
      <c r="O119" s="67"/>
      <c r="P119" s="60"/>
      <c r="Q119" s="27"/>
      <c r="R119" s="27"/>
    </row>
    <row r="120" spans="1:18" ht="15" customHeight="1">
      <c r="A120" s="21">
        <v>5</v>
      </c>
      <c r="B120" s="66" t="s">
        <v>65</v>
      </c>
      <c r="C120" s="54"/>
      <c r="D120" s="54"/>
      <c r="E120" s="68"/>
      <c r="F120" s="54"/>
      <c r="G120" s="54"/>
      <c r="H120" s="54"/>
      <c r="I120" s="27"/>
      <c r="J120" s="27"/>
      <c r="K120" s="27"/>
      <c r="L120" s="27">
        <v>1</v>
      </c>
      <c r="M120" s="27"/>
      <c r="N120" s="27">
        <v>1</v>
      </c>
      <c r="O120" s="67"/>
      <c r="P120" s="60"/>
      <c r="Q120" s="27"/>
      <c r="R120" s="27"/>
    </row>
    <row r="121" spans="1:18" ht="15" customHeight="1">
      <c r="A121" s="21">
        <v>6</v>
      </c>
      <c r="B121" s="66" t="s">
        <v>66</v>
      </c>
      <c r="C121" s="54">
        <v>1</v>
      </c>
      <c r="D121" s="54"/>
      <c r="E121" s="68">
        <v>1</v>
      </c>
      <c r="F121" s="54"/>
      <c r="G121" s="54">
        <v>1</v>
      </c>
      <c r="H121" s="54"/>
      <c r="I121" s="27">
        <v>1</v>
      </c>
      <c r="J121" s="27">
        <v>1</v>
      </c>
      <c r="K121" s="27">
        <v>1</v>
      </c>
      <c r="L121" s="27">
        <v>1</v>
      </c>
      <c r="M121" s="27">
        <v>1</v>
      </c>
      <c r="N121" s="27">
        <v>1</v>
      </c>
      <c r="O121" s="67"/>
      <c r="P121" s="60"/>
      <c r="Q121" s="27"/>
      <c r="R121" s="27"/>
    </row>
    <row r="122" spans="1:18" ht="15" customHeight="1">
      <c r="A122" s="21">
        <v>7</v>
      </c>
      <c r="B122" s="66" t="s">
        <v>67</v>
      </c>
      <c r="C122" s="54">
        <v>1</v>
      </c>
      <c r="D122" s="54"/>
      <c r="E122" s="68">
        <v>1</v>
      </c>
      <c r="F122" s="54">
        <v>1</v>
      </c>
      <c r="G122" s="54"/>
      <c r="H122" s="54">
        <v>1</v>
      </c>
      <c r="I122" s="27">
        <v>1</v>
      </c>
      <c r="J122" s="27">
        <v>1</v>
      </c>
      <c r="K122" s="27">
        <v>1</v>
      </c>
      <c r="L122" s="27">
        <v>1</v>
      </c>
      <c r="M122" s="27">
        <v>1</v>
      </c>
      <c r="N122" s="27">
        <v>1</v>
      </c>
      <c r="O122" s="67">
        <v>1</v>
      </c>
      <c r="P122" s="60">
        <v>1</v>
      </c>
      <c r="Q122" s="27"/>
      <c r="R122" s="27"/>
    </row>
    <row r="123" spans="1:18" ht="15" customHeight="1">
      <c r="A123" s="21">
        <v>8</v>
      </c>
      <c r="B123" s="66" t="s">
        <v>68</v>
      </c>
      <c r="C123" s="54">
        <v>1</v>
      </c>
      <c r="D123" s="54"/>
      <c r="E123" s="68"/>
      <c r="F123" s="54"/>
      <c r="G123" s="54"/>
      <c r="H123" s="54"/>
      <c r="I123" s="27"/>
      <c r="J123" s="27"/>
      <c r="K123" s="27"/>
      <c r="L123" s="27"/>
      <c r="M123" s="27"/>
      <c r="N123" s="27"/>
      <c r="O123" s="67"/>
      <c r="P123" s="60"/>
      <c r="Q123" s="27"/>
      <c r="R123" s="27"/>
    </row>
    <row r="124" spans="1:18" ht="15" customHeight="1">
      <c r="A124" s="21">
        <v>9</v>
      </c>
      <c r="B124" s="66" t="s">
        <v>69</v>
      </c>
      <c r="C124" s="54"/>
      <c r="D124" s="54"/>
      <c r="E124" s="68"/>
      <c r="F124" s="54"/>
      <c r="G124" s="54"/>
      <c r="H124" s="54"/>
      <c r="I124" s="27"/>
      <c r="J124" s="27">
        <v>1</v>
      </c>
      <c r="K124" s="27"/>
      <c r="L124" s="27"/>
      <c r="M124" s="27"/>
      <c r="N124" s="27"/>
      <c r="O124" s="67"/>
      <c r="P124" s="60"/>
      <c r="Q124" s="27">
        <v>1</v>
      </c>
      <c r="R124" s="27"/>
    </row>
    <row r="125" spans="1:18" ht="15" customHeight="1">
      <c r="A125" s="21">
        <v>10</v>
      </c>
      <c r="B125" s="66" t="s">
        <v>70</v>
      </c>
      <c r="C125" s="54">
        <v>1</v>
      </c>
      <c r="D125" s="54"/>
      <c r="E125" s="68">
        <v>1</v>
      </c>
      <c r="F125" s="54">
        <v>1</v>
      </c>
      <c r="G125" s="54">
        <v>2</v>
      </c>
      <c r="H125" s="54">
        <v>2</v>
      </c>
      <c r="I125" s="27"/>
      <c r="J125" s="27"/>
      <c r="K125" s="27">
        <v>1</v>
      </c>
      <c r="L125" s="27"/>
      <c r="M125" s="27">
        <v>1</v>
      </c>
      <c r="N125" s="27"/>
      <c r="O125" s="67"/>
      <c r="P125" s="60"/>
      <c r="Q125" s="27"/>
      <c r="R125" s="27"/>
    </row>
    <row r="126" spans="1:18" ht="15" customHeight="1">
      <c r="A126" s="21">
        <v>11</v>
      </c>
      <c r="B126" s="66" t="s">
        <v>71</v>
      </c>
      <c r="C126" s="54">
        <v>2</v>
      </c>
      <c r="D126" s="54">
        <v>1</v>
      </c>
      <c r="E126" s="68">
        <v>1</v>
      </c>
      <c r="F126" s="54">
        <v>1</v>
      </c>
      <c r="G126" s="54">
        <v>1</v>
      </c>
      <c r="H126" s="54">
        <v>1</v>
      </c>
      <c r="I126" s="27">
        <v>1</v>
      </c>
      <c r="J126" s="27"/>
      <c r="K126" s="27">
        <v>1</v>
      </c>
      <c r="L126" s="27"/>
      <c r="M126" s="27"/>
      <c r="N126" s="27">
        <v>1</v>
      </c>
      <c r="O126" s="67"/>
      <c r="P126" s="60"/>
      <c r="Q126" s="27">
        <v>1</v>
      </c>
      <c r="R126" s="27"/>
    </row>
    <row r="127" spans="1:18" ht="15" customHeight="1">
      <c r="A127" s="21">
        <v>12</v>
      </c>
      <c r="B127" s="66" t="s">
        <v>72</v>
      </c>
      <c r="C127" s="54"/>
      <c r="D127" s="54">
        <v>1</v>
      </c>
      <c r="E127" s="68"/>
      <c r="F127" s="54">
        <v>1</v>
      </c>
      <c r="G127" s="54">
        <v>1</v>
      </c>
      <c r="H127" s="54"/>
      <c r="I127" s="27"/>
      <c r="J127" s="27">
        <v>1</v>
      </c>
      <c r="K127" s="27"/>
      <c r="L127" s="27">
        <v>1</v>
      </c>
      <c r="M127" s="27"/>
      <c r="N127" s="27"/>
      <c r="O127" s="67">
        <v>1</v>
      </c>
      <c r="P127" s="60">
        <v>1</v>
      </c>
      <c r="Q127" s="27"/>
      <c r="R127" s="27">
        <v>1</v>
      </c>
    </row>
    <row r="128" spans="1:18" ht="15" customHeight="1">
      <c r="A128" s="21">
        <v>13</v>
      </c>
      <c r="B128" s="66" t="s">
        <v>73</v>
      </c>
      <c r="C128" s="54"/>
      <c r="D128" s="54"/>
      <c r="E128" s="68"/>
      <c r="F128" s="54"/>
      <c r="G128" s="54"/>
      <c r="H128" s="54"/>
      <c r="I128" s="27"/>
      <c r="J128" s="27"/>
      <c r="K128" s="27"/>
      <c r="L128" s="27"/>
      <c r="M128" s="27"/>
      <c r="N128" s="27"/>
      <c r="O128" s="67"/>
      <c r="P128" s="60"/>
      <c r="Q128" s="27">
        <v>1</v>
      </c>
      <c r="R128" s="27">
        <v>1</v>
      </c>
    </row>
    <row r="129" spans="1:18" ht="15" customHeight="1">
      <c r="A129" s="21">
        <v>14</v>
      </c>
      <c r="B129" s="66" t="s">
        <v>74</v>
      </c>
      <c r="C129" s="54"/>
      <c r="D129" s="54"/>
      <c r="E129" s="68"/>
      <c r="F129" s="54"/>
      <c r="G129" s="54">
        <v>1</v>
      </c>
      <c r="H129" s="54">
        <v>1</v>
      </c>
      <c r="I129" s="27"/>
      <c r="J129" s="27">
        <v>1</v>
      </c>
      <c r="K129" s="27"/>
      <c r="L129" s="27"/>
      <c r="M129" s="27"/>
      <c r="N129" s="27"/>
      <c r="O129" s="67"/>
      <c r="P129" s="60"/>
      <c r="Q129" s="27">
        <v>1</v>
      </c>
      <c r="R129" s="27"/>
    </row>
    <row r="130" spans="1:18" ht="15" customHeight="1">
      <c r="A130" s="21">
        <v>15</v>
      </c>
      <c r="B130" s="66" t="s">
        <v>75</v>
      </c>
      <c r="C130" s="54"/>
      <c r="D130" s="54"/>
      <c r="E130" s="68"/>
      <c r="F130" s="54"/>
      <c r="G130" s="54"/>
      <c r="H130" s="54"/>
      <c r="I130" s="27"/>
      <c r="J130" s="27"/>
      <c r="K130" s="27"/>
      <c r="L130" s="27"/>
      <c r="M130" s="27"/>
      <c r="N130" s="27"/>
      <c r="O130" s="67"/>
      <c r="P130" s="60"/>
      <c r="Q130" s="27">
        <v>1</v>
      </c>
      <c r="R130" s="27"/>
    </row>
    <row r="131" spans="1:18" ht="15" customHeight="1">
      <c r="A131" s="30"/>
      <c r="B131" s="61" t="s">
        <v>113</v>
      </c>
      <c r="C131" s="72">
        <f t="shared" ref="C131:H131" si="11">SUM(C116:C130)</f>
        <v>6</v>
      </c>
      <c r="D131" s="72">
        <f t="shared" si="11"/>
        <v>3</v>
      </c>
      <c r="E131" s="72">
        <f>SUM(E116:E130)</f>
        <v>5</v>
      </c>
      <c r="F131" s="73">
        <f t="shared" si="11"/>
        <v>5</v>
      </c>
      <c r="G131" s="74">
        <f t="shared" si="11"/>
        <v>6</v>
      </c>
      <c r="H131" s="74">
        <f t="shared" si="11"/>
        <v>5</v>
      </c>
      <c r="I131" s="29">
        <f>SUM(I116:I130)</f>
        <v>4</v>
      </c>
      <c r="J131" s="29">
        <f t="shared" ref="J131:R131" si="12">SUM(J116:J130)</f>
        <v>5</v>
      </c>
      <c r="K131" s="29">
        <f t="shared" si="12"/>
        <v>5</v>
      </c>
      <c r="L131" s="29">
        <f t="shared" si="12"/>
        <v>4</v>
      </c>
      <c r="M131" s="29">
        <f t="shared" si="12"/>
        <v>4</v>
      </c>
      <c r="N131" s="29">
        <f t="shared" si="12"/>
        <v>5</v>
      </c>
      <c r="O131" s="10">
        <f t="shared" si="12"/>
        <v>2</v>
      </c>
      <c r="P131" s="71">
        <f t="shared" si="12"/>
        <v>3</v>
      </c>
      <c r="Q131" s="29">
        <f t="shared" si="12"/>
        <v>5</v>
      </c>
      <c r="R131" s="29">
        <f t="shared" si="12"/>
        <v>3</v>
      </c>
    </row>
    <row r="132" spans="1:18" ht="15" customHeight="1">
      <c r="A132" s="840" t="s">
        <v>76</v>
      </c>
      <c r="B132" s="841"/>
      <c r="C132" s="49"/>
      <c r="D132" s="49"/>
      <c r="E132" s="49"/>
      <c r="F132" s="49"/>
      <c r="G132" s="50"/>
      <c r="H132" s="51"/>
      <c r="I132" s="4"/>
      <c r="J132" s="4"/>
      <c r="K132" s="4"/>
      <c r="L132" s="4"/>
      <c r="M132" s="4"/>
      <c r="N132" s="4"/>
      <c r="O132" s="52"/>
      <c r="P132" s="49"/>
      <c r="Q132" s="4"/>
      <c r="R132" s="17"/>
    </row>
    <row r="133" spans="1:18" ht="15" customHeight="1">
      <c r="A133" s="21">
        <v>1</v>
      </c>
      <c r="B133" s="66" t="s">
        <v>77</v>
      </c>
      <c r="C133" s="54"/>
      <c r="D133" s="54"/>
      <c r="E133" s="54"/>
      <c r="F133" s="54"/>
      <c r="G133" s="54"/>
      <c r="H133" s="54"/>
      <c r="I133" s="27"/>
      <c r="J133" s="27"/>
      <c r="K133" s="27"/>
      <c r="L133" s="27"/>
      <c r="M133" s="27"/>
      <c r="N133" s="27"/>
      <c r="O133" s="67">
        <v>1</v>
      </c>
      <c r="P133" s="60"/>
      <c r="Q133" s="27"/>
      <c r="R133" s="27"/>
    </row>
    <row r="134" spans="1:18" ht="15" customHeight="1">
      <c r="A134" s="21">
        <v>2</v>
      </c>
      <c r="B134" s="66" t="s">
        <v>78</v>
      </c>
      <c r="C134" s="54"/>
      <c r="D134" s="54"/>
      <c r="E134" s="54"/>
      <c r="F134" s="54"/>
      <c r="G134" s="54"/>
      <c r="H134" s="54"/>
      <c r="I134" s="27"/>
      <c r="J134" s="27"/>
      <c r="K134" s="27"/>
      <c r="L134" s="27"/>
      <c r="M134" s="27"/>
      <c r="N134" s="27"/>
      <c r="O134" s="67"/>
      <c r="P134" s="60"/>
      <c r="Q134" s="27"/>
      <c r="R134" s="27"/>
    </row>
    <row r="135" spans="1:18" ht="15" customHeight="1">
      <c r="A135" s="21">
        <v>3</v>
      </c>
      <c r="B135" s="66" t="s">
        <v>79</v>
      </c>
      <c r="C135" s="54"/>
      <c r="D135" s="54"/>
      <c r="E135" s="54">
        <v>1</v>
      </c>
      <c r="F135" s="54">
        <v>1</v>
      </c>
      <c r="G135" s="54"/>
      <c r="H135" s="54"/>
      <c r="I135" s="27"/>
      <c r="J135" s="27"/>
      <c r="K135" s="27"/>
      <c r="L135" s="27">
        <v>1</v>
      </c>
      <c r="M135" s="27"/>
      <c r="N135" s="27"/>
      <c r="O135" s="67"/>
      <c r="P135" s="60">
        <v>2</v>
      </c>
      <c r="Q135" s="27"/>
      <c r="R135" s="27"/>
    </row>
    <row r="136" spans="1:18" ht="15" customHeight="1">
      <c r="A136" s="21">
        <v>4</v>
      </c>
      <c r="B136" s="66" t="s">
        <v>80</v>
      </c>
      <c r="C136" s="54"/>
      <c r="D136" s="54"/>
      <c r="E136" s="54"/>
      <c r="F136" s="54">
        <v>1</v>
      </c>
      <c r="G136" s="54"/>
      <c r="H136" s="54"/>
      <c r="I136" s="27"/>
      <c r="J136" s="27"/>
      <c r="K136" s="27"/>
      <c r="L136" s="27"/>
      <c r="M136" s="27">
        <v>1</v>
      </c>
      <c r="N136" s="27"/>
      <c r="O136" s="67"/>
      <c r="P136" s="60"/>
      <c r="Q136" s="27"/>
      <c r="R136" s="27">
        <v>1</v>
      </c>
    </row>
    <row r="137" spans="1:18" ht="15" customHeight="1">
      <c r="A137" s="21">
        <v>5</v>
      </c>
      <c r="B137" s="66" t="s">
        <v>81</v>
      </c>
      <c r="C137" s="54"/>
      <c r="D137" s="54"/>
      <c r="E137" s="54"/>
      <c r="F137" s="54"/>
      <c r="G137" s="54">
        <v>1</v>
      </c>
      <c r="H137" s="54"/>
      <c r="I137" s="27"/>
      <c r="J137" s="27">
        <v>1</v>
      </c>
      <c r="K137" s="27">
        <v>1</v>
      </c>
      <c r="L137" s="27">
        <v>1</v>
      </c>
      <c r="M137" s="27"/>
      <c r="N137" s="27">
        <v>1</v>
      </c>
      <c r="O137" s="67"/>
      <c r="P137" s="60"/>
      <c r="Q137" s="27"/>
      <c r="R137" s="27"/>
    </row>
    <row r="138" spans="1:18" ht="15" customHeight="1">
      <c r="A138" s="21">
        <v>6</v>
      </c>
      <c r="B138" s="66" t="s">
        <v>82</v>
      </c>
      <c r="C138" s="54"/>
      <c r="D138" s="54"/>
      <c r="E138" s="54"/>
      <c r="F138" s="54">
        <v>1</v>
      </c>
      <c r="G138" s="54"/>
      <c r="H138" s="54">
        <v>1</v>
      </c>
      <c r="I138" s="27"/>
      <c r="J138" s="27"/>
      <c r="K138" s="27"/>
      <c r="L138" s="27">
        <v>1</v>
      </c>
      <c r="M138" s="27"/>
      <c r="N138" s="27"/>
      <c r="O138" s="67">
        <v>1</v>
      </c>
      <c r="P138" s="60">
        <v>2</v>
      </c>
      <c r="Q138" s="27"/>
      <c r="R138" s="27"/>
    </row>
    <row r="139" spans="1:18" ht="15" customHeight="1">
      <c r="A139" s="21">
        <v>7</v>
      </c>
      <c r="B139" s="66" t="s">
        <v>83</v>
      </c>
      <c r="C139" s="54"/>
      <c r="D139" s="54"/>
      <c r="E139" s="54"/>
      <c r="F139" s="54"/>
      <c r="G139" s="54"/>
      <c r="H139" s="54"/>
      <c r="I139" s="27"/>
      <c r="J139" s="27"/>
      <c r="K139" s="27"/>
      <c r="L139" s="27"/>
      <c r="M139" s="27"/>
      <c r="N139" s="27"/>
      <c r="O139" s="67"/>
      <c r="P139" s="60"/>
      <c r="Q139" s="27">
        <v>1</v>
      </c>
      <c r="R139" s="27">
        <v>1</v>
      </c>
    </row>
    <row r="140" spans="1:18" ht="15" customHeight="1">
      <c r="A140" s="30"/>
      <c r="B140" s="61" t="s">
        <v>113</v>
      </c>
      <c r="C140" s="72">
        <f t="shared" ref="C140:H140" si="13">SUM(C133:C139)</f>
        <v>0</v>
      </c>
      <c r="D140" s="72">
        <f t="shared" si="13"/>
        <v>0</v>
      </c>
      <c r="E140" s="72">
        <f>SUM(E133:E139)</f>
        <v>1</v>
      </c>
      <c r="F140" s="73">
        <f t="shared" si="13"/>
        <v>3</v>
      </c>
      <c r="G140" s="74">
        <f t="shared" si="13"/>
        <v>1</v>
      </c>
      <c r="H140" s="74">
        <f t="shared" si="13"/>
        <v>1</v>
      </c>
      <c r="I140" s="29">
        <f>SUM(I133:I139)</f>
        <v>0</v>
      </c>
      <c r="J140" s="29">
        <f t="shared" ref="J140:R140" si="14">SUM(J133:J139)</f>
        <v>1</v>
      </c>
      <c r="K140" s="29">
        <f t="shared" si="14"/>
        <v>1</v>
      </c>
      <c r="L140" s="29">
        <f t="shared" si="14"/>
        <v>3</v>
      </c>
      <c r="M140" s="29">
        <f t="shared" si="14"/>
        <v>1</v>
      </c>
      <c r="N140" s="29">
        <f t="shared" si="14"/>
        <v>1</v>
      </c>
      <c r="O140" s="10">
        <f t="shared" si="14"/>
        <v>2</v>
      </c>
      <c r="P140" s="71">
        <f t="shared" si="14"/>
        <v>4</v>
      </c>
      <c r="Q140" s="29">
        <f t="shared" si="14"/>
        <v>1</v>
      </c>
      <c r="R140" s="29">
        <f t="shared" si="14"/>
        <v>2</v>
      </c>
    </row>
    <row r="141" spans="1:18" ht="15" customHeight="1">
      <c r="A141" s="840" t="s">
        <v>84</v>
      </c>
      <c r="B141" s="841"/>
      <c r="C141" s="49"/>
      <c r="D141" s="49"/>
      <c r="E141" s="49"/>
      <c r="F141" s="49"/>
      <c r="G141" s="50"/>
      <c r="H141" s="51"/>
      <c r="I141" s="4"/>
      <c r="J141" s="4"/>
      <c r="K141" s="4"/>
      <c r="L141" s="4"/>
      <c r="M141" s="4"/>
      <c r="N141" s="4"/>
      <c r="O141" s="52"/>
      <c r="P141" s="49"/>
      <c r="Q141" s="4"/>
      <c r="R141" s="17"/>
    </row>
    <row r="142" spans="1:18" ht="15" customHeight="1">
      <c r="A142" s="21">
        <v>1</v>
      </c>
      <c r="B142" s="66" t="s">
        <v>85</v>
      </c>
      <c r="C142" s="54">
        <v>1</v>
      </c>
      <c r="D142" s="54"/>
      <c r="E142" s="54"/>
      <c r="F142" s="54"/>
      <c r="G142" s="54"/>
      <c r="H142" s="54"/>
      <c r="I142" s="27"/>
      <c r="J142" s="27">
        <v>1</v>
      </c>
      <c r="K142" s="27"/>
      <c r="L142" s="27"/>
      <c r="M142" s="27"/>
      <c r="N142" s="27"/>
      <c r="O142" s="67"/>
      <c r="P142" s="60"/>
      <c r="Q142" s="27"/>
      <c r="R142" s="27"/>
    </row>
    <row r="143" spans="1:18" ht="15" customHeight="1">
      <c r="A143" s="21">
        <v>2</v>
      </c>
      <c r="B143" s="66" t="s">
        <v>86</v>
      </c>
      <c r="C143" s="54"/>
      <c r="D143" s="54">
        <v>1</v>
      </c>
      <c r="E143" s="68">
        <v>1</v>
      </c>
      <c r="F143" s="54"/>
      <c r="G143" s="54">
        <v>2</v>
      </c>
      <c r="H143" s="54">
        <v>1</v>
      </c>
      <c r="I143" s="27"/>
      <c r="J143" s="27"/>
      <c r="K143" s="27"/>
      <c r="L143" s="27">
        <v>1</v>
      </c>
      <c r="M143" s="27">
        <v>1</v>
      </c>
      <c r="N143" s="27"/>
      <c r="O143" s="67">
        <v>1</v>
      </c>
      <c r="P143" s="60">
        <v>1</v>
      </c>
      <c r="Q143" s="27">
        <v>2</v>
      </c>
      <c r="R143" s="27">
        <v>1</v>
      </c>
    </row>
    <row r="144" spans="1:18" ht="15" customHeight="1">
      <c r="A144" s="21">
        <v>3</v>
      </c>
      <c r="B144" s="66" t="s">
        <v>87</v>
      </c>
      <c r="C144" s="54"/>
      <c r="D144" s="54"/>
      <c r="E144" s="68"/>
      <c r="F144" s="54"/>
      <c r="G144" s="54"/>
      <c r="H144" s="54"/>
      <c r="I144" s="27"/>
      <c r="J144" s="27"/>
      <c r="K144" s="27"/>
      <c r="L144" s="27"/>
      <c r="M144" s="27"/>
      <c r="N144" s="27"/>
      <c r="O144" s="67"/>
      <c r="P144" s="60"/>
      <c r="Q144" s="27"/>
      <c r="R144" s="27"/>
    </row>
    <row r="145" spans="1:18" ht="15" customHeight="1">
      <c r="A145" s="21">
        <v>4</v>
      </c>
      <c r="B145" s="66" t="s">
        <v>88</v>
      </c>
      <c r="C145" s="54"/>
      <c r="D145" s="54"/>
      <c r="E145" s="68">
        <v>1</v>
      </c>
      <c r="F145" s="54">
        <v>1</v>
      </c>
      <c r="G145" s="54">
        <v>1</v>
      </c>
      <c r="H145" s="54">
        <v>1</v>
      </c>
      <c r="I145" s="27"/>
      <c r="J145" s="27"/>
      <c r="K145" s="27"/>
      <c r="L145" s="27">
        <v>1</v>
      </c>
      <c r="M145" s="27"/>
      <c r="N145" s="27"/>
      <c r="O145" s="67"/>
      <c r="P145" s="60"/>
      <c r="Q145" s="27">
        <v>1</v>
      </c>
      <c r="R145" s="27">
        <v>1</v>
      </c>
    </row>
    <row r="146" spans="1:18" ht="15" customHeight="1">
      <c r="A146" s="21">
        <v>5</v>
      </c>
      <c r="B146" s="66" t="s">
        <v>89</v>
      </c>
      <c r="C146" s="54"/>
      <c r="D146" s="54"/>
      <c r="E146" s="68"/>
      <c r="F146" s="54"/>
      <c r="G146" s="54"/>
      <c r="H146" s="54"/>
      <c r="I146" s="27"/>
      <c r="J146" s="27"/>
      <c r="K146" s="27"/>
      <c r="L146" s="27"/>
      <c r="M146" s="27"/>
      <c r="N146" s="27"/>
      <c r="O146" s="67"/>
      <c r="P146" s="60"/>
      <c r="Q146" s="27"/>
      <c r="R146" s="27"/>
    </row>
    <row r="147" spans="1:18" ht="15" customHeight="1">
      <c r="A147" s="21">
        <v>6</v>
      </c>
      <c r="B147" s="66" t="s">
        <v>90</v>
      </c>
      <c r="C147" s="54"/>
      <c r="D147" s="54">
        <v>1</v>
      </c>
      <c r="E147" s="68">
        <v>1</v>
      </c>
      <c r="F147" s="54">
        <v>1</v>
      </c>
      <c r="G147" s="54"/>
      <c r="H147" s="54">
        <v>1</v>
      </c>
      <c r="I147" s="27"/>
      <c r="J147" s="27">
        <v>1</v>
      </c>
      <c r="K147" s="27"/>
      <c r="L147" s="27">
        <v>1</v>
      </c>
      <c r="M147" s="27">
        <v>1</v>
      </c>
      <c r="N147" s="27">
        <v>1</v>
      </c>
      <c r="O147" s="67"/>
      <c r="P147" s="60"/>
      <c r="Q147" s="27"/>
      <c r="R147" s="27"/>
    </row>
    <row r="148" spans="1:18" ht="15" customHeight="1">
      <c r="A148" s="21">
        <v>7</v>
      </c>
      <c r="B148" s="66" t="s">
        <v>91</v>
      </c>
      <c r="C148" s="54"/>
      <c r="D148" s="54"/>
      <c r="E148" s="68"/>
      <c r="F148" s="54">
        <v>1</v>
      </c>
      <c r="G148" s="54"/>
      <c r="H148" s="54"/>
      <c r="I148" s="27">
        <v>1</v>
      </c>
      <c r="J148" s="27"/>
      <c r="K148" s="27"/>
      <c r="L148" s="27"/>
      <c r="M148" s="27">
        <v>1</v>
      </c>
      <c r="N148" s="27">
        <v>1</v>
      </c>
      <c r="O148" s="67">
        <v>1</v>
      </c>
      <c r="P148" s="60"/>
      <c r="Q148" s="27"/>
      <c r="R148" s="27"/>
    </row>
    <row r="149" spans="1:18" ht="15" customHeight="1">
      <c r="A149" s="21">
        <v>8</v>
      </c>
      <c r="B149" s="66" t="s">
        <v>92</v>
      </c>
      <c r="C149" s="54"/>
      <c r="D149" s="54"/>
      <c r="E149" s="68"/>
      <c r="F149" s="54"/>
      <c r="G149" s="54"/>
      <c r="H149" s="54"/>
      <c r="I149" s="27"/>
      <c r="J149" s="27"/>
      <c r="K149" s="27"/>
      <c r="L149" s="27"/>
      <c r="M149" s="27"/>
      <c r="N149" s="27"/>
      <c r="O149" s="67"/>
      <c r="P149" s="60"/>
      <c r="Q149" s="27"/>
      <c r="R149" s="27"/>
    </row>
    <row r="150" spans="1:18" ht="15" customHeight="1">
      <c r="A150" s="21">
        <v>9</v>
      </c>
      <c r="B150" s="66" t="s">
        <v>93</v>
      </c>
      <c r="C150" s="54"/>
      <c r="D150" s="54"/>
      <c r="E150" s="68"/>
      <c r="F150" s="54"/>
      <c r="G150" s="54"/>
      <c r="H150" s="54"/>
      <c r="I150" s="27"/>
      <c r="J150" s="27"/>
      <c r="K150" s="27"/>
      <c r="L150" s="27"/>
      <c r="M150" s="27"/>
      <c r="N150" s="27"/>
      <c r="O150" s="67"/>
      <c r="P150" s="60"/>
      <c r="Q150" s="27"/>
      <c r="R150" s="27"/>
    </row>
    <row r="151" spans="1:18" ht="15" customHeight="1">
      <c r="A151" s="21">
        <v>10</v>
      </c>
      <c r="B151" s="66" t="s">
        <v>94</v>
      </c>
      <c r="C151" s="54"/>
      <c r="D151" s="54"/>
      <c r="E151" s="68"/>
      <c r="F151" s="54">
        <v>1</v>
      </c>
      <c r="G151" s="54"/>
      <c r="H151" s="54"/>
      <c r="I151" s="27"/>
      <c r="J151" s="27"/>
      <c r="K151" s="27"/>
      <c r="L151" s="27"/>
      <c r="M151" s="27"/>
      <c r="N151" s="27"/>
      <c r="O151" s="67">
        <v>1</v>
      </c>
      <c r="P151" s="60"/>
      <c r="Q151" s="27"/>
      <c r="R151" s="27">
        <v>1</v>
      </c>
    </row>
    <row r="152" spans="1:18" ht="15" customHeight="1">
      <c r="A152" s="21">
        <v>11</v>
      </c>
      <c r="B152" s="66" t="s">
        <v>95</v>
      </c>
      <c r="C152" s="54"/>
      <c r="D152" s="54"/>
      <c r="E152" s="68"/>
      <c r="F152" s="54">
        <v>1</v>
      </c>
      <c r="G152" s="54"/>
      <c r="H152" s="54"/>
      <c r="I152" s="27"/>
      <c r="J152" s="27"/>
      <c r="K152" s="27"/>
      <c r="L152" s="27"/>
      <c r="M152" s="27"/>
      <c r="N152" s="27"/>
      <c r="O152" s="67">
        <v>1</v>
      </c>
      <c r="P152" s="60"/>
      <c r="Q152" s="27"/>
      <c r="R152" s="27"/>
    </row>
    <row r="153" spans="1:18" ht="15" customHeight="1">
      <c r="A153" s="30"/>
      <c r="B153" s="61" t="s">
        <v>113</v>
      </c>
      <c r="C153" s="72">
        <f t="shared" ref="C153:H153" si="15">SUM(C142:C152)</f>
        <v>1</v>
      </c>
      <c r="D153" s="72">
        <f t="shared" si="15"/>
        <v>2</v>
      </c>
      <c r="E153" s="72">
        <f>SUM(E142:E152)</f>
        <v>3</v>
      </c>
      <c r="F153" s="73">
        <f t="shared" si="15"/>
        <v>5</v>
      </c>
      <c r="G153" s="74">
        <f t="shared" si="15"/>
        <v>3</v>
      </c>
      <c r="H153" s="74">
        <f t="shared" si="15"/>
        <v>3</v>
      </c>
      <c r="I153" s="29">
        <f>SUM(I142:I152)</f>
        <v>1</v>
      </c>
      <c r="J153" s="29">
        <f t="shared" ref="J153:R153" si="16">SUM(J142:J152)</f>
        <v>2</v>
      </c>
      <c r="K153" s="29">
        <f t="shared" si="16"/>
        <v>0</v>
      </c>
      <c r="L153" s="29">
        <f t="shared" si="16"/>
        <v>3</v>
      </c>
      <c r="M153" s="29">
        <f t="shared" si="16"/>
        <v>3</v>
      </c>
      <c r="N153" s="29">
        <f t="shared" si="16"/>
        <v>2</v>
      </c>
      <c r="O153" s="10">
        <f t="shared" si="16"/>
        <v>4</v>
      </c>
      <c r="P153" s="71">
        <f t="shared" si="16"/>
        <v>1</v>
      </c>
      <c r="Q153" s="29">
        <f t="shared" si="16"/>
        <v>3</v>
      </c>
      <c r="R153" s="29">
        <f t="shared" si="16"/>
        <v>3</v>
      </c>
    </row>
    <row r="154" spans="1:18" ht="15" customHeight="1">
      <c r="A154" s="840" t="s">
        <v>96</v>
      </c>
      <c r="B154" s="841"/>
      <c r="C154" s="49"/>
      <c r="D154" s="49"/>
      <c r="E154" s="49"/>
      <c r="F154" s="49"/>
      <c r="G154" s="50"/>
      <c r="H154" s="51"/>
      <c r="I154" s="4"/>
      <c r="J154" s="4"/>
      <c r="K154" s="4"/>
      <c r="L154" s="4"/>
      <c r="M154" s="4"/>
      <c r="N154" s="4"/>
      <c r="O154" s="52"/>
      <c r="P154" s="49"/>
      <c r="Q154" s="4"/>
      <c r="R154" s="17"/>
    </row>
    <row r="155" spans="1:18" ht="15" customHeight="1">
      <c r="A155" s="21">
        <v>1</v>
      </c>
      <c r="B155" s="66" t="s">
        <v>97</v>
      </c>
      <c r="C155" s="54"/>
      <c r="D155" s="54"/>
      <c r="E155" s="54"/>
      <c r="F155" s="54"/>
      <c r="G155" s="54"/>
      <c r="H155" s="54"/>
      <c r="I155" s="27"/>
      <c r="J155" s="27"/>
      <c r="K155" s="27"/>
      <c r="L155" s="27"/>
      <c r="M155" s="27"/>
      <c r="N155" s="27"/>
      <c r="O155" s="67">
        <v>1</v>
      </c>
      <c r="P155" s="60"/>
      <c r="Q155" s="27"/>
      <c r="R155" s="27"/>
    </row>
    <row r="156" spans="1:18" ht="15" customHeight="1">
      <c r="A156" s="21">
        <v>2</v>
      </c>
      <c r="B156" s="66" t="s">
        <v>98</v>
      </c>
      <c r="C156" s="54"/>
      <c r="D156" s="54"/>
      <c r="E156" s="68">
        <v>1</v>
      </c>
      <c r="F156" s="54"/>
      <c r="G156" s="54"/>
      <c r="H156" s="54"/>
      <c r="I156" s="27"/>
      <c r="J156" s="27"/>
      <c r="K156" s="27"/>
      <c r="L156" s="27"/>
      <c r="M156" s="27"/>
      <c r="N156" s="27"/>
      <c r="O156" s="67"/>
      <c r="P156" s="60"/>
      <c r="Q156" s="27"/>
      <c r="R156" s="27"/>
    </row>
    <row r="157" spans="1:18" ht="15" customHeight="1">
      <c r="A157" s="21">
        <v>3</v>
      </c>
      <c r="B157" s="66" t="s">
        <v>99</v>
      </c>
      <c r="C157" s="54"/>
      <c r="D157" s="54"/>
      <c r="E157" s="68">
        <v>1</v>
      </c>
      <c r="F157" s="54"/>
      <c r="G157" s="54"/>
      <c r="H157" s="54">
        <v>1</v>
      </c>
      <c r="I157" s="27"/>
      <c r="J157" s="27"/>
      <c r="K157" s="27"/>
      <c r="L157" s="27"/>
      <c r="M157" s="27"/>
      <c r="N157" s="27"/>
      <c r="O157" s="67"/>
      <c r="P157" s="60"/>
      <c r="Q157" s="27"/>
      <c r="R157" s="27"/>
    </row>
    <row r="158" spans="1:18" ht="15" customHeight="1">
      <c r="A158" s="21">
        <v>4</v>
      </c>
      <c r="B158" s="66" t="s">
        <v>100</v>
      </c>
      <c r="C158" s="54"/>
      <c r="D158" s="54"/>
      <c r="E158" s="68"/>
      <c r="F158" s="54"/>
      <c r="G158" s="54"/>
      <c r="H158" s="54"/>
      <c r="I158" s="27"/>
      <c r="J158" s="27"/>
      <c r="K158" s="27"/>
      <c r="L158" s="27"/>
      <c r="M158" s="27"/>
      <c r="N158" s="27"/>
      <c r="O158" s="67"/>
      <c r="P158" s="60"/>
      <c r="Q158" s="27"/>
      <c r="R158" s="27">
        <v>1</v>
      </c>
    </row>
    <row r="159" spans="1:18" ht="15" customHeight="1">
      <c r="A159" s="21">
        <v>5</v>
      </c>
      <c r="B159" s="66" t="s">
        <v>101</v>
      </c>
      <c r="C159" s="54"/>
      <c r="D159" s="54"/>
      <c r="E159" s="68"/>
      <c r="F159" s="54"/>
      <c r="G159" s="54"/>
      <c r="H159" s="54"/>
      <c r="I159" s="27"/>
      <c r="J159" s="27"/>
      <c r="K159" s="27"/>
      <c r="L159" s="27"/>
      <c r="M159" s="27"/>
      <c r="N159" s="27"/>
      <c r="O159" s="67">
        <v>1</v>
      </c>
      <c r="P159" s="60"/>
      <c r="Q159" s="27"/>
      <c r="R159" s="27"/>
    </row>
    <row r="160" spans="1:18" ht="15" customHeight="1">
      <c r="A160" s="21">
        <v>6</v>
      </c>
      <c r="B160" s="66" t="s">
        <v>102</v>
      </c>
      <c r="C160" s="54"/>
      <c r="D160" s="54"/>
      <c r="E160" s="68"/>
      <c r="F160" s="54"/>
      <c r="G160" s="54"/>
      <c r="H160" s="54"/>
      <c r="I160" s="27"/>
      <c r="J160" s="27"/>
      <c r="K160" s="27"/>
      <c r="L160" s="27"/>
      <c r="M160" s="27"/>
      <c r="N160" s="27"/>
      <c r="O160" s="67">
        <v>1</v>
      </c>
      <c r="P160" s="60"/>
      <c r="Q160" s="27">
        <v>1</v>
      </c>
      <c r="R160" s="27"/>
    </row>
    <row r="161" spans="1:18" ht="15" customHeight="1">
      <c r="A161" s="21">
        <v>7</v>
      </c>
      <c r="B161" s="66" t="s">
        <v>103</v>
      </c>
      <c r="C161" s="54">
        <v>1</v>
      </c>
      <c r="D161" s="54">
        <v>2</v>
      </c>
      <c r="E161" s="68">
        <v>1</v>
      </c>
      <c r="F161" s="54">
        <v>1</v>
      </c>
      <c r="G161" s="54"/>
      <c r="H161" s="54">
        <v>1</v>
      </c>
      <c r="I161" s="27">
        <v>1</v>
      </c>
      <c r="J161" s="27">
        <v>1</v>
      </c>
      <c r="K161" s="27">
        <v>1</v>
      </c>
      <c r="L161" s="27">
        <v>1</v>
      </c>
      <c r="M161" s="27">
        <v>1</v>
      </c>
      <c r="N161" s="27">
        <v>1</v>
      </c>
      <c r="O161" s="67">
        <v>1</v>
      </c>
      <c r="P161" s="60"/>
      <c r="Q161" s="27">
        <v>2</v>
      </c>
      <c r="R161" s="27">
        <v>3</v>
      </c>
    </row>
    <row r="162" spans="1:18" ht="15" customHeight="1">
      <c r="A162" s="21">
        <v>8</v>
      </c>
      <c r="B162" s="66" t="s">
        <v>104</v>
      </c>
      <c r="C162" s="54"/>
      <c r="D162" s="54">
        <v>1</v>
      </c>
      <c r="E162" s="68">
        <v>1</v>
      </c>
      <c r="F162" s="54">
        <v>1</v>
      </c>
      <c r="G162" s="54">
        <v>1</v>
      </c>
      <c r="H162" s="54">
        <v>1</v>
      </c>
      <c r="I162" s="27"/>
      <c r="J162" s="27"/>
      <c r="K162" s="27"/>
      <c r="L162" s="27"/>
      <c r="M162" s="27"/>
      <c r="N162" s="27"/>
      <c r="O162" s="67"/>
      <c r="P162" s="60"/>
      <c r="Q162" s="27"/>
      <c r="R162" s="27"/>
    </row>
    <row r="163" spans="1:18" ht="15" customHeight="1">
      <c r="A163" s="21">
        <v>9</v>
      </c>
      <c r="B163" s="66" t="s">
        <v>105</v>
      </c>
      <c r="C163" s="54">
        <v>2</v>
      </c>
      <c r="D163" s="54">
        <v>1</v>
      </c>
      <c r="E163" s="68">
        <v>2</v>
      </c>
      <c r="F163" s="54">
        <v>1</v>
      </c>
      <c r="G163" s="54">
        <v>1</v>
      </c>
      <c r="H163" s="54">
        <v>1</v>
      </c>
      <c r="I163" s="27">
        <v>1</v>
      </c>
      <c r="J163" s="27"/>
      <c r="K163" s="27"/>
      <c r="L163" s="27"/>
      <c r="M163" s="27"/>
      <c r="N163" s="27"/>
      <c r="O163" s="67">
        <v>1</v>
      </c>
      <c r="P163" s="60"/>
      <c r="Q163" s="27">
        <v>1</v>
      </c>
      <c r="R163" s="27">
        <v>1</v>
      </c>
    </row>
    <row r="164" spans="1:18" ht="15" customHeight="1">
      <c r="A164" s="21">
        <v>10</v>
      </c>
      <c r="B164" s="66" t="s">
        <v>106</v>
      </c>
      <c r="C164" s="54"/>
      <c r="D164" s="54"/>
      <c r="E164" s="68"/>
      <c r="F164" s="54"/>
      <c r="G164" s="54"/>
      <c r="H164" s="54"/>
      <c r="I164" s="27"/>
      <c r="J164" s="27"/>
      <c r="K164" s="27"/>
      <c r="L164" s="27"/>
      <c r="M164" s="27"/>
      <c r="N164" s="27"/>
      <c r="O164" s="67"/>
      <c r="P164" s="60"/>
      <c r="Q164" s="27">
        <v>1</v>
      </c>
      <c r="R164" s="27">
        <v>1</v>
      </c>
    </row>
    <row r="165" spans="1:18" ht="15" customHeight="1">
      <c r="A165" s="21">
        <v>11</v>
      </c>
      <c r="B165" s="66" t="s">
        <v>107</v>
      </c>
      <c r="C165" s="54"/>
      <c r="D165" s="54"/>
      <c r="E165" s="68">
        <v>1</v>
      </c>
      <c r="F165" s="54">
        <v>1</v>
      </c>
      <c r="G165" s="54"/>
      <c r="H165" s="54">
        <v>1</v>
      </c>
      <c r="I165" s="27">
        <v>1</v>
      </c>
      <c r="J165" s="27"/>
      <c r="K165" s="27">
        <v>1</v>
      </c>
      <c r="L165" s="27">
        <v>1</v>
      </c>
      <c r="M165" s="27"/>
      <c r="N165" s="27"/>
      <c r="O165" s="67">
        <v>1</v>
      </c>
      <c r="P165" s="60"/>
      <c r="Q165" s="27"/>
      <c r="R165" s="27"/>
    </row>
    <row r="166" spans="1:18" ht="15" customHeight="1">
      <c r="A166" s="21">
        <v>12</v>
      </c>
      <c r="B166" s="66" t="s">
        <v>108</v>
      </c>
      <c r="C166" s="54"/>
      <c r="D166" s="54"/>
      <c r="E166" s="68"/>
      <c r="F166" s="54"/>
      <c r="G166" s="54"/>
      <c r="H166" s="54"/>
      <c r="I166" s="27"/>
      <c r="J166" s="27"/>
      <c r="K166" s="27"/>
      <c r="L166" s="27"/>
      <c r="M166" s="27"/>
      <c r="N166" s="27"/>
      <c r="O166" s="67">
        <v>1</v>
      </c>
      <c r="P166" s="60"/>
      <c r="Q166" s="27"/>
      <c r="R166" s="27"/>
    </row>
    <row r="167" spans="1:18" ht="15" customHeight="1">
      <c r="A167" s="30"/>
      <c r="B167" s="61" t="s">
        <v>113</v>
      </c>
      <c r="C167" s="72">
        <f>SUM(C155:C166)</f>
        <v>3</v>
      </c>
      <c r="D167" s="72">
        <f t="shared" ref="D167:H167" si="17">SUM(D155:D166)</f>
        <v>4</v>
      </c>
      <c r="E167" s="72">
        <f>SUM(E155:E166)</f>
        <v>7</v>
      </c>
      <c r="F167" s="73">
        <f t="shared" si="17"/>
        <v>4</v>
      </c>
      <c r="G167" s="74">
        <f t="shared" si="17"/>
        <v>2</v>
      </c>
      <c r="H167" s="74">
        <f t="shared" si="17"/>
        <v>5</v>
      </c>
      <c r="I167" s="29">
        <f>SUM(I155:I166)</f>
        <v>3</v>
      </c>
      <c r="J167" s="29">
        <f t="shared" ref="J167:R167" si="18">SUM(J155:J166)</f>
        <v>1</v>
      </c>
      <c r="K167" s="29">
        <f t="shared" si="18"/>
        <v>2</v>
      </c>
      <c r="L167" s="29">
        <f t="shared" si="18"/>
        <v>2</v>
      </c>
      <c r="M167" s="29">
        <f t="shared" si="18"/>
        <v>1</v>
      </c>
      <c r="N167" s="29">
        <f t="shared" si="18"/>
        <v>1</v>
      </c>
      <c r="O167" s="10">
        <f t="shared" si="18"/>
        <v>7</v>
      </c>
      <c r="P167" s="71">
        <f t="shared" si="18"/>
        <v>0</v>
      </c>
      <c r="Q167" s="29">
        <f t="shared" si="18"/>
        <v>5</v>
      </c>
      <c r="R167" s="29">
        <f t="shared" si="18"/>
        <v>6</v>
      </c>
    </row>
    <row r="168" spans="1:18" ht="15" customHeight="1">
      <c r="A168" s="840" t="s">
        <v>196</v>
      </c>
      <c r="B168" s="841"/>
      <c r="C168" s="49"/>
      <c r="D168" s="49"/>
      <c r="E168" s="49"/>
      <c r="F168" s="49"/>
      <c r="G168" s="50"/>
      <c r="H168" s="51"/>
      <c r="I168" s="4"/>
      <c r="J168" s="4"/>
      <c r="K168" s="4"/>
      <c r="L168" s="4"/>
      <c r="M168" s="8"/>
      <c r="N168" s="79"/>
      <c r="O168" s="80"/>
      <c r="P168" s="50"/>
      <c r="Q168" s="8"/>
      <c r="R168" s="81"/>
    </row>
    <row r="169" spans="1:18" ht="15" customHeight="1">
      <c r="A169" s="82">
        <v>1</v>
      </c>
      <c r="B169" s="32" t="s">
        <v>145</v>
      </c>
      <c r="C169" s="83"/>
      <c r="D169" s="83"/>
      <c r="E169" s="83"/>
      <c r="F169" s="84"/>
      <c r="G169" s="84"/>
      <c r="H169" s="84"/>
      <c r="I169" s="28"/>
      <c r="J169" s="28"/>
      <c r="K169" s="28"/>
      <c r="L169" s="28"/>
      <c r="M169" s="28"/>
      <c r="N169" s="28"/>
      <c r="O169" s="12">
        <v>1</v>
      </c>
      <c r="P169" s="60">
        <v>1</v>
      </c>
      <c r="Q169" s="28"/>
      <c r="R169" s="23"/>
    </row>
    <row r="170" spans="1:18" ht="15" customHeight="1">
      <c r="A170" s="82">
        <v>2</v>
      </c>
      <c r="B170" s="32" t="s">
        <v>144</v>
      </c>
      <c r="C170" s="83"/>
      <c r="D170" s="83"/>
      <c r="E170" s="83"/>
      <c r="F170" s="84"/>
      <c r="G170" s="84"/>
      <c r="H170" s="84"/>
      <c r="I170" s="28"/>
      <c r="J170" s="28"/>
      <c r="K170" s="28"/>
      <c r="L170" s="28"/>
      <c r="M170" s="28"/>
      <c r="N170" s="28"/>
      <c r="O170" s="12"/>
      <c r="P170" s="60"/>
      <c r="Q170" s="28"/>
      <c r="R170" s="23"/>
    </row>
    <row r="171" spans="1:18" ht="15" customHeight="1">
      <c r="A171" s="82">
        <v>3</v>
      </c>
      <c r="B171" s="32" t="s">
        <v>146</v>
      </c>
      <c r="C171" s="84">
        <v>2</v>
      </c>
      <c r="D171" s="84">
        <v>2</v>
      </c>
      <c r="E171" s="84">
        <v>1</v>
      </c>
      <c r="F171" s="84">
        <v>1</v>
      </c>
      <c r="G171" s="84">
        <v>1</v>
      </c>
      <c r="H171" s="84">
        <v>1</v>
      </c>
      <c r="I171" s="28"/>
      <c r="J171" s="28"/>
      <c r="K171" s="28"/>
      <c r="L171" s="28"/>
      <c r="M171" s="28"/>
      <c r="N171" s="28"/>
      <c r="O171" s="12"/>
      <c r="P171" s="60"/>
      <c r="Q171" s="28"/>
      <c r="R171" s="23"/>
    </row>
    <row r="172" spans="1:18" ht="15" customHeight="1">
      <c r="A172" s="82">
        <v>4</v>
      </c>
      <c r="B172" s="34" t="s">
        <v>147</v>
      </c>
      <c r="C172" s="85"/>
      <c r="D172" s="86"/>
      <c r="E172" s="86"/>
      <c r="F172" s="87"/>
      <c r="G172" s="88"/>
      <c r="H172" s="89"/>
      <c r="I172" s="28"/>
      <c r="J172" s="28"/>
      <c r="K172" s="28"/>
      <c r="L172" s="28"/>
      <c r="M172" s="28"/>
      <c r="N172" s="28"/>
      <c r="O172" s="67"/>
      <c r="P172" s="90"/>
      <c r="Q172" s="27"/>
      <c r="R172" s="23"/>
    </row>
    <row r="173" spans="1:18" ht="15" customHeight="1">
      <c r="A173" s="91"/>
      <c r="B173" s="92" t="s">
        <v>113</v>
      </c>
      <c r="C173" s="86">
        <f>SUM(C169:C172)</f>
        <v>2</v>
      </c>
      <c r="D173" s="86">
        <f t="shared" ref="D173:R173" si="19">SUM(D169:D172)</f>
        <v>2</v>
      </c>
      <c r="E173" s="86">
        <f t="shared" si="19"/>
        <v>1</v>
      </c>
      <c r="F173" s="93">
        <f t="shared" si="19"/>
        <v>1</v>
      </c>
      <c r="G173" s="88">
        <f t="shared" si="19"/>
        <v>1</v>
      </c>
      <c r="H173" s="88">
        <f t="shared" si="19"/>
        <v>1</v>
      </c>
      <c r="I173" s="29">
        <f t="shared" si="19"/>
        <v>0</v>
      </c>
      <c r="J173" s="29">
        <f t="shared" si="19"/>
        <v>0</v>
      </c>
      <c r="K173" s="29">
        <f t="shared" si="19"/>
        <v>0</v>
      </c>
      <c r="L173" s="29">
        <f t="shared" si="19"/>
        <v>0</v>
      </c>
      <c r="M173" s="29">
        <f t="shared" si="19"/>
        <v>0</v>
      </c>
      <c r="N173" s="29">
        <f t="shared" si="19"/>
        <v>0</v>
      </c>
      <c r="O173" s="10">
        <f t="shared" si="19"/>
        <v>1</v>
      </c>
      <c r="P173" s="71">
        <f t="shared" si="19"/>
        <v>1</v>
      </c>
      <c r="Q173" s="29">
        <f t="shared" si="19"/>
        <v>0</v>
      </c>
      <c r="R173" s="29">
        <f t="shared" si="19"/>
        <v>0</v>
      </c>
    </row>
    <row r="174" spans="1:18" ht="15" customHeight="1">
      <c r="A174" s="82"/>
      <c r="B174" s="94" t="s">
        <v>197</v>
      </c>
      <c r="C174" s="95">
        <f>C173+C167+C153+C140+C131+C114+C104+C93+C80+C44</f>
        <v>25</v>
      </c>
      <c r="D174" s="95">
        <f t="shared" ref="D174:R174" si="20">D173+D167+D153+D140+D131+D114+D104+D93+D80+D44</f>
        <v>25</v>
      </c>
      <c r="E174" s="95">
        <f t="shared" si="20"/>
        <v>24</v>
      </c>
      <c r="F174" s="95">
        <f t="shared" si="20"/>
        <v>24</v>
      </c>
      <c r="G174" s="95">
        <f t="shared" si="20"/>
        <v>26</v>
      </c>
      <c r="H174" s="95">
        <f t="shared" si="20"/>
        <v>26</v>
      </c>
      <c r="I174" s="29">
        <f t="shared" si="20"/>
        <v>23</v>
      </c>
      <c r="J174" s="29">
        <f>J173+J167+J153+J140+J131+J114+J104+J93+J80+J44</f>
        <v>23</v>
      </c>
      <c r="K174" s="29">
        <f t="shared" si="20"/>
        <v>23</v>
      </c>
      <c r="L174" s="29">
        <f t="shared" si="20"/>
        <v>23</v>
      </c>
      <c r="M174" s="29">
        <f t="shared" si="20"/>
        <v>23</v>
      </c>
      <c r="N174" s="29">
        <f t="shared" si="20"/>
        <v>23</v>
      </c>
      <c r="O174" s="29">
        <f t="shared" si="20"/>
        <v>23</v>
      </c>
      <c r="P174" s="71">
        <f t="shared" si="20"/>
        <v>26</v>
      </c>
      <c r="Q174" s="71">
        <f t="shared" si="20"/>
        <v>26</v>
      </c>
      <c r="R174" s="71">
        <f t="shared" si="20"/>
        <v>26</v>
      </c>
    </row>
    <row r="175" spans="1:18">
      <c r="A175" s="96"/>
      <c r="B175" s="96"/>
      <c r="C175" s="97"/>
      <c r="D175" s="97"/>
      <c r="E175" s="97"/>
      <c r="F175" s="97"/>
      <c r="G175" s="97"/>
      <c r="H175" s="97"/>
      <c r="I175" s="96"/>
      <c r="J175" s="96"/>
      <c r="K175" s="96"/>
    </row>
    <row r="176" spans="1:18">
      <c r="A176" s="96"/>
      <c r="B176" s="96"/>
      <c r="C176" s="97"/>
      <c r="D176" s="97"/>
      <c r="E176" s="97"/>
      <c r="F176" s="97"/>
      <c r="G176" s="97"/>
      <c r="H176" s="97"/>
      <c r="I176" s="96"/>
      <c r="J176" s="96"/>
      <c r="K176" s="96"/>
    </row>
    <row r="177" spans="1:11">
      <c r="A177" s="2"/>
      <c r="B177" s="2"/>
      <c r="C177" s="49"/>
      <c r="D177" s="49"/>
      <c r="E177" s="49"/>
      <c r="F177" s="49"/>
      <c r="G177" s="49"/>
      <c r="H177" s="49"/>
      <c r="I177" s="2"/>
      <c r="J177" s="2"/>
      <c r="K177" s="2"/>
    </row>
    <row r="178" spans="1:11">
      <c r="A178" s="2"/>
      <c r="B178" s="2"/>
      <c r="C178" s="49"/>
      <c r="D178" s="49"/>
      <c r="E178" s="49"/>
      <c r="F178" s="49"/>
      <c r="G178" s="49"/>
      <c r="H178" s="49"/>
      <c r="I178" s="2"/>
      <c r="J178" s="2"/>
      <c r="K178" s="2"/>
    </row>
    <row r="179" spans="1:11">
      <c r="A179" s="2"/>
      <c r="B179" s="2"/>
      <c r="C179" s="49"/>
      <c r="D179" s="49"/>
      <c r="E179" s="49"/>
      <c r="F179" s="49"/>
      <c r="G179" s="49"/>
      <c r="H179" s="49"/>
      <c r="I179" s="2"/>
      <c r="J179" s="2"/>
      <c r="K179" s="2"/>
    </row>
    <row r="180" spans="1:11">
      <c r="A180" s="2"/>
      <c r="B180" s="2"/>
      <c r="C180" s="49"/>
      <c r="D180" s="49"/>
      <c r="E180" s="49"/>
      <c r="F180" s="49"/>
      <c r="G180" s="49"/>
      <c r="H180" s="49"/>
      <c r="I180" s="2"/>
      <c r="J180" s="2"/>
      <c r="K180" s="2"/>
    </row>
    <row r="181" spans="1:11">
      <c r="A181" s="2"/>
      <c r="B181" s="2"/>
      <c r="C181" s="49"/>
      <c r="D181" s="49"/>
      <c r="E181" s="49"/>
      <c r="F181" s="49"/>
      <c r="G181" s="49"/>
      <c r="H181" s="49"/>
      <c r="I181" s="2"/>
      <c r="J181" s="2"/>
      <c r="K181" s="2"/>
    </row>
    <row r="182" spans="1:11">
      <c r="A182" s="2"/>
      <c r="B182" s="2"/>
      <c r="C182" s="49"/>
      <c r="D182" s="49"/>
      <c r="E182" s="49"/>
      <c r="F182" s="49"/>
      <c r="G182" s="49"/>
      <c r="H182" s="49"/>
      <c r="I182" s="2"/>
      <c r="J182" s="2"/>
      <c r="K182" s="2"/>
    </row>
    <row r="183" spans="1:11">
      <c r="A183" s="2"/>
      <c r="B183" s="2"/>
      <c r="C183" s="49"/>
      <c r="D183" s="49"/>
      <c r="E183" s="49"/>
      <c r="F183" s="49"/>
      <c r="G183" s="49"/>
      <c r="H183" s="49"/>
      <c r="I183" s="2"/>
      <c r="J183" s="2"/>
      <c r="K183" s="2"/>
    </row>
    <row r="184" spans="1:11">
      <c r="A184" s="2"/>
      <c r="B184" s="2"/>
      <c r="C184" s="49"/>
      <c r="D184" s="49"/>
      <c r="E184" s="49"/>
      <c r="F184" s="49"/>
      <c r="G184" s="49"/>
      <c r="H184" s="49"/>
      <c r="I184" s="2"/>
      <c r="J184" s="2"/>
      <c r="K184" s="2"/>
    </row>
    <row r="185" spans="1:11">
      <c r="A185" s="2"/>
      <c r="B185" s="2"/>
      <c r="C185" s="49"/>
      <c r="D185" s="49"/>
      <c r="E185" s="49"/>
      <c r="F185" s="49"/>
      <c r="G185" s="49"/>
      <c r="H185" s="49"/>
      <c r="I185" s="2"/>
      <c r="J185" s="2"/>
      <c r="K185" s="2"/>
    </row>
    <row r="186" spans="1:11">
      <c r="A186" s="2"/>
      <c r="B186" s="2"/>
      <c r="C186" s="49"/>
      <c r="D186" s="49"/>
      <c r="E186" s="49"/>
      <c r="F186" s="49"/>
      <c r="G186" s="49"/>
      <c r="H186" s="49"/>
      <c r="I186" s="2"/>
      <c r="J186" s="2"/>
      <c r="K186" s="2"/>
    </row>
    <row r="187" spans="1:11">
      <c r="A187" s="2"/>
      <c r="B187" s="2"/>
      <c r="C187" s="49"/>
      <c r="D187" s="49"/>
      <c r="E187" s="49"/>
      <c r="F187" s="49"/>
      <c r="G187" s="49"/>
      <c r="H187" s="49"/>
      <c r="I187" s="2"/>
      <c r="J187" s="2"/>
      <c r="K187" s="2"/>
    </row>
    <row r="188" spans="1:11">
      <c r="A188" s="2"/>
      <c r="B188" s="2"/>
      <c r="C188" s="49"/>
      <c r="D188" s="49"/>
      <c r="E188" s="49"/>
      <c r="F188" s="49"/>
      <c r="G188" s="49"/>
      <c r="H188" s="49"/>
      <c r="I188" s="2"/>
      <c r="J188" s="2"/>
      <c r="K188" s="2"/>
    </row>
    <row r="189" spans="1:11">
      <c r="A189" s="2"/>
      <c r="B189" s="2"/>
      <c r="C189" s="49"/>
      <c r="D189" s="49"/>
      <c r="E189" s="49"/>
      <c r="F189" s="49"/>
      <c r="G189" s="49"/>
      <c r="H189" s="49"/>
      <c r="I189" s="2"/>
      <c r="J189" s="2"/>
      <c r="K189" s="2"/>
    </row>
    <row r="190" spans="1:11">
      <c r="A190" s="2"/>
      <c r="B190" s="2"/>
      <c r="C190" s="49"/>
      <c r="D190" s="49"/>
      <c r="E190" s="49"/>
      <c r="F190" s="49"/>
      <c r="G190" s="49"/>
      <c r="H190" s="49"/>
      <c r="I190" s="2"/>
      <c r="J190" s="2"/>
      <c r="K190" s="2"/>
    </row>
    <row r="191" spans="1:11">
      <c r="A191" s="2"/>
      <c r="B191" s="2"/>
      <c r="C191" s="49"/>
      <c r="D191" s="49"/>
      <c r="E191" s="49"/>
      <c r="F191" s="49"/>
      <c r="G191" s="49"/>
      <c r="H191" s="49"/>
      <c r="I191" s="2"/>
      <c r="J191" s="2"/>
      <c r="K191" s="2"/>
    </row>
    <row r="192" spans="1:11">
      <c r="A192" s="2"/>
      <c r="B192" s="2"/>
      <c r="C192" s="49"/>
      <c r="D192" s="49"/>
      <c r="E192" s="49"/>
      <c r="F192" s="49"/>
      <c r="G192" s="49"/>
      <c r="H192" s="49"/>
      <c r="I192" s="2"/>
      <c r="J192" s="2"/>
      <c r="K192" s="2"/>
    </row>
    <row r="193" spans="1:11">
      <c r="A193" s="2"/>
      <c r="B193" s="2"/>
      <c r="C193" s="49"/>
      <c r="D193" s="49"/>
      <c r="E193" s="49"/>
      <c r="F193" s="49"/>
      <c r="G193" s="49"/>
      <c r="H193" s="49"/>
      <c r="I193" s="2"/>
      <c r="J193" s="2"/>
      <c r="K193" s="2"/>
    </row>
    <row r="194" spans="1:11">
      <c r="A194" s="2"/>
      <c r="B194" s="2"/>
      <c r="C194" s="49"/>
      <c r="D194" s="49"/>
      <c r="E194" s="49"/>
      <c r="F194" s="49"/>
      <c r="G194" s="49"/>
      <c r="H194" s="49"/>
      <c r="I194" s="2"/>
      <c r="J194" s="2"/>
      <c r="K194" s="2"/>
    </row>
    <row r="195" spans="1:11">
      <c r="A195" s="2"/>
      <c r="B195" s="2"/>
      <c r="C195" s="49"/>
      <c r="D195" s="49"/>
      <c r="E195" s="49"/>
      <c r="F195" s="49"/>
      <c r="G195" s="49"/>
      <c r="H195" s="49"/>
      <c r="I195" s="2"/>
      <c r="J195" s="2"/>
      <c r="K195" s="2"/>
    </row>
    <row r="196" spans="1:11">
      <c r="A196" s="2"/>
      <c r="B196" s="2"/>
      <c r="C196" s="49"/>
      <c r="D196" s="49"/>
      <c r="E196" s="49"/>
      <c r="F196" s="49"/>
      <c r="G196" s="49"/>
      <c r="H196" s="49"/>
      <c r="I196" s="2"/>
      <c r="J196" s="2"/>
      <c r="K196" s="2"/>
    </row>
    <row r="197" spans="1:11">
      <c r="A197" s="2"/>
      <c r="B197" s="2"/>
      <c r="C197" s="49"/>
      <c r="D197" s="49"/>
      <c r="E197" s="49"/>
      <c r="F197" s="49"/>
      <c r="G197" s="49"/>
      <c r="H197" s="49"/>
      <c r="I197" s="2"/>
      <c r="J197" s="2"/>
      <c r="K197" s="2"/>
    </row>
    <row r="198" spans="1:11">
      <c r="A198" s="2"/>
      <c r="B198" s="2"/>
      <c r="C198" s="49"/>
      <c r="D198" s="49"/>
      <c r="E198" s="49"/>
      <c r="F198" s="49"/>
      <c r="G198" s="49"/>
      <c r="H198" s="49"/>
      <c r="I198" s="2"/>
      <c r="J198" s="2"/>
      <c r="K198" s="2"/>
    </row>
    <row r="199" spans="1:11">
      <c r="A199" s="2"/>
      <c r="B199" s="2"/>
      <c r="C199" s="49"/>
      <c r="D199" s="49"/>
      <c r="E199" s="49"/>
      <c r="F199" s="49"/>
      <c r="G199" s="49"/>
      <c r="H199" s="49"/>
      <c r="I199" s="2"/>
      <c r="J199" s="2"/>
      <c r="K199" s="2"/>
    </row>
    <row r="200" spans="1:11">
      <c r="A200" s="2"/>
      <c r="B200" s="2"/>
      <c r="C200" s="49"/>
      <c r="D200" s="49"/>
      <c r="E200" s="49"/>
      <c r="F200" s="49"/>
      <c r="G200" s="49"/>
      <c r="H200" s="49"/>
      <c r="I200" s="2"/>
      <c r="J200" s="2"/>
      <c r="K200" s="2"/>
    </row>
    <row r="201" spans="1:11">
      <c r="A201" s="2"/>
      <c r="B201" s="2"/>
      <c r="C201" s="49"/>
      <c r="D201" s="49"/>
      <c r="E201" s="49"/>
      <c r="F201" s="49"/>
      <c r="G201" s="49"/>
      <c r="H201" s="49"/>
      <c r="I201" s="2"/>
      <c r="J201" s="2"/>
      <c r="K201" s="2"/>
    </row>
    <row r="202" spans="1:11">
      <c r="A202" s="2"/>
      <c r="B202" s="2"/>
      <c r="C202" s="49"/>
      <c r="D202" s="49"/>
      <c r="E202" s="49"/>
      <c r="F202" s="49"/>
      <c r="G202" s="49"/>
      <c r="H202" s="49"/>
      <c r="I202" s="2"/>
      <c r="J202" s="2"/>
      <c r="K202" s="2"/>
    </row>
    <row r="203" spans="1:11">
      <c r="A203" s="2"/>
      <c r="B203" s="2"/>
      <c r="C203" s="49"/>
      <c r="D203" s="49"/>
      <c r="E203" s="49"/>
      <c r="F203" s="49"/>
      <c r="G203" s="49"/>
      <c r="H203" s="49"/>
      <c r="I203" s="2"/>
      <c r="J203" s="2"/>
      <c r="K203" s="2"/>
    </row>
    <row r="204" spans="1:11">
      <c r="A204" s="2"/>
      <c r="B204" s="2"/>
      <c r="C204" s="49"/>
      <c r="D204" s="49"/>
      <c r="E204" s="49"/>
      <c r="F204" s="49"/>
      <c r="G204" s="49"/>
      <c r="H204" s="49"/>
      <c r="I204" s="2"/>
      <c r="J204" s="2"/>
      <c r="K204" s="2"/>
    </row>
    <row r="205" spans="1:11">
      <c r="A205" s="2"/>
      <c r="B205" s="2"/>
      <c r="C205" s="49"/>
      <c r="D205" s="49"/>
      <c r="E205" s="49"/>
      <c r="F205" s="49"/>
      <c r="G205" s="49"/>
      <c r="H205" s="49"/>
      <c r="I205" s="2"/>
      <c r="J205" s="2"/>
      <c r="K205" s="2"/>
    </row>
    <row r="206" spans="1:11">
      <c r="A206" s="2"/>
      <c r="B206" s="2"/>
      <c r="C206" s="49"/>
      <c r="D206" s="49"/>
      <c r="E206" s="49"/>
      <c r="F206" s="49"/>
      <c r="G206" s="49"/>
      <c r="H206" s="49"/>
      <c r="I206" s="2"/>
      <c r="J206" s="2"/>
      <c r="K206" s="2"/>
    </row>
    <row r="207" spans="1:11">
      <c r="A207" s="2"/>
      <c r="B207" s="2"/>
      <c r="C207" s="49"/>
      <c r="D207" s="49"/>
      <c r="E207" s="49"/>
      <c r="F207" s="49"/>
      <c r="G207" s="49"/>
      <c r="H207" s="49"/>
      <c r="I207" s="2"/>
      <c r="J207" s="2"/>
      <c r="K207" s="2"/>
    </row>
    <row r="208" spans="1:11">
      <c r="A208" s="2"/>
      <c r="B208" s="2"/>
      <c r="C208" s="49"/>
      <c r="D208" s="49"/>
      <c r="E208" s="49"/>
      <c r="F208" s="49"/>
      <c r="G208" s="49"/>
      <c r="H208" s="49"/>
      <c r="I208" s="2"/>
      <c r="J208" s="2"/>
      <c r="K208" s="2"/>
    </row>
    <row r="209" spans="1:11">
      <c r="A209" s="2"/>
      <c r="B209" s="2"/>
      <c r="C209" s="49"/>
      <c r="D209" s="49"/>
      <c r="E209" s="49"/>
      <c r="F209" s="49"/>
      <c r="G209" s="49"/>
      <c r="H209" s="49"/>
      <c r="I209" s="2"/>
      <c r="J209" s="2"/>
      <c r="K209" s="2"/>
    </row>
    <row r="210" spans="1:11">
      <c r="A210" s="2"/>
      <c r="B210" s="2"/>
      <c r="C210" s="49"/>
      <c r="D210" s="49"/>
      <c r="E210" s="49"/>
      <c r="F210" s="49"/>
      <c r="G210" s="49"/>
      <c r="H210" s="49"/>
      <c r="I210" s="2"/>
      <c r="J210" s="2"/>
      <c r="K210" s="2"/>
    </row>
    <row r="211" spans="1:11">
      <c r="A211" s="2"/>
      <c r="B211" s="2"/>
      <c r="C211" s="49"/>
      <c r="D211" s="49"/>
      <c r="E211" s="49"/>
      <c r="F211" s="49"/>
      <c r="G211" s="49"/>
      <c r="H211" s="49"/>
      <c r="I211" s="2"/>
      <c r="J211" s="2"/>
      <c r="K211" s="2"/>
    </row>
    <row r="212" spans="1:11">
      <c r="A212" s="2"/>
      <c r="B212" s="2"/>
      <c r="C212" s="49"/>
      <c r="D212" s="49"/>
      <c r="E212" s="49"/>
      <c r="F212" s="49"/>
      <c r="G212" s="49"/>
      <c r="H212" s="49"/>
      <c r="I212" s="2"/>
      <c r="J212" s="2"/>
      <c r="K212" s="2"/>
    </row>
    <row r="213" spans="1:11">
      <c r="A213" s="2"/>
      <c r="B213" s="2"/>
      <c r="C213" s="49"/>
      <c r="D213" s="49"/>
      <c r="E213" s="49"/>
      <c r="F213" s="49"/>
      <c r="G213" s="49"/>
      <c r="H213" s="49"/>
      <c r="I213" s="2"/>
      <c r="J213" s="2"/>
      <c r="K213" s="2"/>
    </row>
    <row r="214" spans="1:11">
      <c r="A214" s="2"/>
      <c r="B214" s="2"/>
      <c r="C214" s="49"/>
      <c r="D214" s="49"/>
      <c r="E214" s="49"/>
      <c r="F214" s="49"/>
      <c r="G214" s="49"/>
      <c r="H214" s="49"/>
      <c r="I214" s="2"/>
      <c r="J214" s="2"/>
      <c r="K214" s="2"/>
    </row>
    <row r="215" spans="1:11">
      <c r="A215" s="2"/>
      <c r="B215" s="2"/>
      <c r="C215" s="49"/>
      <c r="D215" s="49"/>
      <c r="E215" s="49"/>
      <c r="F215" s="49"/>
      <c r="G215" s="49"/>
      <c r="H215" s="49"/>
      <c r="I215" s="2"/>
      <c r="J215" s="2"/>
      <c r="K215" s="2"/>
    </row>
    <row r="216" spans="1:11">
      <c r="A216" s="2"/>
      <c r="B216" s="2"/>
      <c r="C216" s="49"/>
      <c r="D216" s="49"/>
      <c r="E216" s="49"/>
      <c r="F216" s="49"/>
      <c r="G216" s="49"/>
      <c r="H216" s="49"/>
      <c r="I216" s="2"/>
      <c r="J216" s="2"/>
      <c r="K216" s="2"/>
    </row>
    <row r="217" spans="1:11">
      <c r="A217" s="2"/>
      <c r="B217" s="2"/>
      <c r="C217" s="49"/>
      <c r="D217" s="49"/>
      <c r="E217" s="49"/>
      <c r="F217" s="49"/>
      <c r="G217" s="49"/>
      <c r="H217" s="49"/>
      <c r="I217" s="2"/>
      <c r="J217" s="2"/>
      <c r="K217" s="2"/>
    </row>
    <row r="218" spans="1:11">
      <c r="A218" s="2"/>
      <c r="B218" s="2"/>
      <c r="C218" s="49"/>
      <c r="D218" s="49"/>
      <c r="E218" s="49"/>
      <c r="F218" s="49"/>
      <c r="G218" s="49"/>
      <c r="H218" s="49"/>
      <c r="I218" s="2"/>
      <c r="J218" s="2"/>
      <c r="K218" s="2"/>
    </row>
    <row r="219" spans="1:11">
      <c r="A219" s="2"/>
      <c r="B219" s="2"/>
      <c r="C219" s="49"/>
      <c r="D219" s="49"/>
      <c r="E219" s="49"/>
      <c r="F219" s="49"/>
      <c r="G219" s="49"/>
      <c r="H219" s="49"/>
      <c r="I219" s="2"/>
      <c r="J219" s="2"/>
      <c r="K219" s="2"/>
    </row>
    <row r="220" spans="1:11">
      <c r="A220" s="2"/>
      <c r="B220" s="2"/>
      <c r="C220" s="49"/>
      <c r="D220" s="49"/>
      <c r="E220" s="49"/>
      <c r="F220" s="49"/>
      <c r="G220" s="49"/>
      <c r="H220" s="49"/>
      <c r="I220" s="2"/>
      <c r="J220" s="2"/>
      <c r="K220" s="2"/>
    </row>
    <row r="221" spans="1:11">
      <c r="A221" s="2"/>
      <c r="B221" s="2"/>
      <c r="C221" s="49"/>
      <c r="D221" s="49"/>
      <c r="E221" s="49"/>
      <c r="F221" s="49"/>
      <c r="G221" s="49"/>
      <c r="H221" s="49"/>
      <c r="I221" s="2"/>
      <c r="J221" s="2"/>
      <c r="K221" s="2"/>
    </row>
    <row r="222" spans="1:11">
      <c r="A222" s="2"/>
      <c r="B222" s="2"/>
      <c r="C222" s="49"/>
      <c r="D222" s="49"/>
      <c r="E222" s="49"/>
      <c r="F222" s="49"/>
      <c r="G222" s="49"/>
      <c r="H222" s="49"/>
      <c r="I222" s="2"/>
      <c r="J222" s="2"/>
      <c r="K222" s="2"/>
    </row>
    <row r="223" spans="1:11">
      <c r="A223" s="2"/>
      <c r="B223" s="2"/>
      <c r="C223" s="49"/>
      <c r="D223" s="49"/>
      <c r="E223" s="49"/>
      <c r="F223" s="49"/>
      <c r="G223" s="49"/>
      <c r="H223" s="49"/>
      <c r="I223" s="2"/>
      <c r="J223" s="2"/>
      <c r="K223" s="2"/>
    </row>
    <row r="224" spans="1:11">
      <c r="A224" s="2"/>
      <c r="B224" s="2"/>
      <c r="C224" s="49"/>
      <c r="D224" s="49"/>
      <c r="E224" s="49"/>
      <c r="F224" s="49"/>
      <c r="G224" s="49"/>
      <c r="H224" s="49"/>
      <c r="I224" s="2"/>
      <c r="J224" s="2"/>
      <c r="K224" s="2"/>
    </row>
    <row r="225" spans="1:11">
      <c r="A225" s="2"/>
      <c r="B225" s="2"/>
      <c r="C225" s="49"/>
      <c r="D225" s="49"/>
      <c r="E225" s="49"/>
      <c r="F225" s="49"/>
      <c r="G225" s="49"/>
      <c r="H225" s="49"/>
      <c r="I225" s="2"/>
      <c r="J225" s="2"/>
      <c r="K225" s="2"/>
    </row>
    <row r="226" spans="1:11">
      <c r="A226" s="2"/>
      <c r="B226" s="2"/>
      <c r="C226" s="49"/>
      <c r="D226" s="49"/>
      <c r="E226" s="49"/>
      <c r="F226" s="49"/>
      <c r="G226" s="49"/>
      <c r="H226" s="49"/>
      <c r="I226" s="2"/>
      <c r="J226" s="2"/>
      <c r="K226" s="2"/>
    </row>
    <row r="227" spans="1:11">
      <c r="A227" s="2"/>
      <c r="B227" s="2"/>
      <c r="C227" s="49"/>
      <c r="D227" s="49"/>
      <c r="E227" s="49"/>
      <c r="F227" s="49"/>
      <c r="G227" s="49"/>
      <c r="H227" s="49"/>
      <c r="I227" s="2"/>
      <c r="J227" s="2"/>
      <c r="K227" s="2"/>
    </row>
    <row r="228" spans="1:11">
      <c r="A228" s="2"/>
      <c r="B228" s="2"/>
      <c r="C228" s="49"/>
      <c r="D228" s="49"/>
      <c r="E228" s="49"/>
      <c r="F228" s="49"/>
      <c r="G228" s="49"/>
      <c r="H228" s="49"/>
      <c r="I228" s="2"/>
      <c r="J228" s="2"/>
      <c r="K228" s="2"/>
    </row>
    <row r="229" spans="1:11">
      <c r="A229" s="2"/>
      <c r="B229" s="2"/>
      <c r="C229" s="49"/>
      <c r="D229" s="49"/>
      <c r="E229" s="49"/>
      <c r="F229" s="49"/>
      <c r="G229" s="49"/>
      <c r="H229" s="49"/>
      <c r="I229" s="2"/>
      <c r="J229" s="2"/>
      <c r="K229" s="2"/>
    </row>
    <row r="230" spans="1:11">
      <c r="A230" s="2"/>
      <c r="B230" s="2"/>
      <c r="C230" s="49"/>
      <c r="D230" s="49"/>
      <c r="E230" s="49"/>
      <c r="F230" s="49"/>
      <c r="G230" s="49"/>
      <c r="H230" s="49"/>
      <c r="I230" s="2"/>
      <c r="J230" s="2"/>
      <c r="K230" s="2"/>
    </row>
    <row r="231" spans="1:11">
      <c r="A231" s="2"/>
      <c r="B231" s="2"/>
      <c r="C231" s="49"/>
      <c r="D231" s="49"/>
      <c r="E231" s="49"/>
      <c r="F231" s="49"/>
      <c r="G231" s="49"/>
      <c r="H231" s="49"/>
      <c r="I231" s="2"/>
      <c r="J231" s="2"/>
      <c r="K231" s="2"/>
    </row>
    <row r="232" spans="1:11">
      <c r="A232" s="2"/>
      <c r="B232" s="2"/>
      <c r="C232" s="49"/>
      <c r="D232" s="49"/>
      <c r="E232" s="49"/>
      <c r="F232" s="49"/>
      <c r="G232" s="49"/>
      <c r="H232" s="49"/>
      <c r="I232" s="2"/>
      <c r="J232" s="2"/>
      <c r="K232" s="2"/>
    </row>
    <row r="233" spans="1:11">
      <c r="A233" s="2"/>
      <c r="B233" s="2"/>
      <c r="C233" s="49"/>
      <c r="D233" s="49"/>
      <c r="E233" s="49"/>
      <c r="F233" s="49"/>
      <c r="G233" s="49"/>
      <c r="H233" s="49"/>
      <c r="I233" s="2"/>
      <c r="J233" s="2"/>
      <c r="K233" s="2"/>
    </row>
    <row r="234" spans="1:11">
      <c r="A234" s="2"/>
      <c r="B234" s="2"/>
      <c r="C234" s="49"/>
      <c r="D234" s="49"/>
      <c r="E234" s="49"/>
      <c r="F234" s="49"/>
      <c r="G234" s="49"/>
      <c r="H234" s="49"/>
      <c r="I234" s="2"/>
      <c r="J234" s="2"/>
      <c r="K234" s="2"/>
    </row>
    <row r="235" spans="1:11">
      <c r="A235" s="2"/>
      <c r="B235" s="2"/>
      <c r="C235" s="49"/>
      <c r="D235" s="49"/>
      <c r="E235" s="49"/>
      <c r="F235" s="49"/>
      <c r="G235" s="49"/>
      <c r="H235" s="49"/>
      <c r="I235" s="2"/>
      <c r="J235" s="2"/>
      <c r="K235" s="2"/>
    </row>
    <row r="236" spans="1:11">
      <c r="A236" s="2"/>
      <c r="B236" s="2"/>
      <c r="C236" s="49"/>
      <c r="D236" s="49"/>
      <c r="E236" s="49"/>
      <c r="F236" s="49"/>
      <c r="G236" s="49"/>
      <c r="H236" s="49"/>
      <c r="I236" s="2"/>
      <c r="J236" s="2"/>
      <c r="K236" s="2"/>
    </row>
    <row r="237" spans="1:11">
      <c r="A237" s="2"/>
      <c r="B237" s="2"/>
      <c r="C237" s="49"/>
      <c r="D237" s="49"/>
      <c r="E237" s="49"/>
      <c r="F237" s="49"/>
      <c r="G237" s="49"/>
      <c r="H237" s="49"/>
      <c r="I237" s="2"/>
      <c r="J237" s="2"/>
      <c r="K237" s="2"/>
    </row>
    <row r="238" spans="1:11">
      <c r="A238" s="2"/>
      <c r="B238" s="2"/>
      <c r="C238" s="49"/>
      <c r="D238" s="49"/>
      <c r="E238" s="49"/>
      <c r="F238" s="49"/>
      <c r="G238" s="49"/>
      <c r="H238" s="49"/>
      <c r="I238" s="2"/>
      <c r="J238" s="2"/>
      <c r="K238" s="2"/>
    </row>
    <row r="239" spans="1:11">
      <c r="A239" s="2"/>
      <c r="B239" s="2"/>
      <c r="C239" s="49"/>
      <c r="D239" s="49"/>
      <c r="E239" s="49"/>
      <c r="F239" s="49"/>
      <c r="G239" s="49"/>
      <c r="H239" s="49"/>
      <c r="I239" s="2"/>
      <c r="J239" s="2"/>
      <c r="K239" s="2"/>
    </row>
    <row r="240" spans="1:11">
      <c r="A240" s="2"/>
      <c r="B240" s="2"/>
      <c r="C240" s="49"/>
      <c r="D240" s="49"/>
      <c r="E240" s="49"/>
      <c r="F240" s="49"/>
      <c r="G240" s="49"/>
      <c r="H240" s="49"/>
      <c r="I240" s="2"/>
      <c r="J240" s="2"/>
      <c r="K240" s="2"/>
    </row>
    <row r="241" spans="1:11">
      <c r="A241" s="2"/>
      <c r="B241" s="2"/>
      <c r="C241" s="49"/>
      <c r="D241" s="49"/>
      <c r="E241" s="49"/>
      <c r="F241" s="49"/>
      <c r="G241" s="49"/>
      <c r="H241" s="49"/>
      <c r="I241" s="2"/>
      <c r="J241" s="2"/>
      <c r="K241" s="2"/>
    </row>
    <row r="242" spans="1:11">
      <c r="A242" s="2"/>
      <c r="B242" s="2"/>
      <c r="C242" s="49"/>
      <c r="D242" s="49"/>
      <c r="E242" s="49"/>
      <c r="F242" s="49"/>
      <c r="G242" s="49"/>
      <c r="H242" s="49"/>
      <c r="I242" s="2"/>
      <c r="J242" s="2"/>
      <c r="K242" s="2"/>
    </row>
    <row r="243" spans="1:11">
      <c r="A243" s="2"/>
      <c r="B243" s="2"/>
      <c r="C243" s="49"/>
      <c r="D243" s="49"/>
      <c r="E243" s="49"/>
      <c r="F243" s="49"/>
      <c r="G243" s="49"/>
      <c r="H243" s="49"/>
      <c r="I243" s="2"/>
      <c r="J243" s="2"/>
      <c r="K243" s="2"/>
    </row>
    <row r="244" spans="1:11">
      <c r="A244" s="2"/>
      <c r="B244" s="2"/>
      <c r="C244" s="49"/>
      <c r="D244" s="49"/>
      <c r="E244" s="49"/>
      <c r="F244" s="49"/>
      <c r="G244" s="49"/>
      <c r="H244" s="49"/>
      <c r="I244" s="2"/>
      <c r="J244" s="2"/>
      <c r="K244" s="2"/>
    </row>
    <row r="245" spans="1:11">
      <c r="A245" s="2"/>
      <c r="B245" s="2"/>
      <c r="C245" s="49"/>
      <c r="D245" s="49"/>
      <c r="E245" s="49"/>
      <c r="F245" s="49"/>
      <c r="G245" s="49"/>
      <c r="H245" s="49"/>
      <c r="I245" s="2"/>
      <c r="J245" s="2"/>
      <c r="K245" s="2"/>
    </row>
    <row r="246" spans="1:11">
      <c r="A246" s="2"/>
      <c r="B246" s="2"/>
      <c r="C246" s="49"/>
      <c r="D246" s="49"/>
      <c r="E246" s="49"/>
      <c r="F246" s="49"/>
      <c r="G246" s="49"/>
      <c r="H246" s="49"/>
      <c r="I246" s="2"/>
      <c r="J246" s="2"/>
      <c r="K246" s="2"/>
    </row>
    <row r="247" spans="1:11">
      <c r="A247" s="2"/>
      <c r="B247" s="2"/>
      <c r="C247" s="49"/>
      <c r="D247" s="49"/>
      <c r="E247" s="49"/>
      <c r="F247" s="49"/>
      <c r="G247" s="49"/>
      <c r="H247" s="49"/>
      <c r="I247" s="2"/>
      <c r="J247" s="2"/>
      <c r="K247" s="2"/>
    </row>
    <row r="248" spans="1:11">
      <c r="A248" s="2"/>
      <c r="B248" s="2"/>
      <c r="C248" s="49"/>
      <c r="D248" s="49"/>
      <c r="E248" s="49"/>
      <c r="F248" s="49"/>
      <c r="G248" s="49"/>
      <c r="H248" s="49"/>
      <c r="I248" s="2"/>
      <c r="J248" s="2"/>
      <c r="K248" s="2"/>
    </row>
    <row r="249" spans="1:11">
      <c r="A249" s="2"/>
      <c r="B249" s="2"/>
      <c r="C249" s="49"/>
      <c r="D249" s="49"/>
      <c r="E249" s="49"/>
      <c r="F249" s="49"/>
      <c r="G249" s="49"/>
      <c r="H249" s="49"/>
      <c r="I249" s="2"/>
      <c r="J249" s="2"/>
      <c r="K249" s="2"/>
    </row>
    <row r="250" spans="1:11">
      <c r="A250" s="2"/>
      <c r="B250" s="2"/>
      <c r="C250" s="49"/>
      <c r="D250" s="49"/>
      <c r="E250" s="49"/>
      <c r="F250" s="49"/>
      <c r="G250" s="49"/>
      <c r="H250" s="49"/>
      <c r="I250" s="2"/>
      <c r="J250" s="2"/>
      <c r="K250" s="2"/>
    </row>
    <row r="251" spans="1:11">
      <c r="A251" s="2"/>
      <c r="B251" s="2"/>
      <c r="C251" s="49"/>
      <c r="D251" s="49"/>
      <c r="E251" s="49"/>
      <c r="F251" s="49"/>
      <c r="G251" s="49"/>
      <c r="H251" s="49"/>
      <c r="I251" s="2"/>
      <c r="J251" s="2"/>
      <c r="K251" s="2"/>
    </row>
    <row r="252" spans="1:11">
      <c r="A252" s="2"/>
      <c r="B252" s="2"/>
      <c r="C252" s="49"/>
      <c r="D252" s="49"/>
      <c r="E252" s="49"/>
      <c r="F252" s="49"/>
      <c r="G252" s="49"/>
      <c r="H252" s="49"/>
      <c r="I252" s="2"/>
      <c r="J252" s="2"/>
      <c r="K252" s="2"/>
    </row>
    <row r="253" spans="1:11">
      <c r="A253" s="2"/>
      <c r="B253" s="2"/>
      <c r="C253" s="49"/>
      <c r="D253" s="49"/>
      <c r="E253" s="49"/>
      <c r="F253" s="49"/>
      <c r="G253" s="49"/>
      <c r="H253" s="49"/>
      <c r="I253" s="2"/>
      <c r="J253" s="2"/>
      <c r="K253" s="2"/>
    </row>
    <row r="254" spans="1:11">
      <c r="A254" s="2"/>
      <c r="B254" s="2"/>
      <c r="C254" s="49"/>
      <c r="D254" s="49"/>
      <c r="E254" s="49"/>
      <c r="F254" s="49"/>
      <c r="G254" s="49"/>
      <c r="H254" s="49"/>
      <c r="I254" s="2"/>
      <c r="J254" s="2"/>
      <c r="K254" s="2"/>
    </row>
    <row r="255" spans="1:11">
      <c r="A255" s="2"/>
      <c r="B255" s="2"/>
      <c r="C255" s="49"/>
      <c r="D255" s="49"/>
      <c r="E255" s="49"/>
      <c r="F255" s="49"/>
      <c r="G255" s="49"/>
      <c r="H255" s="49"/>
      <c r="I255" s="2"/>
      <c r="J255" s="2"/>
      <c r="K255" s="2"/>
    </row>
    <row r="256" spans="1:11">
      <c r="A256" s="2"/>
      <c r="B256" s="2"/>
      <c r="C256" s="49"/>
      <c r="D256" s="49"/>
      <c r="E256" s="49"/>
      <c r="F256" s="49"/>
      <c r="G256" s="49"/>
      <c r="H256" s="49"/>
      <c r="I256" s="2"/>
      <c r="J256" s="2"/>
      <c r="K256" s="2"/>
    </row>
    <row r="257" spans="1:11">
      <c r="A257" s="2"/>
      <c r="B257" s="2"/>
      <c r="C257" s="49"/>
      <c r="D257" s="49"/>
      <c r="E257" s="49"/>
      <c r="F257" s="49"/>
      <c r="G257" s="49"/>
      <c r="H257" s="49"/>
      <c r="I257" s="2"/>
      <c r="J257" s="2"/>
      <c r="K257" s="2"/>
    </row>
    <row r="258" spans="1:11">
      <c r="A258" s="2"/>
      <c r="B258" s="2"/>
      <c r="C258" s="49"/>
      <c r="D258" s="49"/>
      <c r="E258" s="49"/>
      <c r="F258" s="49"/>
      <c r="G258" s="49"/>
      <c r="H258" s="49"/>
      <c r="I258" s="2"/>
      <c r="J258" s="2"/>
      <c r="K258" s="2"/>
    </row>
    <row r="259" spans="1:11">
      <c r="A259" s="2"/>
      <c r="B259" s="2"/>
      <c r="C259" s="49"/>
      <c r="D259" s="49"/>
      <c r="E259" s="49"/>
      <c r="F259" s="49"/>
      <c r="G259" s="49"/>
      <c r="H259" s="49"/>
      <c r="I259" s="2"/>
      <c r="J259" s="2"/>
      <c r="K259" s="2"/>
    </row>
    <row r="260" spans="1:11">
      <c r="A260" s="2"/>
      <c r="B260" s="2"/>
      <c r="C260" s="49"/>
      <c r="D260" s="49"/>
      <c r="E260" s="49"/>
      <c r="F260" s="49"/>
      <c r="G260" s="49"/>
      <c r="H260" s="49"/>
      <c r="I260" s="2"/>
      <c r="J260" s="2"/>
      <c r="K260" s="2"/>
    </row>
    <row r="261" spans="1:11">
      <c r="A261" s="2"/>
      <c r="B261" s="2"/>
      <c r="C261" s="49"/>
      <c r="D261" s="49"/>
      <c r="E261" s="49"/>
      <c r="F261" s="49"/>
      <c r="G261" s="49"/>
      <c r="H261" s="49"/>
      <c r="I261" s="2"/>
      <c r="J261" s="2"/>
      <c r="K261" s="2"/>
    </row>
    <row r="262" spans="1:11">
      <c r="A262" s="2"/>
      <c r="B262" s="2"/>
      <c r="C262" s="49"/>
      <c r="D262" s="49"/>
      <c r="E262" s="49"/>
      <c r="F262" s="49"/>
      <c r="G262" s="49"/>
      <c r="H262" s="49"/>
      <c r="I262" s="2"/>
      <c r="J262" s="2"/>
      <c r="K262" s="2"/>
    </row>
    <row r="263" spans="1:11">
      <c r="A263" s="2"/>
      <c r="B263" s="2"/>
      <c r="C263" s="49"/>
      <c r="D263" s="49"/>
      <c r="E263" s="49"/>
      <c r="F263" s="49"/>
      <c r="G263" s="49"/>
      <c r="H263" s="49"/>
      <c r="I263" s="2"/>
      <c r="J263" s="2"/>
      <c r="K263" s="2"/>
    </row>
    <row r="264" spans="1:11">
      <c r="A264" s="2"/>
      <c r="B264" s="2"/>
      <c r="C264" s="49"/>
      <c r="D264" s="49"/>
      <c r="E264" s="49"/>
      <c r="F264" s="49"/>
      <c r="G264" s="49"/>
      <c r="H264" s="49"/>
      <c r="I264" s="2"/>
      <c r="J264" s="2"/>
      <c r="K264" s="2"/>
    </row>
    <row r="265" spans="1:11">
      <c r="A265" s="2"/>
      <c r="B265" s="2"/>
      <c r="C265" s="49"/>
      <c r="D265" s="49"/>
      <c r="E265" s="49"/>
      <c r="F265" s="49"/>
      <c r="G265" s="49"/>
      <c r="H265" s="49"/>
      <c r="I265" s="2"/>
      <c r="J265" s="2"/>
      <c r="K265" s="2"/>
    </row>
    <row r="266" spans="1:11">
      <c r="A266" s="2"/>
      <c r="B266" s="2"/>
      <c r="C266" s="49"/>
      <c r="D266" s="49"/>
      <c r="E266" s="49"/>
      <c r="F266" s="49"/>
      <c r="G266" s="49"/>
      <c r="H266" s="49"/>
      <c r="I266" s="2"/>
      <c r="J266" s="2"/>
      <c r="K266" s="2"/>
    </row>
    <row r="267" spans="1:11">
      <c r="A267" s="2"/>
      <c r="B267" s="2"/>
      <c r="C267" s="49"/>
      <c r="D267" s="49"/>
      <c r="E267" s="49"/>
      <c r="F267" s="49"/>
      <c r="G267" s="49"/>
      <c r="H267" s="49"/>
      <c r="I267" s="2"/>
      <c r="J267" s="2"/>
      <c r="K267" s="2"/>
    </row>
    <row r="268" spans="1:11">
      <c r="A268" s="2"/>
      <c r="B268" s="2"/>
      <c r="C268" s="49"/>
      <c r="D268" s="49"/>
      <c r="E268" s="49"/>
      <c r="F268" s="49"/>
      <c r="G268" s="49"/>
      <c r="H268" s="49"/>
      <c r="I268" s="2"/>
      <c r="J268" s="2"/>
      <c r="K268" s="2"/>
    </row>
    <row r="269" spans="1:11">
      <c r="A269" s="2"/>
      <c r="B269" s="2"/>
      <c r="C269" s="49"/>
      <c r="D269" s="49"/>
      <c r="E269" s="49"/>
      <c r="F269" s="49"/>
      <c r="G269" s="49"/>
      <c r="H269" s="49"/>
      <c r="I269" s="2"/>
      <c r="J269" s="2"/>
      <c r="K269" s="2"/>
    </row>
    <row r="270" spans="1:11">
      <c r="A270" s="2"/>
      <c r="B270" s="2"/>
      <c r="C270" s="49"/>
      <c r="D270" s="49"/>
      <c r="E270" s="49"/>
      <c r="F270" s="49"/>
      <c r="G270" s="49"/>
      <c r="H270" s="49"/>
      <c r="I270" s="2"/>
      <c r="J270" s="2"/>
      <c r="K270" s="2"/>
    </row>
    <row r="271" spans="1:11">
      <c r="A271" s="2"/>
      <c r="B271" s="2"/>
      <c r="C271" s="49"/>
      <c r="D271" s="49"/>
      <c r="E271" s="49"/>
      <c r="F271" s="49"/>
      <c r="G271" s="49"/>
      <c r="H271" s="49"/>
      <c r="I271" s="2"/>
      <c r="J271" s="2"/>
      <c r="K271" s="2"/>
    </row>
    <row r="272" spans="1:11">
      <c r="A272" s="2"/>
      <c r="B272" s="2"/>
      <c r="C272" s="49"/>
      <c r="D272" s="49"/>
      <c r="E272" s="49"/>
      <c r="F272" s="49"/>
      <c r="G272" s="49"/>
      <c r="H272" s="49"/>
      <c r="I272" s="2"/>
      <c r="J272" s="2"/>
      <c r="K272" s="2"/>
    </row>
    <row r="273" spans="1:11">
      <c r="A273" s="2"/>
      <c r="B273" s="2"/>
      <c r="C273" s="49"/>
      <c r="D273" s="49"/>
      <c r="E273" s="49"/>
      <c r="F273" s="49"/>
      <c r="G273" s="49"/>
      <c r="H273" s="49"/>
      <c r="I273" s="2"/>
      <c r="J273" s="2"/>
      <c r="K273" s="2"/>
    </row>
    <row r="274" spans="1:11">
      <c r="A274" s="2"/>
      <c r="B274" s="2"/>
      <c r="C274" s="49"/>
      <c r="D274" s="49"/>
      <c r="E274" s="49"/>
      <c r="F274" s="49"/>
      <c r="G274" s="49"/>
      <c r="H274" s="49"/>
      <c r="I274" s="2"/>
      <c r="J274" s="2"/>
      <c r="K274" s="2"/>
    </row>
    <row r="275" spans="1:11">
      <c r="A275" s="2"/>
      <c r="B275" s="2"/>
      <c r="C275" s="49"/>
      <c r="D275" s="49"/>
      <c r="E275" s="49"/>
      <c r="F275" s="49"/>
      <c r="G275" s="49"/>
      <c r="H275" s="49"/>
      <c r="I275" s="2"/>
      <c r="J275" s="2"/>
      <c r="K275" s="2"/>
    </row>
    <row r="276" spans="1:11">
      <c r="A276" s="2"/>
      <c r="B276" s="2"/>
      <c r="C276" s="49"/>
      <c r="D276" s="49"/>
      <c r="E276" s="49"/>
      <c r="F276" s="49"/>
      <c r="G276" s="49"/>
      <c r="H276" s="49"/>
      <c r="I276" s="2"/>
      <c r="J276" s="2"/>
      <c r="K276" s="2"/>
    </row>
    <row r="277" spans="1:11">
      <c r="A277" s="2"/>
      <c r="B277" s="2"/>
      <c r="C277" s="49"/>
      <c r="D277" s="49"/>
      <c r="E277" s="49"/>
      <c r="F277" s="49"/>
      <c r="G277" s="49"/>
      <c r="H277" s="49"/>
      <c r="I277" s="2"/>
      <c r="J277" s="2"/>
      <c r="K277" s="2"/>
    </row>
    <row r="278" spans="1:11">
      <c r="A278" s="2"/>
      <c r="B278" s="2"/>
      <c r="C278" s="49"/>
      <c r="D278" s="49"/>
      <c r="E278" s="49"/>
      <c r="F278" s="49"/>
      <c r="G278" s="49"/>
      <c r="H278" s="49"/>
      <c r="I278" s="2"/>
      <c r="J278" s="2"/>
      <c r="K278" s="2"/>
    </row>
    <row r="279" spans="1:11">
      <c r="A279" s="2"/>
      <c r="B279" s="2"/>
      <c r="C279" s="49"/>
      <c r="D279" s="49"/>
      <c r="E279" s="49"/>
      <c r="F279" s="49"/>
      <c r="G279" s="49"/>
      <c r="H279" s="49"/>
      <c r="I279" s="2"/>
      <c r="J279" s="2"/>
      <c r="K279" s="2"/>
    </row>
    <row r="280" spans="1:11">
      <c r="A280" s="2"/>
      <c r="B280" s="2"/>
      <c r="C280" s="49"/>
      <c r="D280" s="49"/>
      <c r="E280" s="49"/>
      <c r="F280" s="49"/>
      <c r="G280" s="49"/>
      <c r="H280" s="49"/>
      <c r="I280" s="2"/>
      <c r="J280" s="2"/>
      <c r="K280" s="2"/>
    </row>
    <row r="281" spans="1:11">
      <c r="A281" s="2"/>
      <c r="B281" s="2"/>
      <c r="C281" s="49"/>
      <c r="D281" s="49"/>
      <c r="E281" s="49"/>
      <c r="F281" s="49"/>
      <c r="G281" s="49"/>
      <c r="H281" s="49"/>
      <c r="I281" s="2"/>
      <c r="J281" s="2"/>
      <c r="K281" s="2"/>
    </row>
    <row r="282" spans="1:11">
      <c r="A282" s="2"/>
      <c r="B282" s="2"/>
      <c r="C282" s="49"/>
      <c r="D282" s="49"/>
      <c r="E282" s="49"/>
      <c r="F282" s="49"/>
      <c r="G282" s="49"/>
      <c r="H282" s="49"/>
      <c r="I282" s="2"/>
      <c r="J282" s="2"/>
      <c r="K282" s="2"/>
    </row>
    <row r="283" spans="1:11">
      <c r="A283" s="2"/>
      <c r="B283" s="2"/>
      <c r="C283" s="49"/>
      <c r="D283" s="49"/>
      <c r="E283" s="49"/>
      <c r="F283" s="49"/>
      <c r="G283" s="49"/>
      <c r="H283" s="49"/>
      <c r="I283" s="2"/>
      <c r="J283" s="2"/>
      <c r="K283" s="2"/>
    </row>
    <row r="284" spans="1:11">
      <c r="A284" s="2"/>
      <c r="B284" s="2"/>
      <c r="C284" s="49"/>
      <c r="D284" s="49"/>
      <c r="E284" s="49"/>
      <c r="F284" s="49"/>
      <c r="G284" s="49"/>
      <c r="H284" s="49"/>
      <c r="I284" s="2"/>
      <c r="J284" s="2"/>
      <c r="K284" s="2"/>
    </row>
    <row r="285" spans="1:11">
      <c r="A285" s="2"/>
      <c r="B285" s="2"/>
      <c r="C285" s="49"/>
      <c r="D285" s="49"/>
      <c r="E285" s="49"/>
      <c r="F285" s="49"/>
      <c r="G285" s="49"/>
      <c r="H285" s="49"/>
      <c r="I285" s="2"/>
      <c r="J285" s="2"/>
      <c r="K285" s="2"/>
    </row>
    <row r="286" spans="1:11">
      <c r="A286" s="2"/>
      <c r="B286" s="2"/>
      <c r="C286" s="49"/>
      <c r="D286" s="49"/>
      <c r="E286" s="49"/>
      <c r="F286" s="49"/>
      <c r="G286" s="49"/>
      <c r="H286" s="49"/>
      <c r="I286" s="2"/>
      <c r="J286" s="2"/>
      <c r="K286" s="2"/>
    </row>
    <row r="287" spans="1:11">
      <c r="A287" s="2"/>
      <c r="B287" s="2"/>
      <c r="C287" s="49"/>
      <c r="D287" s="49"/>
      <c r="E287" s="49"/>
      <c r="F287" s="49"/>
      <c r="G287" s="49"/>
      <c r="H287" s="49"/>
      <c r="I287" s="2"/>
      <c r="J287" s="2"/>
      <c r="K287" s="2"/>
    </row>
    <row r="288" spans="1:11">
      <c r="A288" s="2"/>
      <c r="B288" s="2"/>
      <c r="C288" s="49"/>
      <c r="D288" s="49"/>
      <c r="E288" s="49"/>
      <c r="F288" s="49"/>
      <c r="G288" s="49"/>
      <c r="H288" s="49"/>
      <c r="I288" s="2"/>
      <c r="J288" s="2"/>
      <c r="K288" s="2"/>
    </row>
    <row r="289" spans="1:11">
      <c r="A289" s="2"/>
      <c r="B289" s="2"/>
      <c r="C289" s="49"/>
      <c r="D289" s="49"/>
      <c r="E289" s="49"/>
      <c r="F289" s="49"/>
      <c r="G289" s="49"/>
      <c r="H289" s="49"/>
      <c r="I289" s="2"/>
      <c r="J289" s="2"/>
      <c r="K289" s="2"/>
    </row>
    <row r="290" spans="1:11">
      <c r="A290" s="2"/>
      <c r="B290" s="2"/>
      <c r="C290" s="49"/>
      <c r="D290" s="49"/>
      <c r="E290" s="49"/>
      <c r="F290" s="49"/>
      <c r="G290" s="49"/>
      <c r="H290" s="49"/>
      <c r="I290" s="2"/>
      <c r="J290" s="2"/>
      <c r="K290" s="2"/>
    </row>
    <row r="291" spans="1:11">
      <c r="A291" s="2"/>
      <c r="B291" s="2"/>
      <c r="C291" s="49"/>
      <c r="D291" s="49"/>
      <c r="E291" s="49"/>
      <c r="F291" s="49"/>
      <c r="G291" s="49"/>
      <c r="H291" s="49"/>
      <c r="I291" s="2"/>
      <c r="J291" s="2"/>
      <c r="K291" s="2"/>
    </row>
    <row r="292" spans="1:11">
      <c r="A292" s="2"/>
      <c r="B292" s="2"/>
      <c r="C292" s="49"/>
      <c r="D292" s="49"/>
      <c r="E292" s="49"/>
      <c r="F292" s="49"/>
      <c r="G292" s="49"/>
      <c r="H292" s="49"/>
      <c r="I292" s="2"/>
      <c r="J292" s="2"/>
      <c r="K292" s="2"/>
    </row>
    <row r="293" spans="1:11">
      <c r="A293" s="2"/>
      <c r="B293" s="2"/>
      <c r="C293" s="49"/>
      <c r="D293" s="49"/>
      <c r="E293" s="49"/>
      <c r="F293" s="49"/>
      <c r="G293" s="49"/>
      <c r="H293" s="49"/>
      <c r="I293" s="2"/>
      <c r="J293" s="2"/>
      <c r="K293" s="2"/>
    </row>
    <row r="294" spans="1:11">
      <c r="A294" s="2"/>
      <c r="B294" s="2"/>
      <c r="C294" s="49"/>
      <c r="D294" s="49"/>
      <c r="E294" s="49"/>
      <c r="F294" s="49"/>
      <c r="G294" s="49"/>
      <c r="H294" s="49"/>
      <c r="I294" s="2"/>
      <c r="J294" s="2"/>
      <c r="K294" s="2"/>
    </row>
    <row r="295" spans="1:11">
      <c r="A295" s="2"/>
      <c r="B295" s="2"/>
      <c r="C295" s="49"/>
      <c r="D295" s="49"/>
      <c r="E295" s="49"/>
      <c r="F295" s="49"/>
      <c r="G295" s="49"/>
      <c r="H295" s="49"/>
      <c r="I295" s="2"/>
      <c r="J295" s="2"/>
      <c r="K295" s="2"/>
    </row>
    <row r="296" spans="1:11">
      <c r="A296" s="2"/>
      <c r="B296" s="2"/>
      <c r="C296" s="49"/>
      <c r="D296" s="49"/>
      <c r="E296" s="49"/>
      <c r="F296" s="49"/>
      <c r="G296" s="49"/>
      <c r="H296" s="49"/>
      <c r="I296" s="2"/>
      <c r="J296" s="2"/>
      <c r="K296" s="2"/>
    </row>
    <row r="297" spans="1:11">
      <c r="A297" s="2"/>
      <c r="B297" s="2"/>
      <c r="C297" s="49"/>
      <c r="D297" s="49"/>
      <c r="E297" s="49"/>
      <c r="F297" s="49"/>
      <c r="G297" s="49"/>
      <c r="H297" s="49"/>
      <c r="I297" s="2"/>
      <c r="J297" s="2"/>
      <c r="K297" s="2"/>
    </row>
    <row r="298" spans="1:11">
      <c r="A298" s="2"/>
      <c r="B298" s="2"/>
      <c r="C298" s="49"/>
      <c r="D298" s="49"/>
      <c r="E298" s="49"/>
      <c r="F298" s="49"/>
      <c r="G298" s="49"/>
      <c r="H298" s="49"/>
      <c r="I298" s="2"/>
      <c r="J298" s="2"/>
      <c r="K298" s="2"/>
    </row>
    <row r="299" spans="1:11">
      <c r="A299" s="2"/>
      <c r="B299" s="2"/>
      <c r="C299" s="49"/>
      <c r="D299" s="49"/>
      <c r="E299" s="49"/>
      <c r="F299" s="49"/>
      <c r="G299" s="49"/>
      <c r="H299" s="49"/>
      <c r="I299" s="2"/>
      <c r="J299" s="2"/>
      <c r="K299" s="2"/>
    </row>
    <row r="300" spans="1:11">
      <c r="A300" s="2"/>
      <c r="B300" s="2"/>
      <c r="C300" s="49"/>
      <c r="D300" s="49"/>
      <c r="E300" s="49"/>
      <c r="F300" s="49"/>
      <c r="G300" s="49"/>
      <c r="H300" s="49"/>
      <c r="I300" s="2"/>
      <c r="J300" s="2"/>
      <c r="K300" s="2"/>
    </row>
    <row r="301" spans="1:11">
      <c r="A301" s="2"/>
      <c r="B301" s="2"/>
      <c r="C301" s="49"/>
      <c r="D301" s="49"/>
      <c r="E301" s="49"/>
      <c r="F301" s="49"/>
      <c r="G301" s="49"/>
      <c r="H301" s="49"/>
      <c r="I301" s="2"/>
      <c r="J301" s="2"/>
      <c r="K301" s="2"/>
    </row>
    <row r="302" spans="1:11">
      <c r="A302" s="2"/>
      <c r="B302" s="2"/>
      <c r="C302" s="49"/>
      <c r="D302" s="49"/>
      <c r="E302" s="49"/>
      <c r="F302" s="49"/>
      <c r="G302" s="49"/>
      <c r="H302" s="49"/>
      <c r="I302" s="2"/>
      <c r="J302" s="2"/>
      <c r="K302" s="2"/>
    </row>
    <row r="303" spans="1:11">
      <c r="A303" s="2"/>
      <c r="B303" s="2"/>
      <c r="C303" s="49"/>
      <c r="D303" s="49"/>
      <c r="E303" s="49"/>
      <c r="F303" s="49"/>
      <c r="G303" s="49"/>
      <c r="H303" s="49"/>
      <c r="I303" s="2"/>
      <c r="J303" s="2"/>
      <c r="K303" s="2"/>
    </row>
    <row r="304" spans="1:11">
      <c r="A304" s="2"/>
      <c r="B304" s="2"/>
      <c r="C304" s="49"/>
      <c r="D304" s="49"/>
      <c r="E304" s="49"/>
      <c r="F304" s="49"/>
      <c r="G304" s="49"/>
      <c r="H304" s="49"/>
      <c r="I304" s="2"/>
      <c r="J304" s="2"/>
      <c r="K304" s="2"/>
    </row>
    <row r="305" spans="1:11">
      <c r="A305" s="2"/>
      <c r="B305" s="2"/>
      <c r="C305" s="49"/>
      <c r="D305" s="49"/>
      <c r="E305" s="49"/>
      <c r="F305" s="49"/>
      <c r="G305" s="49"/>
      <c r="H305" s="49"/>
      <c r="I305" s="2"/>
      <c r="J305" s="2"/>
      <c r="K305" s="2"/>
    </row>
    <row r="306" spans="1:11">
      <c r="A306" s="2"/>
      <c r="B306" s="2"/>
      <c r="C306" s="49"/>
      <c r="D306" s="49"/>
      <c r="E306" s="49"/>
      <c r="F306" s="49"/>
      <c r="G306" s="49"/>
      <c r="H306" s="49"/>
      <c r="I306" s="2"/>
      <c r="J306" s="2"/>
      <c r="K306" s="2"/>
    </row>
    <row r="307" spans="1:11">
      <c r="A307" s="2"/>
      <c r="B307" s="2"/>
      <c r="C307" s="49"/>
      <c r="D307" s="49"/>
      <c r="E307" s="49"/>
      <c r="F307" s="49"/>
      <c r="G307" s="49"/>
      <c r="H307" s="49"/>
      <c r="I307" s="2"/>
      <c r="J307" s="2"/>
      <c r="K307" s="2"/>
    </row>
    <row r="308" spans="1:11">
      <c r="A308" s="2"/>
      <c r="B308" s="2"/>
      <c r="C308" s="49"/>
      <c r="D308" s="49"/>
      <c r="E308" s="49"/>
      <c r="F308" s="49"/>
      <c r="G308" s="49"/>
      <c r="H308" s="49"/>
      <c r="I308" s="2"/>
      <c r="J308" s="2"/>
      <c r="K308" s="2"/>
    </row>
    <row r="309" spans="1:11">
      <c r="A309" s="2"/>
      <c r="B309" s="2"/>
      <c r="C309" s="49"/>
      <c r="D309" s="49"/>
      <c r="E309" s="49"/>
      <c r="F309" s="49"/>
      <c r="G309" s="49"/>
      <c r="H309" s="49"/>
      <c r="I309" s="2"/>
      <c r="J309" s="2"/>
      <c r="K309" s="2"/>
    </row>
    <row r="310" spans="1:11">
      <c r="A310" s="2"/>
      <c r="B310" s="2"/>
      <c r="C310" s="49"/>
      <c r="D310" s="49"/>
      <c r="E310" s="49"/>
      <c r="F310" s="49"/>
      <c r="G310" s="49"/>
      <c r="H310" s="49"/>
      <c r="I310" s="2"/>
      <c r="J310" s="2"/>
      <c r="K310" s="2"/>
    </row>
    <row r="311" spans="1:11">
      <c r="A311" s="2"/>
      <c r="B311" s="2"/>
      <c r="C311" s="49"/>
      <c r="D311" s="49"/>
      <c r="E311" s="49"/>
      <c r="F311" s="49"/>
      <c r="G311" s="49"/>
      <c r="H311" s="49"/>
      <c r="I311" s="2"/>
      <c r="J311" s="2"/>
      <c r="K311" s="2"/>
    </row>
    <row r="312" spans="1:11">
      <c r="A312" s="2"/>
      <c r="B312" s="2"/>
      <c r="C312" s="49"/>
      <c r="D312" s="49"/>
      <c r="E312" s="49"/>
      <c r="F312" s="49"/>
      <c r="G312" s="49"/>
      <c r="H312" s="49"/>
      <c r="I312" s="2"/>
      <c r="J312" s="2"/>
      <c r="K312" s="2"/>
    </row>
    <row r="313" spans="1:11">
      <c r="A313" s="2"/>
      <c r="B313" s="2"/>
      <c r="C313" s="49"/>
      <c r="D313" s="49"/>
      <c r="E313" s="49"/>
      <c r="F313" s="49"/>
      <c r="G313" s="49"/>
      <c r="H313" s="49"/>
      <c r="I313" s="2"/>
      <c r="J313" s="2"/>
      <c r="K313" s="2"/>
    </row>
    <row r="314" spans="1:11">
      <c r="A314" s="2"/>
      <c r="B314" s="2"/>
      <c r="C314" s="49"/>
      <c r="D314" s="49"/>
      <c r="E314" s="49"/>
      <c r="F314" s="49"/>
      <c r="G314" s="49"/>
      <c r="H314" s="49"/>
      <c r="I314" s="2"/>
      <c r="J314" s="2"/>
      <c r="K314" s="2"/>
    </row>
    <row r="315" spans="1:11">
      <c r="A315" s="2"/>
      <c r="B315" s="2"/>
      <c r="C315" s="49"/>
      <c r="D315" s="49"/>
      <c r="E315" s="49"/>
      <c r="F315" s="49"/>
      <c r="G315" s="49"/>
      <c r="H315" s="49"/>
      <c r="I315" s="2"/>
      <c r="J315" s="2"/>
      <c r="K315" s="2"/>
    </row>
    <row r="316" spans="1:11">
      <c r="A316" s="2"/>
      <c r="B316" s="2"/>
      <c r="C316" s="49"/>
      <c r="D316" s="49"/>
      <c r="E316" s="49"/>
      <c r="F316" s="49"/>
      <c r="G316" s="49"/>
      <c r="H316" s="49"/>
      <c r="I316" s="2"/>
      <c r="J316" s="2"/>
      <c r="K316" s="2"/>
    </row>
    <row r="317" spans="1:11">
      <c r="A317" s="2"/>
      <c r="B317" s="2"/>
      <c r="C317" s="49"/>
      <c r="D317" s="49"/>
      <c r="E317" s="49"/>
      <c r="F317" s="49"/>
      <c r="G317" s="49"/>
      <c r="H317" s="49"/>
      <c r="I317" s="2"/>
      <c r="J317" s="2"/>
      <c r="K317" s="2"/>
    </row>
    <row r="318" spans="1:11">
      <c r="A318" s="2"/>
      <c r="B318" s="2"/>
      <c r="C318" s="49"/>
      <c r="D318" s="49"/>
      <c r="E318" s="49"/>
      <c r="F318" s="49"/>
      <c r="G318" s="49"/>
      <c r="H318" s="49"/>
      <c r="I318" s="2"/>
      <c r="J318" s="2"/>
      <c r="K318" s="2"/>
    </row>
    <row r="319" spans="1:11">
      <c r="A319" s="2"/>
      <c r="B319" s="2"/>
      <c r="C319" s="49"/>
      <c r="D319" s="49"/>
      <c r="E319" s="49"/>
      <c r="F319" s="49"/>
      <c r="G319" s="49"/>
      <c r="H319" s="49"/>
      <c r="I319" s="2"/>
      <c r="J319" s="2"/>
      <c r="K319" s="2"/>
    </row>
    <row r="320" spans="1:11">
      <c r="A320" s="2"/>
      <c r="B320" s="2"/>
      <c r="C320" s="49"/>
      <c r="D320" s="49"/>
      <c r="E320" s="49"/>
      <c r="F320" s="49"/>
      <c r="G320" s="49"/>
      <c r="H320" s="49"/>
      <c r="I320" s="2"/>
      <c r="J320" s="2"/>
      <c r="K320" s="2"/>
    </row>
    <row r="321" spans="1:11">
      <c r="A321" s="2"/>
      <c r="B321" s="2"/>
      <c r="C321" s="49"/>
      <c r="D321" s="49"/>
      <c r="E321" s="49"/>
      <c r="F321" s="49"/>
      <c r="G321" s="49"/>
      <c r="H321" s="49"/>
      <c r="I321" s="2"/>
      <c r="J321" s="2"/>
      <c r="K321" s="2"/>
    </row>
    <row r="322" spans="1:11">
      <c r="A322" s="2"/>
      <c r="B322" s="2"/>
      <c r="C322" s="49"/>
      <c r="D322" s="49"/>
      <c r="E322" s="49"/>
      <c r="F322" s="49"/>
      <c r="G322" s="49"/>
      <c r="H322" s="49"/>
      <c r="I322" s="2"/>
      <c r="J322" s="2"/>
      <c r="K322" s="2"/>
    </row>
    <row r="323" spans="1:11">
      <c r="A323" s="2"/>
      <c r="B323" s="2"/>
      <c r="C323" s="49"/>
      <c r="D323" s="49"/>
      <c r="E323" s="49"/>
      <c r="F323" s="49"/>
      <c r="G323" s="49"/>
      <c r="H323" s="49"/>
      <c r="I323" s="2"/>
      <c r="J323" s="2"/>
      <c r="K323" s="2"/>
    </row>
    <row r="324" spans="1:11">
      <c r="A324" s="2"/>
      <c r="B324" s="2"/>
      <c r="C324" s="49"/>
      <c r="D324" s="49"/>
      <c r="E324" s="49"/>
      <c r="F324" s="49"/>
      <c r="G324" s="49"/>
      <c r="H324" s="49"/>
      <c r="I324" s="2"/>
      <c r="J324" s="2"/>
      <c r="K324" s="2"/>
    </row>
    <row r="325" spans="1:11">
      <c r="A325" s="2"/>
      <c r="B325" s="2"/>
      <c r="C325" s="49"/>
      <c r="D325" s="49"/>
      <c r="E325" s="49"/>
      <c r="F325" s="49"/>
      <c r="G325" s="49"/>
      <c r="H325" s="49"/>
      <c r="I325" s="2"/>
      <c r="J325" s="2"/>
      <c r="K325" s="2"/>
    </row>
    <row r="326" spans="1:11">
      <c r="A326" s="2"/>
      <c r="B326" s="2"/>
      <c r="C326" s="49"/>
      <c r="D326" s="49"/>
      <c r="E326" s="49"/>
      <c r="F326" s="49"/>
      <c r="G326" s="49"/>
      <c r="H326" s="49"/>
      <c r="I326" s="2"/>
      <c r="J326" s="2"/>
      <c r="K326" s="2"/>
    </row>
    <row r="327" spans="1:11">
      <c r="A327" s="2"/>
      <c r="B327" s="2"/>
      <c r="C327" s="49"/>
      <c r="D327" s="49"/>
      <c r="E327" s="49"/>
      <c r="F327" s="49"/>
      <c r="G327" s="49"/>
      <c r="H327" s="49"/>
      <c r="I327" s="2"/>
      <c r="J327" s="2"/>
      <c r="K327" s="2"/>
    </row>
    <row r="328" spans="1:11">
      <c r="A328" s="2"/>
      <c r="B328" s="2"/>
      <c r="C328" s="49"/>
      <c r="D328" s="49"/>
      <c r="E328" s="49"/>
      <c r="F328" s="49"/>
      <c r="G328" s="49"/>
      <c r="H328" s="49"/>
      <c r="I328" s="2"/>
      <c r="J328" s="2"/>
      <c r="K328" s="2"/>
    </row>
    <row r="329" spans="1:11">
      <c r="A329" s="2"/>
      <c r="B329" s="2"/>
      <c r="C329" s="49"/>
      <c r="D329" s="49"/>
      <c r="E329" s="49"/>
      <c r="F329" s="49"/>
      <c r="G329" s="49"/>
      <c r="H329" s="49"/>
      <c r="I329" s="2"/>
      <c r="J329" s="2"/>
      <c r="K329" s="2"/>
    </row>
    <row r="330" spans="1:11">
      <c r="A330" s="2"/>
      <c r="B330" s="2"/>
      <c r="C330" s="49"/>
      <c r="D330" s="49"/>
      <c r="E330" s="49"/>
      <c r="F330" s="49"/>
      <c r="G330" s="49"/>
      <c r="H330" s="49"/>
      <c r="I330" s="2"/>
      <c r="J330" s="2"/>
      <c r="K330" s="2"/>
    </row>
    <row r="331" spans="1:11">
      <c r="A331" s="2"/>
      <c r="B331" s="2"/>
      <c r="C331" s="49"/>
      <c r="D331" s="49"/>
      <c r="E331" s="49"/>
      <c r="F331" s="49"/>
      <c r="G331" s="49"/>
      <c r="H331" s="49"/>
      <c r="I331" s="2"/>
      <c r="J331" s="2"/>
      <c r="K331" s="2"/>
    </row>
    <row r="332" spans="1:11">
      <c r="A332" s="2"/>
      <c r="B332" s="2"/>
      <c r="C332" s="49"/>
      <c r="D332" s="49"/>
      <c r="E332" s="49"/>
      <c r="F332" s="49"/>
      <c r="G332" s="49"/>
      <c r="H332" s="49"/>
      <c r="I332" s="2"/>
      <c r="J332" s="2"/>
      <c r="K332" s="2"/>
    </row>
    <row r="333" spans="1:11">
      <c r="A333" s="2"/>
      <c r="B333" s="2"/>
      <c r="C333" s="49"/>
      <c r="D333" s="49"/>
      <c r="E333" s="49"/>
      <c r="F333" s="49"/>
      <c r="G333" s="49"/>
      <c r="H333" s="49"/>
      <c r="I333" s="2"/>
      <c r="J333" s="2"/>
      <c r="K333" s="2"/>
    </row>
    <row r="334" spans="1:11">
      <c r="A334" s="2"/>
      <c r="B334" s="2"/>
      <c r="C334" s="49"/>
      <c r="D334" s="49"/>
      <c r="E334" s="49"/>
      <c r="F334" s="49"/>
      <c r="G334" s="49"/>
      <c r="H334" s="49"/>
      <c r="I334" s="2"/>
      <c r="J334" s="2"/>
      <c r="K334" s="2"/>
    </row>
    <row r="335" spans="1:11">
      <c r="A335" s="2"/>
      <c r="B335" s="2"/>
      <c r="C335" s="49"/>
      <c r="D335" s="49"/>
      <c r="E335" s="49"/>
      <c r="F335" s="49"/>
      <c r="G335" s="49"/>
      <c r="H335" s="49"/>
      <c r="I335" s="2"/>
      <c r="J335" s="2"/>
      <c r="K335" s="2"/>
    </row>
    <row r="336" spans="1:11">
      <c r="A336" s="2"/>
      <c r="B336" s="2"/>
      <c r="C336" s="49"/>
      <c r="D336" s="49"/>
      <c r="E336" s="49"/>
      <c r="F336" s="49"/>
      <c r="G336" s="49"/>
      <c r="H336" s="49"/>
      <c r="I336" s="2"/>
      <c r="J336" s="2"/>
      <c r="K336" s="2"/>
    </row>
    <row r="337" spans="1:11">
      <c r="A337" s="2"/>
      <c r="B337" s="2"/>
      <c r="C337" s="49"/>
      <c r="D337" s="49"/>
      <c r="E337" s="49"/>
      <c r="F337" s="49"/>
      <c r="G337" s="49"/>
      <c r="H337" s="49"/>
      <c r="I337" s="2"/>
      <c r="J337" s="2"/>
      <c r="K337" s="2"/>
    </row>
    <row r="338" spans="1:11">
      <c r="A338" s="2"/>
      <c r="B338" s="2"/>
      <c r="C338" s="49"/>
      <c r="D338" s="49"/>
      <c r="E338" s="49"/>
      <c r="F338" s="49"/>
      <c r="G338" s="49"/>
      <c r="H338" s="49"/>
      <c r="I338" s="2"/>
      <c r="J338" s="2"/>
      <c r="K338" s="2"/>
    </row>
    <row r="339" spans="1:11">
      <c r="A339" s="2"/>
      <c r="B339" s="2"/>
      <c r="C339" s="49"/>
      <c r="D339" s="49"/>
      <c r="E339" s="49"/>
      <c r="F339" s="49"/>
      <c r="G339" s="49"/>
      <c r="H339" s="49"/>
      <c r="I339" s="2"/>
      <c r="J339" s="2"/>
      <c r="K339" s="2"/>
    </row>
    <row r="340" spans="1:11">
      <c r="A340" s="2"/>
      <c r="B340" s="2"/>
      <c r="C340" s="49"/>
      <c r="D340" s="49"/>
      <c r="E340" s="49"/>
      <c r="F340" s="49"/>
      <c r="G340" s="49"/>
      <c r="H340" s="49"/>
      <c r="I340" s="2"/>
      <c r="J340" s="2"/>
      <c r="K340" s="2"/>
    </row>
    <row r="341" spans="1:11">
      <c r="A341" s="2"/>
      <c r="B341" s="2"/>
      <c r="C341" s="49"/>
      <c r="D341" s="49"/>
      <c r="E341" s="49"/>
      <c r="F341" s="49"/>
      <c r="G341" s="49"/>
      <c r="H341" s="49"/>
      <c r="I341" s="2"/>
      <c r="J341" s="2"/>
      <c r="K341" s="2"/>
    </row>
    <row r="342" spans="1:11">
      <c r="A342" s="2"/>
      <c r="B342" s="2"/>
      <c r="C342" s="49"/>
      <c r="D342" s="49"/>
      <c r="E342" s="49"/>
      <c r="F342" s="49"/>
      <c r="G342" s="49"/>
      <c r="H342" s="49"/>
      <c r="I342" s="2"/>
      <c r="J342" s="2"/>
      <c r="K342" s="2"/>
    </row>
    <row r="343" spans="1:11">
      <c r="A343" s="2"/>
      <c r="B343" s="2"/>
      <c r="C343" s="49"/>
      <c r="D343" s="49"/>
      <c r="E343" s="49"/>
      <c r="F343" s="49"/>
      <c r="G343" s="49"/>
      <c r="H343" s="49"/>
      <c r="I343" s="2"/>
      <c r="J343" s="2"/>
      <c r="K343" s="2"/>
    </row>
    <row r="344" spans="1:11">
      <c r="A344" s="2"/>
      <c r="B344" s="2"/>
      <c r="C344" s="49"/>
      <c r="D344" s="49"/>
      <c r="E344" s="49"/>
      <c r="F344" s="49"/>
      <c r="G344" s="49"/>
      <c r="H344" s="49"/>
      <c r="I344" s="2"/>
      <c r="J344" s="2"/>
      <c r="K344" s="2"/>
    </row>
    <row r="345" spans="1:11">
      <c r="A345" s="2"/>
      <c r="B345" s="2"/>
      <c r="C345" s="49"/>
      <c r="D345" s="49"/>
      <c r="E345" s="49"/>
      <c r="F345" s="49"/>
      <c r="G345" s="49"/>
      <c r="H345" s="49"/>
      <c r="I345" s="2"/>
      <c r="J345" s="2"/>
      <c r="K345" s="2"/>
    </row>
    <row r="346" spans="1:11">
      <c r="A346" s="2"/>
      <c r="B346" s="2"/>
      <c r="C346" s="49"/>
      <c r="D346" s="49"/>
      <c r="E346" s="49"/>
      <c r="F346" s="49"/>
      <c r="G346" s="49"/>
      <c r="H346" s="49"/>
      <c r="I346" s="2"/>
      <c r="J346" s="2"/>
      <c r="K346" s="2"/>
    </row>
    <row r="347" spans="1:11">
      <c r="A347" s="2"/>
      <c r="B347" s="2"/>
      <c r="C347" s="49"/>
      <c r="D347" s="49"/>
      <c r="E347" s="49"/>
      <c r="F347" s="49"/>
      <c r="G347" s="49"/>
      <c r="H347" s="49"/>
      <c r="I347" s="2"/>
      <c r="J347" s="2"/>
      <c r="K347" s="2"/>
    </row>
    <row r="348" spans="1:11">
      <c r="A348" s="2"/>
      <c r="B348" s="2"/>
      <c r="C348" s="49"/>
      <c r="D348" s="49"/>
      <c r="E348" s="49"/>
      <c r="F348" s="49"/>
      <c r="G348" s="49"/>
      <c r="H348" s="49"/>
      <c r="I348" s="2"/>
      <c r="J348" s="2"/>
      <c r="K348" s="2"/>
    </row>
    <row r="349" spans="1:11">
      <c r="A349" s="2"/>
      <c r="B349" s="2"/>
      <c r="C349" s="49"/>
      <c r="D349" s="49"/>
      <c r="E349" s="49"/>
      <c r="F349" s="49"/>
      <c r="G349" s="49"/>
      <c r="H349" s="49"/>
      <c r="I349" s="2"/>
      <c r="J349" s="2"/>
      <c r="K349" s="2"/>
    </row>
    <row r="350" spans="1:11">
      <c r="A350" s="2"/>
      <c r="B350" s="2"/>
      <c r="C350" s="49"/>
      <c r="D350" s="49"/>
      <c r="E350" s="49"/>
      <c r="F350" s="49"/>
      <c r="G350" s="49"/>
      <c r="H350" s="49"/>
      <c r="I350" s="2"/>
      <c r="J350" s="2"/>
      <c r="K350" s="2"/>
    </row>
    <row r="351" spans="1:11">
      <c r="A351" s="2"/>
      <c r="B351" s="2"/>
      <c r="C351" s="49"/>
      <c r="D351" s="49"/>
      <c r="E351" s="49"/>
      <c r="F351" s="49"/>
      <c r="G351" s="49"/>
      <c r="H351" s="49"/>
      <c r="I351" s="2"/>
      <c r="J351" s="2"/>
      <c r="K351" s="2"/>
    </row>
    <row r="352" spans="1:11">
      <c r="A352" s="2"/>
      <c r="B352" s="2"/>
      <c r="C352" s="49"/>
      <c r="D352" s="49"/>
      <c r="E352" s="49"/>
      <c r="F352" s="49"/>
      <c r="G352" s="49"/>
      <c r="H352" s="49"/>
      <c r="I352" s="2"/>
      <c r="J352" s="2"/>
      <c r="K352" s="2"/>
    </row>
    <row r="353" spans="1:11">
      <c r="A353" s="2"/>
      <c r="B353" s="2"/>
      <c r="C353" s="49"/>
      <c r="D353" s="49"/>
      <c r="E353" s="49"/>
      <c r="F353" s="49"/>
      <c r="G353" s="49"/>
      <c r="H353" s="49"/>
      <c r="I353" s="2"/>
      <c r="J353" s="2"/>
      <c r="K353" s="2"/>
    </row>
    <row r="354" spans="1:11">
      <c r="A354" s="2"/>
      <c r="B354" s="2"/>
      <c r="C354" s="49"/>
      <c r="D354" s="49"/>
      <c r="E354" s="49"/>
      <c r="F354" s="49"/>
      <c r="G354" s="49"/>
      <c r="H354" s="49"/>
      <c r="I354" s="2"/>
      <c r="J354" s="2"/>
      <c r="K354" s="2"/>
    </row>
    <row r="355" spans="1:11">
      <c r="A355" s="2"/>
      <c r="B355" s="2"/>
      <c r="C355" s="49"/>
      <c r="D355" s="49"/>
      <c r="E355" s="49"/>
      <c r="F355" s="49"/>
      <c r="G355" s="49"/>
      <c r="H355" s="49"/>
      <c r="I355" s="2"/>
      <c r="J355" s="2"/>
      <c r="K355" s="2"/>
    </row>
    <row r="356" spans="1:11">
      <c r="A356" s="2"/>
      <c r="B356" s="2"/>
      <c r="C356" s="49"/>
      <c r="D356" s="49"/>
      <c r="E356" s="49"/>
      <c r="F356" s="49"/>
      <c r="G356" s="49"/>
      <c r="H356" s="49"/>
      <c r="I356" s="2"/>
      <c r="J356" s="2"/>
      <c r="K356" s="2"/>
    </row>
    <row r="357" spans="1:11">
      <c r="A357" s="2"/>
      <c r="B357" s="2"/>
      <c r="C357" s="49"/>
      <c r="D357" s="49"/>
      <c r="E357" s="49"/>
      <c r="F357" s="49"/>
      <c r="G357" s="49"/>
      <c r="H357" s="49"/>
      <c r="I357" s="2"/>
      <c r="J357" s="2"/>
      <c r="K357" s="2"/>
    </row>
    <row r="358" spans="1:11">
      <c r="A358" s="2"/>
      <c r="B358" s="2"/>
      <c r="C358" s="49"/>
      <c r="D358" s="49"/>
      <c r="E358" s="49"/>
      <c r="F358" s="49"/>
      <c r="G358" s="49"/>
      <c r="H358" s="49"/>
      <c r="I358" s="2"/>
      <c r="J358" s="2"/>
      <c r="K358" s="2"/>
    </row>
    <row r="359" spans="1:11">
      <c r="A359" s="2"/>
      <c r="B359" s="2"/>
      <c r="C359" s="49"/>
      <c r="D359" s="49"/>
      <c r="E359" s="49"/>
      <c r="F359" s="49"/>
      <c r="G359" s="49"/>
      <c r="H359" s="49"/>
      <c r="I359" s="2"/>
      <c r="J359" s="2"/>
      <c r="K359" s="2"/>
    </row>
    <row r="360" spans="1:11">
      <c r="A360" s="2"/>
      <c r="B360" s="2"/>
      <c r="C360" s="49"/>
      <c r="D360" s="49"/>
      <c r="E360" s="49"/>
      <c r="F360" s="49"/>
      <c r="G360" s="49"/>
      <c r="H360" s="49"/>
      <c r="I360" s="2"/>
      <c r="J360" s="2"/>
      <c r="K360" s="2"/>
    </row>
    <row r="361" spans="1:11">
      <c r="A361" s="2"/>
      <c r="B361" s="2"/>
      <c r="C361" s="49"/>
      <c r="D361" s="49"/>
      <c r="E361" s="49"/>
      <c r="F361" s="49"/>
      <c r="G361" s="49"/>
      <c r="H361" s="49"/>
      <c r="I361" s="2"/>
      <c r="J361" s="2"/>
      <c r="K361" s="2"/>
    </row>
    <row r="362" spans="1:11">
      <c r="A362" s="2"/>
      <c r="B362" s="2"/>
      <c r="C362" s="49"/>
      <c r="D362" s="49"/>
      <c r="E362" s="49"/>
      <c r="F362" s="49"/>
      <c r="G362" s="49"/>
      <c r="H362" s="49"/>
      <c r="I362" s="2"/>
      <c r="J362" s="2"/>
      <c r="K362" s="2"/>
    </row>
    <row r="363" spans="1:11">
      <c r="A363" s="2"/>
      <c r="B363" s="2"/>
      <c r="C363" s="49"/>
      <c r="D363" s="49"/>
      <c r="E363" s="49"/>
      <c r="F363" s="49"/>
      <c r="G363" s="49"/>
      <c r="H363" s="49"/>
      <c r="I363" s="2"/>
      <c r="J363" s="2"/>
      <c r="K363" s="2"/>
    </row>
    <row r="364" spans="1:11">
      <c r="A364" s="2"/>
      <c r="B364" s="2"/>
      <c r="C364" s="49"/>
      <c r="D364" s="49"/>
      <c r="E364" s="49"/>
      <c r="F364" s="49"/>
      <c r="G364" s="49"/>
      <c r="H364" s="49"/>
      <c r="I364" s="2"/>
      <c r="J364" s="2"/>
      <c r="K364" s="2"/>
    </row>
    <row r="365" spans="1:11">
      <c r="A365" s="2"/>
      <c r="B365" s="2"/>
      <c r="C365" s="49"/>
      <c r="D365" s="49"/>
      <c r="E365" s="49"/>
      <c r="F365" s="49"/>
      <c r="G365" s="49"/>
      <c r="H365" s="49"/>
      <c r="I365" s="2"/>
      <c r="J365" s="2"/>
      <c r="K365" s="2"/>
    </row>
    <row r="366" spans="1:11">
      <c r="A366" s="2"/>
      <c r="B366" s="2"/>
      <c r="C366" s="49"/>
      <c r="D366" s="49"/>
      <c r="E366" s="49"/>
      <c r="F366" s="49"/>
      <c r="G366" s="49"/>
      <c r="H366" s="49"/>
      <c r="I366" s="2"/>
      <c r="J366" s="2"/>
      <c r="K366" s="2"/>
    </row>
    <row r="367" spans="1:11">
      <c r="A367" s="2"/>
      <c r="B367" s="2"/>
      <c r="C367" s="49"/>
      <c r="D367" s="49"/>
      <c r="E367" s="49"/>
      <c r="F367" s="49"/>
      <c r="G367" s="49"/>
      <c r="H367" s="49"/>
      <c r="I367" s="2"/>
      <c r="J367" s="2"/>
      <c r="K367" s="2"/>
    </row>
    <row r="368" spans="1:11">
      <c r="A368" s="2"/>
      <c r="B368" s="2"/>
      <c r="C368" s="49"/>
      <c r="D368" s="49"/>
      <c r="E368" s="49"/>
      <c r="F368" s="49"/>
      <c r="G368" s="49"/>
      <c r="H368" s="49"/>
      <c r="I368" s="2"/>
      <c r="J368" s="2"/>
      <c r="K368" s="2"/>
    </row>
    <row r="369" spans="1:11">
      <c r="A369" s="2"/>
      <c r="B369" s="2"/>
      <c r="C369" s="49"/>
      <c r="D369" s="49"/>
      <c r="E369" s="49"/>
      <c r="F369" s="49"/>
      <c r="G369" s="49"/>
      <c r="H369" s="49"/>
      <c r="I369" s="2"/>
      <c r="J369" s="2"/>
      <c r="K369" s="2"/>
    </row>
    <row r="370" spans="1:11">
      <c r="A370" s="2"/>
      <c r="B370" s="2"/>
      <c r="C370" s="49"/>
      <c r="D370" s="49"/>
      <c r="E370" s="49"/>
      <c r="F370" s="49"/>
      <c r="G370" s="49"/>
      <c r="H370" s="49"/>
      <c r="I370" s="2"/>
      <c r="J370" s="2"/>
      <c r="K370" s="2"/>
    </row>
    <row r="371" spans="1:11">
      <c r="A371" s="2"/>
      <c r="B371" s="2"/>
      <c r="C371" s="49"/>
      <c r="D371" s="49"/>
      <c r="E371" s="49"/>
      <c r="F371" s="49"/>
      <c r="G371" s="49"/>
      <c r="H371" s="49"/>
      <c r="I371" s="2"/>
      <c r="J371" s="2"/>
      <c r="K371" s="2"/>
    </row>
    <row r="372" spans="1:11">
      <c r="A372" s="2"/>
      <c r="B372" s="2"/>
      <c r="C372" s="49"/>
      <c r="D372" s="49"/>
      <c r="E372" s="49"/>
      <c r="F372" s="49"/>
      <c r="G372" s="49"/>
      <c r="H372" s="49"/>
      <c r="I372" s="2"/>
      <c r="J372" s="2"/>
      <c r="K372" s="2"/>
    </row>
    <row r="373" spans="1:11">
      <c r="A373" s="2"/>
      <c r="B373" s="2"/>
      <c r="C373" s="49"/>
      <c r="D373" s="49"/>
      <c r="E373" s="49"/>
      <c r="F373" s="49"/>
      <c r="G373" s="49"/>
      <c r="H373" s="49"/>
      <c r="I373" s="2"/>
      <c r="J373" s="2"/>
      <c r="K373" s="2"/>
    </row>
    <row r="374" spans="1:11">
      <c r="A374" s="2"/>
      <c r="B374" s="2"/>
      <c r="C374" s="49"/>
      <c r="D374" s="49"/>
      <c r="E374" s="49"/>
      <c r="F374" s="49"/>
      <c r="G374" s="49"/>
      <c r="H374" s="49"/>
      <c r="I374" s="2"/>
      <c r="J374" s="2"/>
      <c r="K374" s="2"/>
    </row>
    <row r="375" spans="1:11">
      <c r="A375" s="2"/>
      <c r="B375" s="2"/>
      <c r="C375" s="49"/>
      <c r="D375" s="49"/>
      <c r="E375" s="49"/>
      <c r="F375" s="49"/>
      <c r="G375" s="49"/>
      <c r="H375" s="49"/>
      <c r="I375" s="2"/>
      <c r="J375" s="2"/>
      <c r="K375" s="2"/>
    </row>
    <row r="376" spans="1:11">
      <c r="A376" s="2"/>
      <c r="B376" s="2"/>
      <c r="C376" s="49"/>
      <c r="D376" s="49"/>
      <c r="E376" s="49"/>
      <c r="F376" s="49"/>
      <c r="G376" s="49"/>
      <c r="H376" s="49"/>
      <c r="I376" s="2"/>
      <c r="J376" s="2"/>
      <c r="K376" s="2"/>
    </row>
    <row r="377" spans="1:11">
      <c r="A377" s="2"/>
      <c r="B377" s="2"/>
      <c r="C377" s="49"/>
      <c r="D377" s="49"/>
      <c r="E377" s="49"/>
      <c r="F377" s="49"/>
      <c r="G377" s="49"/>
      <c r="H377" s="49"/>
      <c r="I377" s="2"/>
      <c r="J377" s="2"/>
      <c r="K377" s="2"/>
    </row>
    <row r="378" spans="1:11">
      <c r="A378" s="2"/>
      <c r="B378" s="2"/>
      <c r="C378" s="49"/>
      <c r="D378" s="49"/>
      <c r="E378" s="49"/>
      <c r="F378" s="49"/>
      <c r="G378" s="49"/>
      <c r="H378" s="49"/>
      <c r="I378" s="2"/>
      <c r="J378" s="2"/>
      <c r="K378" s="2"/>
    </row>
    <row r="379" spans="1:11">
      <c r="A379" s="2"/>
      <c r="B379" s="2"/>
      <c r="C379" s="49"/>
      <c r="D379" s="49"/>
      <c r="E379" s="49"/>
      <c r="F379" s="49"/>
      <c r="G379" s="49"/>
      <c r="H379" s="49"/>
      <c r="I379" s="2"/>
      <c r="J379" s="2"/>
      <c r="K379" s="2"/>
    </row>
    <row r="380" spans="1:11">
      <c r="A380" s="2"/>
      <c r="B380" s="2"/>
      <c r="C380" s="49"/>
      <c r="D380" s="49"/>
      <c r="E380" s="49"/>
      <c r="F380" s="49"/>
      <c r="G380" s="49"/>
      <c r="H380" s="49"/>
      <c r="I380" s="2"/>
      <c r="J380" s="2"/>
      <c r="K380" s="2"/>
    </row>
    <row r="381" spans="1:11">
      <c r="A381" s="2"/>
      <c r="B381" s="2"/>
      <c r="C381" s="49"/>
      <c r="D381" s="49"/>
      <c r="E381" s="49"/>
      <c r="F381" s="49"/>
      <c r="G381" s="49"/>
      <c r="H381" s="49"/>
      <c r="I381" s="2"/>
      <c r="J381" s="2"/>
      <c r="K381" s="2"/>
    </row>
    <row r="382" spans="1:11">
      <c r="A382" s="2"/>
      <c r="B382" s="2"/>
      <c r="C382" s="49"/>
      <c r="D382" s="49"/>
      <c r="E382" s="49"/>
      <c r="F382" s="49"/>
      <c r="G382" s="49"/>
      <c r="H382" s="49"/>
      <c r="I382" s="2"/>
      <c r="J382" s="2"/>
      <c r="K382" s="2"/>
    </row>
    <row r="383" spans="1:11">
      <c r="A383" s="2"/>
      <c r="B383" s="2"/>
      <c r="C383" s="49"/>
      <c r="D383" s="49"/>
      <c r="E383" s="49"/>
      <c r="F383" s="49"/>
      <c r="G383" s="49"/>
      <c r="H383" s="49"/>
      <c r="I383" s="2"/>
      <c r="J383" s="2"/>
      <c r="K383" s="2"/>
    </row>
    <row r="384" spans="1:11">
      <c r="A384" s="2"/>
      <c r="B384" s="2"/>
      <c r="C384" s="49"/>
      <c r="D384" s="49"/>
      <c r="E384" s="49"/>
      <c r="F384" s="49"/>
      <c r="G384" s="49"/>
      <c r="H384" s="49"/>
      <c r="I384" s="2"/>
      <c r="J384" s="2"/>
      <c r="K384" s="2"/>
    </row>
    <row r="385" spans="1:11">
      <c r="A385" s="2"/>
      <c r="B385" s="2"/>
      <c r="C385" s="49"/>
      <c r="D385" s="49"/>
      <c r="E385" s="49"/>
      <c r="F385" s="49"/>
      <c r="G385" s="49"/>
      <c r="H385" s="49"/>
      <c r="I385" s="2"/>
      <c r="J385" s="2"/>
      <c r="K385" s="2"/>
    </row>
    <row r="386" spans="1:11">
      <c r="A386" s="2"/>
      <c r="B386" s="2"/>
      <c r="C386" s="49"/>
      <c r="D386" s="49"/>
      <c r="E386" s="49"/>
      <c r="F386" s="49"/>
      <c r="G386" s="49"/>
      <c r="H386" s="49"/>
      <c r="I386" s="2"/>
      <c r="J386" s="2"/>
      <c r="K386" s="2"/>
    </row>
    <row r="387" spans="1:11">
      <c r="A387" s="2"/>
      <c r="B387" s="2"/>
      <c r="C387" s="49"/>
      <c r="D387" s="49"/>
      <c r="E387" s="49"/>
      <c r="F387" s="49"/>
      <c r="G387" s="49"/>
      <c r="H387" s="49"/>
      <c r="I387" s="2"/>
      <c r="J387" s="2"/>
      <c r="K387" s="2"/>
    </row>
    <row r="388" spans="1:11">
      <c r="A388" s="2"/>
      <c r="B388" s="2"/>
      <c r="C388" s="49"/>
      <c r="D388" s="49"/>
      <c r="E388" s="49"/>
      <c r="F388" s="49"/>
      <c r="G388" s="49"/>
      <c r="H388" s="49"/>
      <c r="I388" s="2"/>
      <c r="J388" s="2"/>
      <c r="K388" s="2"/>
    </row>
    <row r="389" spans="1:11">
      <c r="A389" s="2"/>
      <c r="B389" s="2"/>
      <c r="C389" s="49"/>
      <c r="D389" s="49"/>
      <c r="E389" s="49"/>
      <c r="F389" s="49"/>
      <c r="G389" s="49"/>
      <c r="H389" s="49"/>
      <c r="I389" s="2"/>
      <c r="J389" s="2"/>
      <c r="K389" s="2"/>
    </row>
    <row r="390" spans="1:11">
      <c r="A390" s="2"/>
      <c r="B390" s="2"/>
      <c r="C390" s="49"/>
      <c r="D390" s="49"/>
      <c r="E390" s="49"/>
      <c r="F390" s="49"/>
      <c r="G390" s="49"/>
      <c r="H390" s="49"/>
      <c r="I390" s="2"/>
      <c r="J390" s="2"/>
      <c r="K390" s="2"/>
    </row>
    <row r="391" spans="1:11">
      <c r="A391" s="2"/>
      <c r="B391" s="2"/>
      <c r="C391" s="49"/>
      <c r="D391" s="49"/>
      <c r="E391" s="49"/>
      <c r="F391" s="49"/>
      <c r="G391" s="49"/>
      <c r="H391" s="49"/>
      <c r="I391" s="2"/>
      <c r="J391" s="2"/>
      <c r="K391" s="2"/>
    </row>
    <row r="392" spans="1:11">
      <c r="A392" s="2"/>
      <c r="B392" s="2"/>
      <c r="C392" s="49"/>
      <c r="D392" s="49"/>
      <c r="E392" s="49"/>
      <c r="F392" s="49"/>
      <c r="G392" s="49"/>
      <c r="H392" s="49"/>
      <c r="I392" s="2"/>
      <c r="J392" s="2"/>
      <c r="K392" s="2"/>
    </row>
    <row r="393" spans="1:11">
      <c r="A393" s="2"/>
      <c r="B393" s="2"/>
      <c r="C393" s="49"/>
      <c r="D393" s="49"/>
      <c r="E393" s="49"/>
      <c r="F393" s="49"/>
      <c r="G393" s="49"/>
      <c r="H393" s="49"/>
      <c r="I393" s="2"/>
      <c r="J393" s="2"/>
      <c r="K393" s="2"/>
    </row>
    <row r="394" spans="1:11">
      <c r="A394" s="2"/>
      <c r="B394" s="2"/>
      <c r="C394" s="49"/>
      <c r="D394" s="49"/>
      <c r="E394" s="49"/>
      <c r="F394" s="49"/>
      <c r="G394" s="49"/>
      <c r="H394" s="49"/>
      <c r="I394" s="2"/>
      <c r="J394" s="2"/>
      <c r="K394" s="2"/>
    </row>
    <row r="395" spans="1:11">
      <c r="A395" s="2"/>
      <c r="B395" s="2"/>
      <c r="C395" s="49"/>
      <c r="D395" s="49"/>
      <c r="E395" s="49"/>
      <c r="F395" s="49"/>
      <c r="G395" s="49"/>
      <c r="H395" s="49"/>
      <c r="I395" s="2"/>
      <c r="J395" s="2"/>
      <c r="K395" s="2"/>
    </row>
    <row r="396" spans="1:11">
      <c r="A396" s="2"/>
      <c r="B396" s="2"/>
      <c r="C396" s="49"/>
      <c r="D396" s="49"/>
      <c r="E396" s="49"/>
      <c r="F396" s="49"/>
      <c r="G396" s="49"/>
      <c r="H396" s="49"/>
      <c r="I396" s="2"/>
      <c r="J396" s="2"/>
      <c r="K396" s="2"/>
    </row>
    <row r="397" spans="1:11">
      <c r="A397" s="2"/>
      <c r="B397" s="2"/>
      <c r="C397" s="49"/>
      <c r="D397" s="49"/>
      <c r="E397" s="49"/>
      <c r="F397" s="49"/>
      <c r="G397" s="49"/>
      <c r="H397" s="49"/>
      <c r="I397" s="2"/>
      <c r="J397" s="2"/>
      <c r="K397" s="2"/>
    </row>
    <row r="398" spans="1:11">
      <c r="A398" s="2"/>
      <c r="B398" s="2"/>
      <c r="C398" s="49"/>
      <c r="D398" s="49"/>
      <c r="E398" s="49"/>
      <c r="F398" s="49"/>
      <c r="G398" s="49"/>
      <c r="H398" s="49"/>
      <c r="I398" s="2"/>
      <c r="J398" s="2"/>
      <c r="K398" s="2"/>
    </row>
    <row r="399" spans="1:11">
      <c r="A399" s="2"/>
      <c r="B399" s="2"/>
      <c r="C399" s="49"/>
      <c r="D399" s="49"/>
      <c r="E399" s="49"/>
      <c r="F399" s="49"/>
      <c r="G399" s="49"/>
      <c r="H399" s="49"/>
      <c r="I399" s="2"/>
      <c r="J399" s="2"/>
      <c r="K399" s="2"/>
    </row>
    <row r="400" spans="1:11">
      <c r="A400" s="2"/>
      <c r="B400" s="2"/>
      <c r="C400" s="49"/>
      <c r="D400" s="49"/>
      <c r="E400" s="49"/>
      <c r="F400" s="49"/>
      <c r="G400" s="49"/>
      <c r="H400" s="49"/>
      <c r="I400" s="2"/>
      <c r="J400" s="2"/>
      <c r="K400" s="2"/>
    </row>
    <row r="401" spans="1:11">
      <c r="A401" s="2"/>
      <c r="B401" s="2"/>
      <c r="C401" s="49"/>
      <c r="D401" s="49"/>
      <c r="E401" s="49"/>
      <c r="F401" s="49"/>
      <c r="G401" s="49"/>
      <c r="H401" s="49"/>
      <c r="I401" s="2"/>
      <c r="J401" s="2"/>
      <c r="K401" s="2"/>
    </row>
    <row r="402" spans="1:11">
      <c r="A402" s="2"/>
      <c r="B402" s="2"/>
      <c r="C402" s="49"/>
      <c r="D402" s="49"/>
      <c r="E402" s="49"/>
      <c r="F402" s="49"/>
      <c r="G402" s="49"/>
      <c r="H402" s="49"/>
      <c r="I402" s="2"/>
      <c r="J402" s="2"/>
      <c r="K402" s="2"/>
    </row>
    <row r="403" spans="1:11">
      <c r="A403" s="2"/>
      <c r="B403" s="2"/>
      <c r="C403" s="49"/>
      <c r="D403" s="49"/>
      <c r="E403" s="49"/>
      <c r="F403" s="49"/>
      <c r="G403" s="49"/>
      <c r="H403" s="49"/>
      <c r="I403" s="2"/>
      <c r="J403" s="2"/>
      <c r="K403" s="2"/>
    </row>
    <row r="404" spans="1:11">
      <c r="A404" s="2"/>
      <c r="B404" s="2"/>
      <c r="C404" s="49"/>
      <c r="D404" s="49"/>
      <c r="E404" s="49"/>
      <c r="F404" s="49"/>
      <c r="G404" s="49"/>
      <c r="H404" s="49"/>
      <c r="I404" s="2"/>
      <c r="J404" s="2"/>
      <c r="K404" s="2"/>
    </row>
    <row r="405" spans="1:11">
      <c r="A405" s="2"/>
      <c r="B405" s="2"/>
      <c r="C405" s="49"/>
      <c r="D405" s="49"/>
      <c r="E405" s="49"/>
      <c r="F405" s="49"/>
      <c r="G405" s="49"/>
      <c r="H405" s="49"/>
      <c r="I405" s="2"/>
      <c r="J405" s="2"/>
      <c r="K405" s="2"/>
    </row>
    <row r="406" spans="1:11">
      <c r="A406" s="2"/>
      <c r="B406" s="2"/>
      <c r="C406" s="49"/>
      <c r="D406" s="49"/>
      <c r="E406" s="49"/>
      <c r="F406" s="49"/>
      <c r="G406" s="49"/>
      <c r="H406" s="49"/>
      <c r="I406" s="2"/>
      <c r="J406" s="2"/>
      <c r="K406" s="2"/>
    </row>
    <row r="407" spans="1:11">
      <c r="A407" s="2"/>
      <c r="B407" s="2"/>
      <c r="C407" s="49"/>
      <c r="D407" s="49"/>
      <c r="E407" s="49"/>
      <c r="F407" s="49"/>
      <c r="G407" s="49"/>
      <c r="H407" s="49"/>
      <c r="I407" s="2"/>
      <c r="J407" s="2"/>
      <c r="K407" s="2"/>
    </row>
    <row r="408" spans="1:11">
      <c r="A408" s="2"/>
      <c r="B408" s="2"/>
      <c r="C408" s="49"/>
      <c r="D408" s="49"/>
      <c r="E408" s="49"/>
      <c r="F408" s="49"/>
      <c r="G408" s="49"/>
      <c r="H408" s="49"/>
      <c r="I408" s="2"/>
      <c r="J408" s="2"/>
      <c r="K408" s="2"/>
    </row>
    <row r="409" spans="1:11">
      <c r="A409" s="2"/>
      <c r="B409" s="2"/>
      <c r="C409" s="49"/>
      <c r="D409" s="49"/>
      <c r="E409" s="49"/>
      <c r="F409" s="49"/>
      <c r="G409" s="49"/>
      <c r="H409" s="49"/>
      <c r="I409" s="2"/>
      <c r="J409" s="2"/>
      <c r="K409" s="2"/>
    </row>
    <row r="410" spans="1:11">
      <c r="A410" s="2"/>
      <c r="B410" s="2"/>
      <c r="C410" s="49"/>
      <c r="D410" s="49"/>
      <c r="E410" s="49"/>
      <c r="F410" s="49"/>
      <c r="G410" s="49"/>
      <c r="H410" s="49"/>
      <c r="I410" s="2"/>
      <c r="J410" s="2"/>
      <c r="K410" s="2"/>
    </row>
    <row r="411" spans="1:11">
      <c r="A411" s="2"/>
      <c r="B411" s="2"/>
      <c r="C411" s="49"/>
      <c r="D411" s="49"/>
      <c r="E411" s="49"/>
      <c r="F411" s="49"/>
      <c r="G411" s="49"/>
      <c r="H411" s="49"/>
      <c r="I411" s="2"/>
      <c r="J411" s="2"/>
      <c r="K411" s="2"/>
    </row>
    <row r="412" spans="1:11">
      <c r="A412" s="2"/>
      <c r="B412" s="2"/>
      <c r="C412" s="49"/>
      <c r="D412" s="49"/>
      <c r="E412" s="49"/>
      <c r="F412" s="49"/>
      <c r="G412" s="49"/>
      <c r="H412" s="49"/>
      <c r="I412" s="2"/>
      <c r="J412" s="2"/>
      <c r="K412" s="2"/>
    </row>
    <row r="413" spans="1:11">
      <c r="A413" s="2"/>
      <c r="B413" s="2"/>
      <c r="C413" s="49"/>
      <c r="D413" s="49"/>
      <c r="E413" s="49"/>
      <c r="F413" s="49"/>
      <c r="G413" s="49"/>
      <c r="H413" s="49"/>
      <c r="I413" s="2"/>
      <c r="J413" s="2"/>
      <c r="K413" s="2"/>
    </row>
    <row r="414" spans="1:11">
      <c r="A414" s="2"/>
      <c r="B414" s="2"/>
      <c r="C414" s="49"/>
      <c r="D414" s="49"/>
      <c r="E414" s="49"/>
      <c r="F414" s="49"/>
      <c r="G414" s="49"/>
      <c r="H414" s="49"/>
      <c r="I414" s="2"/>
      <c r="J414" s="2"/>
      <c r="K414" s="2"/>
    </row>
    <row r="415" spans="1:11">
      <c r="A415" s="2"/>
      <c r="B415" s="2"/>
      <c r="C415" s="49"/>
      <c r="D415" s="49"/>
      <c r="E415" s="49"/>
      <c r="F415" s="49"/>
      <c r="G415" s="49"/>
      <c r="H415" s="49"/>
      <c r="I415" s="2"/>
      <c r="J415" s="2"/>
      <c r="K415" s="2"/>
    </row>
    <row r="416" spans="1:11">
      <c r="A416" s="2"/>
      <c r="B416" s="2"/>
      <c r="C416" s="49"/>
      <c r="D416" s="49"/>
      <c r="E416" s="49"/>
      <c r="F416" s="49"/>
      <c r="G416" s="49"/>
      <c r="H416" s="49"/>
      <c r="I416" s="2"/>
      <c r="J416" s="2"/>
      <c r="K416" s="2"/>
    </row>
    <row r="417" spans="1:11">
      <c r="A417" s="2"/>
      <c r="B417" s="2"/>
      <c r="C417" s="49"/>
      <c r="D417" s="49"/>
      <c r="E417" s="49"/>
      <c r="F417" s="49"/>
      <c r="G417" s="49"/>
      <c r="H417" s="49"/>
      <c r="I417" s="2"/>
      <c r="J417" s="2"/>
      <c r="K417" s="2"/>
    </row>
    <row r="418" spans="1:11">
      <c r="A418" s="2"/>
      <c r="B418" s="2"/>
      <c r="C418" s="49"/>
      <c r="D418" s="49"/>
      <c r="E418" s="49"/>
      <c r="F418" s="49"/>
      <c r="G418" s="49"/>
      <c r="H418" s="49"/>
      <c r="I418" s="2"/>
      <c r="J418" s="2"/>
      <c r="K418" s="2"/>
    </row>
    <row r="419" spans="1:11">
      <c r="A419" s="2"/>
      <c r="B419" s="2"/>
      <c r="C419" s="49"/>
      <c r="D419" s="49"/>
      <c r="E419" s="49"/>
      <c r="F419" s="49"/>
      <c r="G419" s="49"/>
      <c r="H419" s="49"/>
      <c r="I419" s="2"/>
      <c r="J419" s="2"/>
      <c r="K419" s="2"/>
    </row>
    <row r="420" spans="1:11">
      <c r="A420" s="2"/>
      <c r="B420" s="2"/>
      <c r="C420" s="49"/>
      <c r="D420" s="49"/>
      <c r="E420" s="49"/>
      <c r="F420" s="49"/>
      <c r="G420" s="49"/>
      <c r="H420" s="49"/>
      <c r="I420" s="2"/>
      <c r="J420" s="2"/>
      <c r="K420" s="2"/>
    </row>
    <row r="421" spans="1:11">
      <c r="A421" s="2"/>
      <c r="B421" s="2"/>
      <c r="C421" s="49"/>
      <c r="D421" s="49"/>
      <c r="E421" s="49"/>
      <c r="F421" s="49"/>
      <c r="G421" s="49"/>
      <c r="H421" s="49"/>
      <c r="I421" s="2"/>
      <c r="J421" s="2"/>
      <c r="K421" s="2"/>
    </row>
    <row r="422" spans="1:11">
      <c r="A422" s="2"/>
      <c r="B422" s="2"/>
      <c r="C422" s="49"/>
      <c r="D422" s="49"/>
      <c r="E422" s="49"/>
      <c r="F422" s="49"/>
      <c r="G422" s="49"/>
      <c r="H422" s="49"/>
      <c r="I422" s="2"/>
      <c r="J422" s="2"/>
      <c r="K422" s="2"/>
    </row>
    <row r="423" spans="1:11">
      <c r="A423" s="2"/>
      <c r="B423" s="2"/>
      <c r="C423" s="49"/>
      <c r="D423" s="49"/>
      <c r="E423" s="49"/>
      <c r="F423" s="49"/>
      <c r="G423" s="49"/>
      <c r="H423" s="49"/>
      <c r="I423" s="2"/>
      <c r="J423" s="2"/>
      <c r="K423" s="2"/>
    </row>
    <row r="424" spans="1:11">
      <c r="A424" s="2"/>
      <c r="B424" s="2"/>
      <c r="C424" s="49"/>
      <c r="D424" s="49"/>
      <c r="E424" s="49"/>
      <c r="F424" s="49"/>
      <c r="G424" s="49"/>
      <c r="H424" s="49"/>
      <c r="I424" s="2"/>
      <c r="J424" s="2"/>
      <c r="K424" s="2"/>
    </row>
    <row r="425" spans="1:11">
      <c r="A425" s="2"/>
      <c r="B425" s="2"/>
      <c r="C425" s="49"/>
      <c r="D425" s="49"/>
      <c r="E425" s="49"/>
      <c r="F425" s="49"/>
      <c r="G425" s="49"/>
      <c r="H425" s="49"/>
      <c r="I425" s="2"/>
      <c r="J425" s="2"/>
      <c r="K425" s="2"/>
    </row>
    <row r="426" spans="1:11">
      <c r="A426" s="2"/>
      <c r="B426" s="2"/>
      <c r="C426" s="49"/>
      <c r="D426" s="49"/>
      <c r="E426" s="49"/>
      <c r="F426" s="49"/>
      <c r="G426" s="49"/>
      <c r="H426" s="49"/>
      <c r="I426" s="2"/>
      <c r="J426" s="2"/>
      <c r="K426" s="2"/>
    </row>
    <row r="427" spans="1:11">
      <c r="A427" s="2"/>
      <c r="B427" s="2"/>
      <c r="C427" s="49"/>
      <c r="D427" s="49"/>
      <c r="E427" s="49"/>
      <c r="F427" s="49"/>
      <c r="G427" s="49"/>
      <c r="H427" s="49"/>
      <c r="I427" s="2"/>
      <c r="J427" s="2"/>
      <c r="K427" s="2"/>
    </row>
    <row r="428" spans="1:11">
      <c r="A428" s="2"/>
      <c r="B428" s="2"/>
      <c r="C428" s="49"/>
      <c r="D428" s="49"/>
      <c r="E428" s="49"/>
      <c r="F428" s="49"/>
      <c r="G428" s="49"/>
      <c r="H428" s="49"/>
      <c r="I428" s="2"/>
      <c r="J428" s="2"/>
      <c r="K428" s="2"/>
    </row>
    <row r="429" spans="1:11">
      <c r="A429" s="2"/>
      <c r="B429" s="2"/>
      <c r="C429" s="49"/>
      <c r="D429" s="49"/>
      <c r="E429" s="49"/>
      <c r="F429" s="49"/>
      <c r="G429" s="49"/>
      <c r="H429" s="49"/>
      <c r="I429" s="2"/>
      <c r="J429" s="2"/>
      <c r="K429" s="2"/>
    </row>
    <row r="430" spans="1:11">
      <c r="A430" s="2"/>
      <c r="B430" s="2"/>
      <c r="C430" s="49"/>
      <c r="D430" s="49"/>
      <c r="E430" s="49"/>
      <c r="F430" s="49"/>
      <c r="G430" s="49"/>
      <c r="H430" s="49"/>
      <c r="I430" s="2"/>
      <c r="J430" s="2"/>
      <c r="K430" s="2"/>
    </row>
    <row r="431" spans="1:11">
      <c r="A431" s="2"/>
      <c r="B431" s="2"/>
      <c r="C431" s="49"/>
      <c r="D431" s="49"/>
      <c r="E431" s="49"/>
      <c r="F431" s="49"/>
      <c r="G431" s="49"/>
      <c r="H431" s="49"/>
      <c r="I431" s="2"/>
      <c r="J431" s="2"/>
      <c r="K431" s="2"/>
    </row>
    <row r="432" spans="1:11">
      <c r="A432" s="2"/>
      <c r="B432" s="2"/>
      <c r="C432" s="49"/>
      <c r="D432" s="49"/>
      <c r="E432" s="49"/>
      <c r="F432" s="49"/>
      <c r="G432" s="49"/>
      <c r="H432" s="49"/>
      <c r="I432" s="2"/>
      <c r="J432" s="2"/>
      <c r="K432" s="2"/>
    </row>
    <row r="433" spans="1:11">
      <c r="A433" s="2"/>
      <c r="B433" s="2"/>
      <c r="C433" s="49"/>
      <c r="D433" s="49"/>
      <c r="E433" s="49"/>
      <c r="F433" s="49"/>
      <c r="G433" s="49"/>
      <c r="H433" s="49"/>
      <c r="I433" s="2"/>
      <c r="J433" s="2"/>
      <c r="K433" s="2"/>
    </row>
    <row r="434" spans="1:11">
      <c r="A434" s="2"/>
      <c r="B434" s="2"/>
      <c r="C434" s="49"/>
      <c r="D434" s="49"/>
      <c r="E434" s="49"/>
      <c r="F434" s="49"/>
      <c r="G434" s="49"/>
      <c r="H434" s="49"/>
      <c r="I434" s="2"/>
      <c r="J434" s="2"/>
      <c r="K434" s="2"/>
    </row>
    <row r="435" spans="1:11">
      <c r="A435" s="2"/>
      <c r="B435" s="2"/>
      <c r="C435" s="49"/>
      <c r="D435" s="49"/>
      <c r="E435" s="49"/>
      <c r="F435" s="49"/>
      <c r="G435" s="49"/>
      <c r="H435" s="49"/>
      <c r="I435" s="2"/>
      <c r="J435" s="2"/>
      <c r="K435" s="2"/>
    </row>
    <row r="436" spans="1:11">
      <c r="A436" s="2"/>
      <c r="B436" s="2"/>
      <c r="C436" s="49"/>
      <c r="D436" s="49"/>
      <c r="E436" s="49"/>
      <c r="F436" s="49"/>
      <c r="G436" s="49"/>
      <c r="H436" s="49"/>
      <c r="I436" s="2"/>
      <c r="J436" s="2"/>
      <c r="K436" s="2"/>
    </row>
    <row r="437" spans="1:11">
      <c r="A437" s="2"/>
      <c r="B437" s="2"/>
      <c r="C437" s="49"/>
      <c r="D437" s="49"/>
      <c r="E437" s="49"/>
      <c r="F437" s="49"/>
      <c r="G437" s="49"/>
      <c r="H437" s="49"/>
      <c r="I437" s="2"/>
      <c r="J437" s="2"/>
      <c r="K437" s="2"/>
    </row>
    <row r="438" spans="1:11">
      <c r="A438" s="2"/>
      <c r="B438" s="2"/>
      <c r="C438" s="49"/>
      <c r="D438" s="49"/>
      <c r="E438" s="49"/>
      <c r="F438" s="49"/>
      <c r="G438" s="49"/>
      <c r="H438" s="49"/>
      <c r="I438" s="2"/>
      <c r="J438" s="2"/>
      <c r="K438" s="2"/>
    </row>
    <row r="439" spans="1:11">
      <c r="A439" s="2"/>
      <c r="B439" s="2"/>
      <c r="C439" s="49"/>
      <c r="D439" s="49"/>
      <c r="E439" s="49"/>
      <c r="F439" s="49"/>
      <c r="G439" s="49"/>
      <c r="H439" s="49"/>
      <c r="I439" s="2"/>
      <c r="J439" s="2"/>
      <c r="K439" s="2"/>
    </row>
    <row r="440" spans="1:11">
      <c r="A440" s="2"/>
      <c r="B440" s="2"/>
      <c r="C440" s="49"/>
      <c r="D440" s="49"/>
      <c r="E440" s="49"/>
      <c r="F440" s="49"/>
      <c r="G440" s="49"/>
      <c r="H440" s="49"/>
      <c r="I440" s="2"/>
      <c r="J440" s="2"/>
      <c r="K440" s="2"/>
    </row>
    <row r="441" spans="1:11">
      <c r="A441" s="2"/>
      <c r="B441" s="2"/>
      <c r="C441" s="49"/>
      <c r="D441" s="49"/>
      <c r="E441" s="49"/>
      <c r="F441" s="49"/>
      <c r="G441" s="49"/>
      <c r="H441" s="49"/>
      <c r="I441" s="2"/>
      <c r="J441" s="2"/>
      <c r="K441" s="2"/>
    </row>
    <row r="442" spans="1:11">
      <c r="A442" s="2"/>
      <c r="B442" s="2"/>
      <c r="C442" s="49"/>
      <c r="D442" s="49"/>
      <c r="E442" s="49"/>
      <c r="F442" s="49"/>
      <c r="G442" s="49"/>
      <c r="H442" s="49"/>
      <c r="I442" s="2"/>
      <c r="J442" s="2"/>
      <c r="K442" s="2"/>
    </row>
    <row r="443" spans="1:11">
      <c r="A443" s="2"/>
      <c r="B443" s="2"/>
      <c r="C443" s="49"/>
      <c r="D443" s="49"/>
      <c r="E443" s="49"/>
      <c r="F443" s="49"/>
      <c r="G443" s="49"/>
      <c r="H443" s="49"/>
      <c r="I443" s="2"/>
      <c r="J443" s="2"/>
      <c r="K443" s="2"/>
    </row>
    <row r="444" spans="1:11">
      <c r="A444" s="2"/>
      <c r="B444" s="2"/>
      <c r="C444" s="49"/>
      <c r="D444" s="49"/>
      <c r="E444" s="49"/>
      <c r="F444" s="49"/>
      <c r="G444" s="49"/>
      <c r="H444" s="49"/>
      <c r="I444" s="2"/>
      <c r="J444" s="2"/>
      <c r="K444" s="2"/>
    </row>
    <row r="445" spans="1:11">
      <c r="A445" s="2"/>
      <c r="B445" s="2"/>
      <c r="C445" s="49"/>
      <c r="D445" s="49"/>
      <c r="E445" s="49"/>
      <c r="F445" s="49"/>
      <c r="G445" s="49"/>
      <c r="H445" s="49"/>
      <c r="I445" s="2"/>
      <c r="J445" s="2"/>
      <c r="K445" s="2"/>
    </row>
    <row r="446" spans="1:11">
      <c r="A446" s="2"/>
      <c r="B446" s="2"/>
      <c r="C446" s="49"/>
      <c r="D446" s="49"/>
      <c r="E446" s="49"/>
      <c r="F446" s="49"/>
      <c r="G446" s="49"/>
      <c r="H446" s="49"/>
      <c r="I446" s="2"/>
      <c r="J446" s="2"/>
      <c r="K446" s="2"/>
    </row>
    <row r="447" spans="1:11">
      <c r="A447" s="2"/>
      <c r="B447" s="2"/>
      <c r="C447" s="49"/>
      <c r="D447" s="49"/>
      <c r="E447" s="49"/>
      <c r="F447" s="49"/>
      <c r="G447" s="49"/>
      <c r="H447" s="49"/>
      <c r="I447" s="2"/>
      <c r="J447" s="2"/>
      <c r="K447" s="2"/>
    </row>
    <row r="448" spans="1:11">
      <c r="A448" s="2"/>
      <c r="B448" s="2"/>
      <c r="C448" s="49"/>
      <c r="D448" s="49"/>
      <c r="E448" s="49"/>
      <c r="F448" s="49"/>
      <c r="G448" s="49"/>
      <c r="H448" s="49"/>
      <c r="I448" s="2"/>
      <c r="J448" s="2"/>
      <c r="K448" s="2"/>
    </row>
    <row r="449" spans="1:11">
      <c r="A449" s="2"/>
      <c r="B449" s="2"/>
      <c r="C449" s="49"/>
      <c r="D449" s="49"/>
      <c r="E449" s="49"/>
      <c r="F449" s="49"/>
      <c r="G449" s="49"/>
      <c r="H449" s="49"/>
      <c r="I449" s="2"/>
      <c r="J449" s="2"/>
      <c r="K449" s="2"/>
    </row>
    <row r="450" spans="1:11">
      <c r="A450" s="2"/>
      <c r="B450" s="2"/>
      <c r="C450" s="49"/>
      <c r="D450" s="49"/>
      <c r="E450" s="49"/>
      <c r="F450" s="49"/>
      <c r="G450" s="49"/>
      <c r="H450" s="49"/>
      <c r="I450" s="2"/>
      <c r="J450" s="2"/>
      <c r="K450" s="2"/>
    </row>
    <row r="451" spans="1:11">
      <c r="A451" s="2"/>
      <c r="B451" s="2"/>
      <c r="C451" s="49"/>
      <c r="D451" s="49"/>
      <c r="E451" s="49"/>
      <c r="F451" s="49"/>
      <c r="G451" s="49"/>
      <c r="H451" s="49"/>
      <c r="I451" s="2"/>
      <c r="J451" s="2"/>
      <c r="K451" s="2"/>
    </row>
    <row r="452" spans="1:11">
      <c r="A452" s="2"/>
      <c r="B452" s="2"/>
      <c r="C452" s="49"/>
      <c r="D452" s="49"/>
      <c r="E452" s="49"/>
      <c r="F452" s="49"/>
      <c r="G452" s="49"/>
      <c r="H452" s="49"/>
      <c r="I452" s="2"/>
      <c r="J452" s="2"/>
      <c r="K452" s="2"/>
    </row>
    <row r="453" spans="1:11">
      <c r="A453" s="2"/>
      <c r="B453" s="2"/>
      <c r="C453" s="49"/>
      <c r="D453" s="49"/>
      <c r="E453" s="49"/>
      <c r="F453" s="49"/>
      <c r="G453" s="49"/>
      <c r="H453" s="49"/>
      <c r="I453" s="2"/>
      <c r="J453" s="2"/>
      <c r="K453" s="2"/>
    </row>
    <row r="454" spans="1:11">
      <c r="A454" s="2"/>
      <c r="B454" s="2"/>
      <c r="C454" s="49"/>
      <c r="D454" s="49"/>
      <c r="E454" s="49"/>
      <c r="F454" s="49"/>
      <c r="G454" s="49"/>
      <c r="H454" s="49"/>
      <c r="I454" s="2"/>
      <c r="J454" s="2"/>
      <c r="K454" s="2"/>
    </row>
    <row r="455" spans="1:11">
      <c r="A455" s="2"/>
      <c r="B455" s="2"/>
      <c r="C455" s="49"/>
      <c r="D455" s="49"/>
      <c r="E455" s="49"/>
      <c r="F455" s="49"/>
      <c r="G455" s="49"/>
      <c r="H455" s="49"/>
      <c r="I455" s="2"/>
      <c r="J455" s="2"/>
      <c r="K455" s="2"/>
    </row>
    <row r="456" spans="1:11">
      <c r="A456" s="2"/>
      <c r="B456" s="2"/>
      <c r="C456" s="49"/>
      <c r="D456" s="49"/>
      <c r="E456" s="49"/>
      <c r="F456" s="49"/>
      <c r="G456" s="49"/>
      <c r="H456" s="49"/>
      <c r="I456" s="2"/>
      <c r="J456" s="2"/>
      <c r="K456" s="2"/>
    </row>
    <row r="457" spans="1:11">
      <c r="A457" s="2"/>
      <c r="B457" s="2"/>
      <c r="C457" s="49"/>
      <c r="D457" s="49"/>
      <c r="E457" s="49"/>
      <c r="F457" s="49"/>
      <c r="G457" s="49"/>
      <c r="H457" s="49"/>
      <c r="I457" s="2"/>
      <c r="J457" s="2"/>
      <c r="K457" s="2"/>
    </row>
    <row r="458" spans="1:11">
      <c r="A458" s="2"/>
      <c r="B458" s="2"/>
      <c r="C458" s="49"/>
      <c r="D458" s="49"/>
      <c r="E458" s="49"/>
      <c r="F458" s="49"/>
      <c r="G458" s="49"/>
      <c r="H458" s="49"/>
      <c r="I458" s="2"/>
      <c r="J458" s="2"/>
      <c r="K458" s="2"/>
    </row>
    <row r="459" spans="1:11">
      <c r="A459" s="2"/>
      <c r="B459" s="2"/>
      <c r="C459" s="49"/>
      <c r="D459" s="49"/>
      <c r="E459" s="49"/>
      <c r="F459" s="49"/>
      <c r="G459" s="49"/>
      <c r="H459" s="49"/>
      <c r="I459" s="2"/>
      <c r="J459" s="2"/>
      <c r="K459" s="2"/>
    </row>
    <row r="460" spans="1:11">
      <c r="A460" s="2"/>
      <c r="B460" s="2"/>
      <c r="C460" s="49"/>
      <c r="D460" s="49"/>
      <c r="E460" s="49"/>
      <c r="F460" s="49"/>
      <c r="G460" s="49"/>
      <c r="H460" s="49"/>
      <c r="I460" s="2"/>
      <c r="J460" s="2"/>
      <c r="K460" s="2"/>
    </row>
    <row r="461" spans="1:11">
      <c r="A461" s="2"/>
      <c r="B461" s="2"/>
      <c r="C461" s="49"/>
      <c r="D461" s="49"/>
      <c r="E461" s="49"/>
      <c r="F461" s="49"/>
      <c r="G461" s="49"/>
      <c r="H461" s="49"/>
      <c r="I461" s="2"/>
      <c r="J461" s="2"/>
      <c r="K461" s="2"/>
    </row>
    <row r="462" spans="1:11">
      <c r="A462" s="2"/>
      <c r="B462" s="2"/>
      <c r="C462" s="49"/>
      <c r="D462" s="49"/>
      <c r="E462" s="49"/>
      <c r="F462" s="49"/>
      <c r="G462" s="49"/>
      <c r="H462" s="49"/>
      <c r="I462" s="2"/>
      <c r="J462" s="2"/>
      <c r="K462" s="2"/>
    </row>
    <row r="463" spans="1:11">
      <c r="A463" s="2"/>
      <c r="B463" s="2"/>
      <c r="C463" s="49"/>
      <c r="D463" s="49"/>
      <c r="E463" s="49"/>
      <c r="F463" s="49"/>
      <c r="G463" s="49"/>
      <c r="H463" s="49"/>
      <c r="I463" s="2"/>
      <c r="J463" s="2"/>
      <c r="K463" s="2"/>
    </row>
    <row r="464" spans="1:11">
      <c r="A464" s="2"/>
      <c r="B464" s="2"/>
      <c r="C464" s="49"/>
      <c r="D464" s="49"/>
      <c r="E464" s="49"/>
      <c r="F464" s="49"/>
      <c r="G464" s="49"/>
      <c r="H464" s="49"/>
      <c r="I464" s="2"/>
      <c r="J464" s="2"/>
      <c r="K464" s="2"/>
    </row>
    <row r="465" spans="1:11">
      <c r="A465" s="2"/>
      <c r="B465" s="2"/>
      <c r="C465" s="49"/>
      <c r="D465" s="49"/>
      <c r="E465" s="49"/>
      <c r="F465" s="49"/>
      <c r="G465" s="49"/>
      <c r="H465" s="49"/>
      <c r="I465" s="2"/>
      <c r="J465" s="2"/>
      <c r="K465" s="2"/>
    </row>
    <row r="466" spans="1:11">
      <c r="A466" s="2"/>
      <c r="B466" s="2"/>
      <c r="C466" s="49"/>
      <c r="D466" s="49"/>
      <c r="E466" s="49"/>
      <c r="F466" s="49"/>
      <c r="G466" s="49"/>
      <c r="H466" s="49"/>
      <c r="I466" s="2"/>
      <c r="J466" s="2"/>
      <c r="K466" s="2"/>
    </row>
    <row r="467" spans="1:11">
      <c r="A467" s="2"/>
      <c r="B467" s="2"/>
      <c r="C467" s="49"/>
      <c r="D467" s="49"/>
      <c r="E467" s="49"/>
      <c r="F467" s="49"/>
      <c r="G467" s="49"/>
      <c r="H467" s="49"/>
      <c r="I467" s="2"/>
      <c r="J467" s="2"/>
      <c r="K467" s="2"/>
    </row>
    <row r="468" spans="1:11">
      <c r="A468" s="2"/>
      <c r="B468" s="2"/>
      <c r="C468" s="49"/>
      <c r="D468" s="49"/>
      <c r="E468" s="49"/>
      <c r="F468" s="49"/>
      <c r="G468" s="49"/>
      <c r="H468" s="49"/>
      <c r="I468" s="2"/>
      <c r="J468" s="2"/>
      <c r="K468" s="2"/>
    </row>
    <row r="469" spans="1:11">
      <c r="A469" s="2"/>
      <c r="B469" s="2"/>
      <c r="C469" s="49"/>
      <c r="D469" s="49"/>
      <c r="E469" s="49"/>
      <c r="F469" s="49"/>
      <c r="G469" s="49"/>
      <c r="H469" s="49"/>
      <c r="I469" s="2"/>
      <c r="J469" s="2"/>
      <c r="K469" s="2"/>
    </row>
    <row r="470" spans="1:11">
      <c r="A470" s="2"/>
      <c r="B470" s="2"/>
      <c r="C470" s="49"/>
      <c r="D470" s="49"/>
      <c r="E470" s="49"/>
      <c r="F470" s="49"/>
      <c r="G470" s="49"/>
      <c r="H470" s="49"/>
      <c r="I470" s="2"/>
      <c r="J470" s="2"/>
      <c r="K470" s="2"/>
    </row>
    <row r="471" spans="1:11">
      <c r="A471" s="2"/>
      <c r="B471" s="2"/>
      <c r="C471" s="49"/>
      <c r="D471" s="49"/>
      <c r="E471" s="49"/>
      <c r="F471" s="49"/>
      <c r="G471" s="49"/>
      <c r="H471" s="49"/>
      <c r="I471" s="2"/>
      <c r="J471" s="2"/>
      <c r="K471" s="2"/>
    </row>
    <row r="472" spans="1:11">
      <c r="A472" s="2"/>
      <c r="B472" s="2"/>
      <c r="C472" s="49"/>
      <c r="D472" s="49"/>
      <c r="E472" s="49"/>
      <c r="F472" s="49"/>
      <c r="G472" s="49"/>
      <c r="H472" s="49"/>
      <c r="I472" s="2"/>
      <c r="J472" s="2"/>
      <c r="K472" s="2"/>
    </row>
    <row r="473" spans="1:11">
      <c r="A473" s="2"/>
      <c r="B473" s="2"/>
      <c r="C473" s="49"/>
      <c r="D473" s="49"/>
      <c r="E473" s="49"/>
      <c r="F473" s="49"/>
      <c r="G473" s="49"/>
      <c r="H473" s="49"/>
      <c r="I473" s="2"/>
      <c r="J473" s="2"/>
      <c r="K473" s="2"/>
    </row>
    <row r="474" spans="1:11">
      <c r="A474" s="2"/>
      <c r="B474" s="2"/>
      <c r="C474" s="49"/>
      <c r="D474" s="49"/>
      <c r="E474" s="49"/>
      <c r="F474" s="49"/>
      <c r="G474" s="49"/>
      <c r="H474" s="49"/>
      <c r="I474" s="2"/>
      <c r="J474" s="2"/>
      <c r="K474" s="2"/>
    </row>
    <row r="475" spans="1:11">
      <c r="A475" s="2"/>
      <c r="B475" s="2"/>
      <c r="C475" s="49"/>
      <c r="D475" s="49"/>
      <c r="E475" s="49"/>
      <c r="F475" s="49"/>
      <c r="G475" s="49"/>
      <c r="H475" s="49"/>
      <c r="I475" s="2"/>
      <c r="J475" s="2"/>
      <c r="K475" s="2"/>
    </row>
    <row r="476" spans="1:11">
      <c r="A476" s="2"/>
      <c r="B476" s="2"/>
      <c r="C476" s="49"/>
      <c r="D476" s="49"/>
      <c r="E476" s="49"/>
      <c r="F476" s="49"/>
      <c r="G476" s="49"/>
      <c r="H476" s="49"/>
      <c r="I476" s="2"/>
      <c r="J476" s="2"/>
      <c r="K476" s="2"/>
    </row>
    <row r="477" spans="1:11">
      <c r="A477" s="2"/>
      <c r="B477" s="2"/>
      <c r="C477" s="49"/>
      <c r="D477" s="49"/>
      <c r="E477" s="49"/>
      <c r="F477" s="49"/>
      <c r="G477" s="49"/>
      <c r="H477" s="49"/>
      <c r="I477" s="2"/>
      <c r="J477" s="2"/>
      <c r="K477" s="2"/>
    </row>
    <row r="478" spans="1:11">
      <c r="A478" s="2"/>
      <c r="B478" s="2"/>
      <c r="C478" s="49"/>
      <c r="D478" s="49"/>
      <c r="E478" s="49"/>
      <c r="F478" s="49"/>
      <c r="G478" s="49"/>
      <c r="H478" s="49"/>
      <c r="I478" s="2"/>
      <c r="J478" s="2"/>
      <c r="K478" s="2"/>
    </row>
    <row r="479" spans="1:11">
      <c r="A479" s="2"/>
      <c r="B479" s="2"/>
      <c r="C479" s="49"/>
      <c r="D479" s="49"/>
      <c r="E479" s="49"/>
      <c r="F479" s="49"/>
      <c r="G479" s="49"/>
      <c r="H479" s="49"/>
      <c r="I479" s="2"/>
      <c r="J479" s="2"/>
      <c r="K479" s="2"/>
    </row>
    <row r="480" spans="1:11">
      <c r="A480" s="2"/>
      <c r="B480" s="2"/>
      <c r="C480" s="49"/>
      <c r="D480" s="49"/>
      <c r="E480" s="49"/>
      <c r="F480" s="49"/>
      <c r="G480" s="49"/>
      <c r="H480" s="49"/>
      <c r="I480" s="2"/>
      <c r="J480" s="2"/>
      <c r="K480" s="2"/>
    </row>
    <row r="481" spans="1:11">
      <c r="A481" s="2"/>
      <c r="B481" s="2"/>
      <c r="C481" s="49"/>
      <c r="D481" s="49"/>
      <c r="E481" s="49"/>
      <c r="F481" s="49"/>
      <c r="G481" s="49"/>
      <c r="H481" s="49"/>
      <c r="I481" s="2"/>
      <c r="J481" s="2"/>
      <c r="K481" s="2"/>
    </row>
    <row r="482" spans="1:11">
      <c r="A482" s="2"/>
      <c r="B482" s="2"/>
      <c r="C482" s="49"/>
      <c r="D482" s="49"/>
      <c r="E482" s="49"/>
      <c r="F482" s="49"/>
      <c r="G482" s="49"/>
      <c r="H482" s="49"/>
      <c r="I482" s="2"/>
      <c r="J482" s="2"/>
      <c r="K482" s="2"/>
    </row>
    <row r="483" spans="1:11">
      <c r="A483" s="2"/>
      <c r="B483" s="2"/>
      <c r="C483" s="49"/>
      <c r="D483" s="49"/>
      <c r="E483" s="49"/>
      <c r="F483" s="49"/>
      <c r="G483" s="49"/>
      <c r="H483" s="49"/>
      <c r="I483" s="2"/>
      <c r="J483" s="2"/>
      <c r="K483" s="2"/>
    </row>
    <row r="484" spans="1:11">
      <c r="A484" s="2"/>
      <c r="B484" s="2"/>
      <c r="C484" s="49"/>
      <c r="D484" s="49"/>
      <c r="E484" s="49"/>
      <c r="F484" s="49"/>
      <c r="G484" s="49"/>
      <c r="H484" s="49"/>
      <c r="I484" s="2"/>
      <c r="J484" s="2"/>
      <c r="K484" s="2"/>
    </row>
    <row r="485" spans="1:11">
      <c r="A485" s="2"/>
      <c r="B485" s="2"/>
      <c r="C485" s="49"/>
      <c r="D485" s="49"/>
      <c r="E485" s="49"/>
      <c r="F485" s="49"/>
      <c r="G485" s="49"/>
      <c r="H485" s="49"/>
      <c r="I485" s="2"/>
      <c r="J485" s="2"/>
      <c r="K485" s="2"/>
    </row>
    <row r="486" spans="1:11">
      <c r="A486" s="2"/>
      <c r="B486" s="2"/>
      <c r="C486" s="49"/>
      <c r="D486" s="49"/>
      <c r="E486" s="49"/>
      <c r="F486" s="49"/>
      <c r="G486" s="49"/>
      <c r="H486" s="49"/>
      <c r="I486" s="2"/>
      <c r="J486" s="2"/>
      <c r="K486" s="2"/>
    </row>
    <row r="487" spans="1:11">
      <c r="A487" s="2"/>
      <c r="B487" s="2"/>
      <c r="C487" s="49"/>
      <c r="D487" s="49"/>
      <c r="E487" s="49"/>
      <c r="F487" s="49"/>
      <c r="G487" s="49"/>
      <c r="H487" s="49"/>
      <c r="I487" s="2"/>
      <c r="J487" s="2"/>
      <c r="K487" s="2"/>
    </row>
    <row r="488" spans="1:11">
      <c r="A488" s="2"/>
      <c r="B488" s="2"/>
      <c r="C488" s="49"/>
      <c r="D488" s="49"/>
      <c r="E488" s="49"/>
      <c r="F488" s="49"/>
      <c r="G488" s="49"/>
      <c r="H488" s="49"/>
      <c r="I488" s="2"/>
      <c r="J488" s="2"/>
      <c r="K488" s="2"/>
    </row>
    <row r="489" spans="1:11">
      <c r="A489" s="2"/>
      <c r="B489" s="2"/>
      <c r="C489" s="49"/>
      <c r="D489" s="49"/>
      <c r="E489" s="49"/>
      <c r="F489" s="49"/>
      <c r="G489" s="49"/>
      <c r="H489" s="49"/>
      <c r="I489" s="2"/>
      <c r="J489" s="2"/>
      <c r="K489" s="2"/>
    </row>
    <row r="490" spans="1:11">
      <c r="A490" s="2"/>
      <c r="B490" s="2"/>
      <c r="C490" s="49"/>
      <c r="D490" s="49"/>
      <c r="E490" s="49"/>
      <c r="F490" s="49"/>
      <c r="G490" s="49"/>
      <c r="H490" s="49"/>
      <c r="I490" s="2"/>
      <c r="J490" s="2"/>
      <c r="K490" s="2"/>
    </row>
    <row r="491" spans="1:11">
      <c r="A491" s="2"/>
      <c r="B491" s="2"/>
      <c r="C491" s="49"/>
      <c r="D491" s="49"/>
      <c r="E491" s="49"/>
      <c r="F491" s="49"/>
      <c r="G491" s="49"/>
      <c r="H491" s="49"/>
      <c r="I491" s="2"/>
      <c r="J491" s="2"/>
      <c r="K491" s="2"/>
    </row>
    <row r="492" spans="1:11">
      <c r="A492" s="2"/>
      <c r="B492" s="2"/>
      <c r="C492" s="49"/>
      <c r="D492" s="49"/>
      <c r="E492" s="49"/>
      <c r="F492" s="49"/>
      <c r="G492" s="49"/>
      <c r="H492" s="49"/>
      <c r="I492" s="2"/>
      <c r="J492" s="2"/>
      <c r="K492" s="2"/>
    </row>
    <row r="493" spans="1:11">
      <c r="A493" s="2"/>
      <c r="B493" s="2"/>
      <c r="C493" s="49"/>
      <c r="D493" s="49"/>
      <c r="E493" s="49"/>
      <c r="F493" s="49"/>
      <c r="G493" s="49"/>
      <c r="H493" s="49"/>
      <c r="I493" s="2"/>
      <c r="J493" s="2"/>
      <c r="K493" s="2"/>
    </row>
    <row r="494" spans="1:11">
      <c r="A494" s="2"/>
      <c r="B494" s="2"/>
      <c r="C494" s="49"/>
      <c r="D494" s="49"/>
      <c r="E494" s="49"/>
      <c r="F494" s="49"/>
      <c r="G494" s="49"/>
      <c r="H494" s="49"/>
      <c r="I494" s="2"/>
      <c r="J494" s="2"/>
      <c r="K494" s="2"/>
    </row>
    <row r="495" spans="1:11">
      <c r="A495" s="2"/>
      <c r="B495" s="2"/>
      <c r="C495" s="49"/>
      <c r="D495" s="49"/>
      <c r="E495" s="49"/>
      <c r="F495" s="49"/>
      <c r="G495" s="49"/>
      <c r="H495" s="49"/>
      <c r="I495" s="2"/>
      <c r="J495" s="2"/>
      <c r="K495" s="2"/>
    </row>
    <row r="496" spans="1:11">
      <c r="A496" s="2"/>
      <c r="B496" s="2"/>
      <c r="C496" s="49"/>
      <c r="D496" s="49"/>
      <c r="E496" s="49"/>
      <c r="F496" s="49"/>
      <c r="G496" s="49"/>
      <c r="H496" s="49"/>
      <c r="I496" s="2"/>
      <c r="J496" s="2"/>
      <c r="K496" s="2"/>
    </row>
    <row r="497" spans="1:11">
      <c r="A497" s="2"/>
      <c r="B497" s="2"/>
      <c r="C497" s="49"/>
      <c r="D497" s="49"/>
      <c r="E497" s="49"/>
      <c r="F497" s="49"/>
      <c r="G497" s="49"/>
      <c r="H497" s="49"/>
      <c r="I497" s="2"/>
      <c r="J497" s="2"/>
      <c r="K497" s="2"/>
    </row>
    <row r="498" spans="1:11">
      <c r="A498" s="2"/>
      <c r="B498" s="2"/>
      <c r="C498" s="49"/>
      <c r="D498" s="49"/>
      <c r="E498" s="49"/>
      <c r="F498" s="49"/>
      <c r="G498" s="49"/>
      <c r="H498" s="49"/>
      <c r="I498" s="2"/>
      <c r="J498" s="2"/>
      <c r="K498" s="2"/>
    </row>
    <row r="499" spans="1:11">
      <c r="A499" s="2"/>
      <c r="B499" s="2"/>
      <c r="C499" s="49"/>
      <c r="D499" s="49"/>
      <c r="E499" s="49"/>
      <c r="F499" s="49"/>
      <c r="G499" s="49"/>
      <c r="H499" s="49"/>
      <c r="I499" s="2"/>
      <c r="J499" s="2"/>
      <c r="K499" s="2"/>
    </row>
    <row r="500" spans="1:11">
      <c r="A500" s="2"/>
      <c r="B500" s="2"/>
      <c r="C500" s="49"/>
      <c r="D500" s="49"/>
      <c r="E500" s="49"/>
      <c r="F500" s="49"/>
      <c r="G500" s="49"/>
      <c r="H500" s="49"/>
      <c r="I500" s="2"/>
      <c r="J500" s="2"/>
      <c r="K500" s="2"/>
    </row>
    <row r="501" spans="1:11">
      <c r="A501" s="2"/>
      <c r="B501" s="2"/>
      <c r="C501" s="49"/>
      <c r="D501" s="49"/>
      <c r="E501" s="49"/>
      <c r="F501" s="49"/>
      <c r="G501" s="49"/>
      <c r="H501" s="49"/>
      <c r="I501" s="2"/>
      <c r="J501" s="2"/>
      <c r="K501" s="2"/>
    </row>
    <row r="502" spans="1:11">
      <c r="A502" s="2"/>
      <c r="B502" s="2"/>
      <c r="C502" s="49"/>
      <c r="D502" s="49"/>
      <c r="E502" s="49"/>
      <c r="F502" s="49"/>
      <c r="G502" s="49"/>
      <c r="H502" s="49"/>
      <c r="I502" s="2"/>
      <c r="J502" s="2"/>
      <c r="K502" s="2"/>
    </row>
    <row r="503" spans="1:11">
      <c r="A503" s="2"/>
      <c r="B503" s="2"/>
      <c r="C503" s="49"/>
      <c r="D503" s="49"/>
      <c r="E503" s="49"/>
      <c r="F503" s="49"/>
      <c r="G503" s="49"/>
      <c r="H503" s="49"/>
      <c r="I503" s="2"/>
      <c r="J503" s="2"/>
      <c r="K503" s="2"/>
    </row>
    <row r="504" spans="1:11">
      <c r="A504" s="2"/>
      <c r="B504" s="2"/>
      <c r="C504" s="49"/>
      <c r="D504" s="49"/>
      <c r="E504" s="49"/>
      <c r="F504" s="49"/>
      <c r="G504" s="49"/>
      <c r="H504" s="49"/>
      <c r="I504" s="2"/>
      <c r="J504" s="2"/>
      <c r="K504" s="2"/>
    </row>
    <row r="505" spans="1:11">
      <c r="A505" s="2"/>
      <c r="B505" s="2"/>
      <c r="C505" s="49"/>
      <c r="D505" s="49"/>
      <c r="E505" s="49"/>
      <c r="F505" s="49"/>
      <c r="G505" s="49"/>
      <c r="H505" s="49"/>
      <c r="I505" s="2"/>
      <c r="J505" s="2"/>
      <c r="K505" s="2"/>
    </row>
    <row r="506" spans="1:11">
      <c r="A506" s="2"/>
      <c r="B506" s="2"/>
      <c r="C506" s="49"/>
      <c r="D506" s="49"/>
      <c r="E506" s="49"/>
      <c r="F506" s="49"/>
      <c r="G506" s="49"/>
      <c r="H506" s="49"/>
      <c r="I506" s="2"/>
      <c r="J506" s="2"/>
      <c r="K506" s="2"/>
    </row>
    <row r="507" spans="1:11">
      <c r="A507" s="2"/>
      <c r="B507" s="2"/>
      <c r="C507" s="49"/>
      <c r="D507" s="49"/>
      <c r="E507" s="49"/>
      <c r="F507" s="49"/>
      <c r="G507" s="49"/>
      <c r="H507" s="49"/>
      <c r="I507" s="2"/>
      <c r="J507" s="2"/>
      <c r="K507" s="2"/>
    </row>
    <row r="508" spans="1:11">
      <c r="A508" s="2"/>
      <c r="B508" s="2"/>
      <c r="C508" s="49"/>
      <c r="D508" s="49"/>
      <c r="E508" s="49"/>
      <c r="F508" s="49"/>
      <c r="G508" s="49"/>
      <c r="H508" s="49"/>
      <c r="I508" s="2"/>
      <c r="J508" s="2"/>
      <c r="K508" s="2"/>
    </row>
    <row r="509" spans="1:11">
      <c r="A509" s="2"/>
      <c r="B509" s="2"/>
      <c r="C509" s="49"/>
      <c r="D509" s="49"/>
      <c r="E509" s="49"/>
      <c r="F509" s="49"/>
      <c r="G509" s="49"/>
      <c r="H509" s="49"/>
      <c r="I509" s="2"/>
      <c r="J509" s="2"/>
      <c r="K509" s="2"/>
    </row>
    <row r="510" spans="1:11">
      <c r="A510" s="2"/>
      <c r="B510" s="2"/>
      <c r="C510" s="49"/>
      <c r="D510" s="49"/>
      <c r="E510" s="49"/>
      <c r="F510" s="49"/>
      <c r="G510" s="49"/>
      <c r="H510" s="49"/>
      <c r="I510" s="2"/>
      <c r="J510" s="2"/>
      <c r="K510" s="2"/>
    </row>
    <row r="511" spans="1:11">
      <c r="A511" s="2"/>
      <c r="B511" s="2"/>
      <c r="C511" s="49"/>
      <c r="D511" s="49"/>
      <c r="E511" s="49"/>
      <c r="F511" s="49"/>
      <c r="G511" s="49"/>
      <c r="H511" s="49"/>
      <c r="I511" s="2"/>
      <c r="J511" s="2"/>
      <c r="K511" s="2"/>
    </row>
    <row r="512" spans="1:11">
      <c r="A512" s="2"/>
      <c r="B512" s="2"/>
      <c r="C512" s="49"/>
      <c r="D512" s="49"/>
      <c r="E512" s="49"/>
      <c r="F512" s="49"/>
      <c r="G512" s="49"/>
      <c r="H512" s="49"/>
      <c r="I512" s="2"/>
      <c r="J512" s="2"/>
      <c r="K512" s="2"/>
    </row>
    <row r="513" spans="1:11">
      <c r="A513" s="2"/>
      <c r="B513" s="2"/>
      <c r="C513" s="49"/>
      <c r="D513" s="49"/>
      <c r="E513" s="49"/>
      <c r="F513" s="49"/>
      <c r="G513" s="49"/>
      <c r="H513" s="49"/>
      <c r="I513" s="2"/>
      <c r="J513" s="2"/>
      <c r="K513" s="2"/>
    </row>
    <row r="514" spans="1:11">
      <c r="A514" s="2"/>
      <c r="B514" s="2"/>
      <c r="C514" s="49"/>
      <c r="D514" s="49"/>
      <c r="E514" s="49"/>
      <c r="F514" s="49"/>
      <c r="G514" s="49"/>
      <c r="H514" s="49"/>
      <c r="I514" s="2"/>
      <c r="J514" s="2"/>
      <c r="K514" s="2"/>
    </row>
    <row r="515" spans="1:11">
      <c r="A515" s="2"/>
      <c r="B515" s="2"/>
      <c r="C515" s="49"/>
      <c r="D515" s="49"/>
      <c r="E515" s="49"/>
      <c r="F515" s="49"/>
      <c r="G515" s="49"/>
      <c r="H515" s="49"/>
      <c r="I515" s="2"/>
      <c r="J515" s="2"/>
      <c r="K515" s="2"/>
    </row>
    <row r="516" spans="1:11">
      <c r="A516" s="2"/>
      <c r="B516" s="2"/>
      <c r="C516" s="49"/>
      <c r="D516" s="49"/>
      <c r="E516" s="49"/>
      <c r="F516" s="49"/>
      <c r="G516" s="49"/>
      <c r="H516" s="49"/>
      <c r="I516" s="2"/>
      <c r="J516" s="2"/>
      <c r="K516" s="2"/>
    </row>
    <row r="517" spans="1:11">
      <c r="A517" s="2"/>
      <c r="B517" s="2"/>
      <c r="C517" s="49"/>
      <c r="D517" s="49"/>
      <c r="E517" s="49"/>
      <c r="F517" s="49"/>
      <c r="G517" s="49"/>
      <c r="H517" s="49"/>
      <c r="I517" s="2"/>
      <c r="J517" s="2"/>
      <c r="K517" s="2"/>
    </row>
    <row r="518" spans="1:11">
      <c r="A518" s="2"/>
      <c r="B518" s="2"/>
      <c r="C518" s="49"/>
      <c r="D518" s="49"/>
      <c r="E518" s="49"/>
      <c r="F518" s="49"/>
      <c r="G518" s="49"/>
      <c r="H518" s="49"/>
      <c r="I518" s="2"/>
      <c r="J518" s="2"/>
      <c r="K518" s="2"/>
    </row>
    <row r="519" spans="1:11">
      <c r="A519" s="2"/>
      <c r="B519" s="2"/>
      <c r="C519" s="49"/>
      <c r="D519" s="49"/>
      <c r="E519" s="49"/>
      <c r="F519" s="49"/>
      <c r="G519" s="49"/>
      <c r="H519" s="49"/>
      <c r="I519" s="2"/>
      <c r="J519" s="2"/>
      <c r="K519" s="2"/>
    </row>
    <row r="520" spans="1:11">
      <c r="A520" s="2"/>
      <c r="B520" s="2"/>
      <c r="C520" s="49"/>
      <c r="D520" s="49"/>
      <c r="E520" s="49"/>
      <c r="F520" s="49"/>
      <c r="G520" s="49"/>
      <c r="H520" s="49"/>
      <c r="I520" s="2"/>
      <c r="J520" s="2"/>
      <c r="K520" s="2"/>
    </row>
    <row r="521" spans="1:11">
      <c r="A521" s="2"/>
      <c r="B521" s="2"/>
      <c r="C521" s="49"/>
      <c r="D521" s="49"/>
      <c r="E521" s="49"/>
      <c r="F521" s="49"/>
      <c r="G521" s="49"/>
      <c r="H521" s="49"/>
      <c r="I521" s="2"/>
      <c r="J521" s="2"/>
      <c r="K521" s="2"/>
    </row>
    <row r="522" spans="1:11">
      <c r="A522" s="2"/>
      <c r="B522" s="2"/>
      <c r="C522" s="49"/>
      <c r="D522" s="49"/>
      <c r="E522" s="49"/>
      <c r="F522" s="49"/>
      <c r="G522" s="49"/>
      <c r="H522" s="49"/>
      <c r="I522" s="2"/>
      <c r="J522" s="2"/>
      <c r="K522" s="2"/>
    </row>
    <row r="523" spans="1:11">
      <c r="A523" s="2"/>
      <c r="B523" s="2"/>
      <c r="C523" s="49"/>
      <c r="D523" s="49"/>
      <c r="E523" s="49"/>
      <c r="F523" s="49"/>
      <c r="G523" s="49"/>
      <c r="H523" s="49"/>
      <c r="I523" s="2"/>
      <c r="J523" s="2"/>
      <c r="K523" s="2"/>
    </row>
    <row r="524" spans="1:11">
      <c r="A524" s="2"/>
      <c r="B524" s="2"/>
      <c r="C524" s="49"/>
      <c r="D524" s="49"/>
      <c r="E524" s="49"/>
      <c r="F524" s="49"/>
      <c r="G524" s="49"/>
      <c r="H524" s="49"/>
      <c r="I524" s="2"/>
      <c r="J524" s="2"/>
      <c r="K524" s="2"/>
    </row>
    <row r="525" spans="1:11">
      <c r="A525" s="2"/>
      <c r="B525" s="2"/>
      <c r="C525" s="49"/>
      <c r="D525" s="49"/>
      <c r="E525" s="49"/>
      <c r="F525" s="49"/>
      <c r="G525" s="49"/>
      <c r="H525" s="49"/>
      <c r="I525" s="2"/>
      <c r="J525" s="2"/>
      <c r="K525" s="2"/>
    </row>
    <row r="526" spans="1:11">
      <c r="A526" s="2"/>
      <c r="B526" s="2"/>
      <c r="C526" s="49"/>
      <c r="D526" s="49"/>
      <c r="E526" s="49"/>
      <c r="F526" s="49"/>
      <c r="G526" s="49"/>
      <c r="H526" s="49"/>
      <c r="I526" s="2"/>
      <c r="J526" s="2"/>
      <c r="K526" s="2"/>
    </row>
    <row r="527" spans="1:11">
      <c r="A527" s="2"/>
      <c r="B527" s="2"/>
      <c r="C527" s="49"/>
      <c r="D527" s="49"/>
      <c r="E527" s="49"/>
      <c r="F527" s="49"/>
      <c r="G527" s="49"/>
      <c r="H527" s="49"/>
      <c r="I527" s="2"/>
      <c r="J527" s="2"/>
      <c r="K527" s="2"/>
    </row>
    <row r="528" spans="1:11">
      <c r="A528" s="2"/>
      <c r="B528" s="2"/>
      <c r="C528" s="49"/>
      <c r="D528" s="49"/>
      <c r="E528" s="49"/>
      <c r="F528" s="49"/>
      <c r="G528" s="49"/>
      <c r="H528" s="49"/>
      <c r="I528" s="2"/>
      <c r="J528" s="2"/>
      <c r="K528" s="2"/>
    </row>
    <row r="529" spans="1:11">
      <c r="A529" s="2"/>
      <c r="B529" s="2"/>
      <c r="C529" s="49"/>
      <c r="D529" s="49"/>
      <c r="E529" s="49"/>
      <c r="F529" s="49"/>
      <c r="G529" s="49"/>
      <c r="H529" s="49"/>
      <c r="I529" s="2"/>
      <c r="J529" s="2"/>
      <c r="K529" s="2"/>
    </row>
    <row r="530" spans="1:11">
      <c r="A530" s="2"/>
      <c r="B530" s="2"/>
      <c r="C530" s="49"/>
      <c r="D530" s="49"/>
      <c r="E530" s="49"/>
      <c r="F530" s="49"/>
      <c r="G530" s="49"/>
      <c r="H530" s="49"/>
      <c r="I530" s="2"/>
      <c r="J530" s="2"/>
      <c r="K530" s="2"/>
    </row>
    <row r="531" spans="1:11">
      <c r="A531" s="2"/>
      <c r="B531" s="2"/>
      <c r="C531" s="49"/>
      <c r="D531" s="49"/>
      <c r="E531" s="49"/>
      <c r="F531" s="49"/>
      <c r="G531" s="49"/>
      <c r="H531" s="49"/>
      <c r="I531" s="2"/>
      <c r="J531" s="2"/>
      <c r="K531" s="2"/>
    </row>
    <row r="532" spans="1:11">
      <c r="A532" s="2"/>
      <c r="B532" s="2"/>
      <c r="C532" s="49"/>
      <c r="D532" s="49"/>
      <c r="E532" s="49"/>
      <c r="F532" s="49"/>
      <c r="G532" s="49"/>
      <c r="H532" s="49"/>
      <c r="I532" s="2"/>
      <c r="J532" s="2"/>
      <c r="K532" s="2"/>
    </row>
    <row r="533" spans="1:11">
      <c r="A533" s="2"/>
      <c r="B533" s="2"/>
      <c r="C533" s="49"/>
      <c r="D533" s="49"/>
      <c r="E533" s="49"/>
      <c r="F533" s="49"/>
      <c r="G533" s="49"/>
      <c r="H533" s="49"/>
      <c r="I533" s="2"/>
      <c r="J533" s="2"/>
      <c r="K533" s="2"/>
    </row>
    <row r="534" spans="1:11">
      <c r="A534" s="2"/>
      <c r="B534" s="2"/>
      <c r="C534" s="49"/>
      <c r="D534" s="49"/>
      <c r="E534" s="49"/>
      <c r="F534" s="49"/>
      <c r="G534" s="49"/>
      <c r="H534" s="49"/>
      <c r="I534" s="2"/>
      <c r="J534" s="2"/>
      <c r="K534" s="2"/>
    </row>
    <row r="535" spans="1:11">
      <c r="A535" s="2"/>
      <c r="B535" s="2"/>
      <c r="C535" s="49"/>
      <c r="D535" s="49"/>
      <c r="E535" s="49"/>
      <c r="F535" s="49"/>
      <c r="G535" s="49"/>
      <c r="H535" s="49"/>
      <c r="I535" s="2"/>
      <c r="J535" s="2"/>
      <c r="K535" s="2"/>
    </row>
    <row r="536" spans="1:11">
      <c r="A536" s="2"/>
      <c r="B536" s="2"/>
      <c r="C536" s="49"/>
      <c r="D536" s="49"/>
      <c r="E536" s="49"/>
      <c r="F536" s="49"/>
      <c r="G536" s="49"/>
      <c r="H536" s="49"/>
      <c r="I536" s="2"/>
      <c r="J536" s="2"/>
      <c r="K536" s="2"/>
    </row>
    <row r="537" spans="1:11">
      <c r="A537" s="2"/>
      <c r="B537" s="2"/>
      <c r="C537" s="49"/>
      <c r="D537" s="49"/>
      <c r="E537" s="49"/>
      <c r="F537" s="49"/>
      <c r="G537" s="49"/>
      <c r="H537" s="49"/>
      <c r="I537" s="2"/>
      <c r="J537" s="2"/>
      <c r="K537" s="2"/>
    </row>
    <row r="538" spans="1:11">
      <c r="A538" s="2"/>
      <c r="B538" s="2"/>
      <c r="C538" s="49"/>
      <c r="D538" s="49"/>
      <c r="E538" s="49"/>
      <c r="F538" s="49"/>
      <c r="G538" s="49"/>
      <c r="H538" s="49"/>
      <c r="I538" s="2"/>
      <c r="J538" s="2"/>
      <c r="K538" s="2"/>
    </row>
    <row r="539" spans="1:11">
      <c r="A539" s="2"/>
      <c r="B539" s="2"/>
      <c r="C539" s="49"/>
      <c r="D539" s="49"/>
      <c r="E539" s="49"/>
      <c r="F539" s="49"/>
      <c r="G539" s="49"/>
      <c r="H539" s="49"/>
      <c r="I539" s="2"/>
      <c r="J539" s="2"/>
      <c r="K539" s="2"/>
    </row>
    <row r="540" spans="1:11">
      <c r="A540" s="2"/>
      <c r="B540" s="2"/>
      <c r="C540" s="49"/>
      <c r="D540" s="49"/>
      <c r="E540" s="49"/>
      <c r="F540" s="49"/>
      <c r="G540" s="49"/>
      <c r="H540" s="49"/>
      <c r="I540" s="2"/>
      <c r="J540" s="2"/>
      <c r="K540" s="2"/>
    </row>
    <row r="541" spans="1:11">
      <c r="A541" s="2"/>
      <c r="B541" s="2"/>
      <c r="C541" s="49"/>
      <c r="D541" s="49"/>
      <c r="E541" s="49"/>
      <c r="F541" s="49"/>
      <c r="G541" s="49"/>
      <c r="H541" s="49"/>
      <c r="I541" s="2"/>
      <c r="J541" s="2"/>
      <c r="K541" s="2"/>
    </row>
    <row r="542" spans="1:11">
      <c r="A542" s="2"/>
      <c r="B542" s="2"/>
      <c r="C542" s="49"/>
      <c r="D542" s="49"/>
      <c r="E542" s="49"/>
      <c r="F542" s="49"/>
      <c r="G542" s="49"/>
      <c r="H542" s="49"/>
      <c r="I542" s="2"/>
      <c r="J542" s="2"/>
      <c r="K542" s="2"/>
    </row>
    <row r="543" spans="1:11">
      <c r="A543" s="2"/>
      <c r="B543" s="2"/>
      <c r="C543" s="49"/>
      <c r="D543" s="49"/>
      <c r="E543" s="49"/>
      <c r="F543" s="49"/>
      <c r="G543" s="49"/>
      <c r="H543" s="49"/>
      <c r="I543" s="2"/>
      <c r="J543" s="2"/>
      <c r="K543" s="2"/>
    </row>
    <row r="544" spans="1:11">
      <c r="A544" s="2"/>
      <c r="B544" s="2"/>
      <c r="C544" s="49"/>
      <c r="D544" s="49"/>
      <c r="E544" s="49"/>
      <c r="F544" s="49"/>
      <c r="G544" s="49"/>
      <c r="H544" s="49"/>
      <c r="I544" s="2"/>
      <c r="J544" s="2"/>
      <c r="K544" s="2"/>
    </row>
    <row r="545" spans="1:11">
      <c r="A545" s="2"/>
      <c r="B545" s="2"/>
      <c r="C545" s="49"/>
      <c r="D545" s="49"/>
      <c r="E545" s="49"/>
      <c r="F545" s="49"/>
      <c r="G545" s="49"/>
      <c r="H545" s="49"/>
      <c r="I545" s="2"/>
      <c r="J545" s="2"/>
      <c r="K545" s="2"/>
    </row>
    <row r="546" spans="1:11">
      <c r="A546" s="2"/>
      <c r="B546" s="2"/>
      <c r="C546" s="49"/>
      <c r="D546" s="49"/>
      <c r="E546" s="49"/>
      <c r="F546" s="49"/>
      <c r="G546" s="49"/>
      <c r="H546" s="49"/>
      <c r="I546" s="2"/>
      <c r="J546" s="2"/>
      <c r="K546" s="2"/>
    </row>
    <row r="547" spans="1:11">
      <c r="A547" s="2"/>
      <c r="B547" s="2"/>
      <c r="C547" s="49"/>
      <c r="D547" s="49"/>
      <c r="E547" s="49"/>
      <c r="F547" s="49"/>
      <c r="G547" s="49"/>
      <c r="H547" s="49"/>
      <c r="I547" s="2"/>
      <c r="J547" s="2"/>
      <c r="K547" s="2"/>
    </row>
    <row r="548" spans="1:11">
      <c r="A548" s="2"/>
      <c r="B548" s="2"/>
      <c r="C548" s="49"/>
      <c r="D548" s="49"/>
      <c r="E548" s="49"/>
      <c r="F548" s="49"/>
      <c r="G548" s="49"/>
      <c r="H548" s="49"/>
      <c r="I548" s="2"/>
      <c r="J548" s="2"/>
      <c r="K548" s="2"/>
    </row>
    <row r="549" spans="1:11">
      <c r="A549" s="2"/>
      <c r="B549" s="2"/>
      <c r="C549" s="49"/>
      <c r="D549" s="49"/>
      <c r="E549" s="49"/>
      <c r="F549" s="49"/>
      <c r="G549" s="49"/>
      <c r="H549" s="49"/>
      <c r="I549" s="2"/>
      <c r="J549" s="2"/>
      <c r="K549" s="2"/>
    </row>
    <row r="550" spans="1:11">
      <c r="A550" s="2"/>
      <c r="B550" s="2"/>
      <c r="C550" s="49"/>
      <c r="D550" s="49"/>
      <c r="E550" s="49"/>
      <c r="F550" s="49"/>
      <c r="G550" s="49"/>
      <c r="H550" s="49"/>
      <c r="I550" s="2"/>
      <c r="J550" s="2"/>
      <c r="K550" s="2"/>
    </row>
    <row r="551" spans="1:11">
      <c r="A551" s="2"/>
      <c r="B551" s="2"/>
      <c r="C551" s="49"/>
      <c r="D551" s="49"/>
      <c r="E551" s="49"/>
      <c r="F551" s="49"/>
      <c r="G551" s="49"/>
      <c r="H551" s="49"/>
      <c r="I551" s="2"/>
      <c r="J551" s="2"/>
      <c r="K551" s="2"/>
    </row>
    <row r="552" spans="1:11">
      <c r="A552" s="2"/>
      <c r="B552" s="2"/>
      <c r="C552" s="49"/>
      <c r="D552" s="49"/>
      <c r="E552" s="49"/>
      <c r="F552" s="49"/>
      <c r="G552" s="49"/>
      <c r="H552" s="49"/>
      <c r="I552" s="2"/>
      <c r="J552" s="2"/>
      <c r="K552" s="2"/>
    </row>
    <row r="553" spans="1:11">
      <c r="A553" s="2"/>
      <c r="B553" s="2"/>
      <c r="C553" s="49"/>
      <c r="D553" s="49"/>
      <c r="E553" s="49"/>
      <c r="F553" s="49"/>
      <c r="G553" s="49"/>
      <c r="H553" s="49"/>
      <c r="I553" s="2"/>
      <c r="J553" s="2"/>
      <c r="K553" s="2"/>
    </row>
    <row r="554" spans="1:11">
      <c r="A554" s="2"/>
      <c r="B554" s="2"/>
      <c r="C554" s="49"/>
      <c r="D554" s="49"/>
      <c r="E554" s="49"/>
      <c r="F554" s="49"/>
      <c r="G554" s="49"/>
      <c r="H554" s="49"/>
      <c r="I554" s="2"/>
      <c r="J554" s="2"/>
      <c r="K554" s="2"/>
    </row>
    <row r="555" spans="1:11">
      <c r="A555" s="2"/>
      <c r="B555" s="2"/>
      <c r="C555" s="49"/>
      <c r="D555" s="49"/>
      <c r="E555" s="49"/>
      <c r="F555" s="49"/>
      <c r="G555" s="49"/>
      <c r="H555" s="49"/>
      <c r="I555" s="2"/>
      <c r="J555" s="2"/>
      <c r="K555" s="2"/>
    </row>
    <row r="556" spans="1:11">
      <c r="A556" s="2"/>
      <c r="B556" s="2"/>
      <c r="C556" s="49"/>
      <c r="D556" s="49"/>
      <c r="E556" s="49"/>
      <c r="F556" s="49"/>
      <c r="G556" s="49"/>
      <c r="H556" s="49"/>
      <c r="I556" s="2"/>
      <c r="J556" s="2"/>
      <c r="K556" s="2"/>
    </row>
    <row r="557" spans="1:11">
      <c r="A557" s="2"/>
      <c r="B557" s="2"/>
      <c r="C557" s="49"/>
      <c r="D557" s="49"/>
      <c r="E557" s="49"/>
      <c r="F557" s="49"/>
      <c r="G557" s="49"/>
      <c r="H557" s="49"/>
      <c r="I557" s="2"/>
      <c r="J557" s="2"/>
      <c r="K557" s="2"/>
    </row>
    <row r="558" spans="1:11">
      <c r="A558" s="2"/>
      <c r="B558" s="2"/>
      <c r="C558" s="49"/>
      <c r="D558" s="49"/>
      <c r="E558" s="49"/>
      <c r="F558" s="49"/>
      <c r="G558" s="49"/>
      <c r="H558" s="49"/>
      <c r="I558" s="2"/>
      <c r="J558" s="2"/>
      <c r="K558" s="2"/>
    </row>
    <row r="559" spans="1:11">
      <c r="A559" s="2"/>
      <c r="B559" s="2"/>
      <c r="C559" s="49"/>
      <c r="D559" s="49"/>
      <c r="E559" s="49"/>
      <c r="F559" s="49"/>
      <c r="G559" s="49"/>
      <c r="H559" s="49"/>
      <c r="I559" s="2"/>
      <c r="J559" s="2"/>
      <c r="K559" s="2"/>
    </row>
    <row r="560" spans="1:11">
      <c r="A560" s="2"/>
      <c r="B560" s="2"/>
      <c r="C560" s="49"/>
      <c r="D560" s="49"/>
      <c r="E560" s="49"/>
      <c r="F560" s="49"/>
      <c r="G560" s="49"/>
      <c r="H560" s="49"/>
      <c r="I560" s="2"/>
      <c r="J560" s="2"/>
      <c r="K560" s="2"/>
    </row>
    <row r="561" spans="1:11">
      <c r="A561" s="2"/>
      <c r="B561" s="2"/>
      <c r="C561" s="49"/>
      <c r="D561" s="49"/>
      <c r="E561" s="49"/>
      <c r="F561" s="49"/>
      <c r="G561" s="49"/>
      <c r="H561" s="49"/>
      <c r="I561" s="2"/>
      <c r="J561" s="2"/>
      <c r="K561" s="2"/>
    </row>
    <row r="562" spans="1:11">
      <c r="A562" s="2"/>
      <c r="B562" s="2"/>
      <c r="C562" s="49"/>
      <c r="D562" s="49"/>
      <c r="E562" s="49"/>
      <c r="F562" s="49"/>
      <c r="G562" s="49"/>
      <c r="H562" s="49"/>
      <c r="I562" s="2"/>
      <c r="J562" s="2"/>
      <c r="K562" s="2"/>
    </row>
    <row r="563" spans="1:11">
      <c r="A563" s="2"/>
      <c r="B563" s="2"/>
      <c r="C563" s="49"/>
      <c r="D563" s="49"/>
      <c r="E563" s="49"/>
      <c r="F563" s="49"/>
      <c r="G563" s="49"/>
      <c r="H563" s="49"/>
      <c r="I563" s="2"/>
      <c r="J563" s="2"/>
      <c r="K563" s="2"/>
    </row>
    <row r="564" spans="1:11">
      <c r="A564" s="2"/>
      <c r="B564" s="2"/>
      <c r="C564" s="49"/>
      <c r="D564" s="49"/>
      <c r="E564" s="49"/>
      <c r="F564" s="49"/>
      <c r="G564" s="49"/>
      <c r="H564" s="49"/>
      <c r="I564" s="2"/>
      <c r="J564" s="2"/>
      <c r="K564" s="2"/>
    </row>
    <row r="565" spans="1:11">
      <c r="A565" s="2"/>
      <c r="B565" s="2"/>
      <c r="C565" s="49"/>
      <c r="D565" s="49"/>
      <c r="E565" s="49"/>
      <c r="F565" s="49"/>
      <c r="G565" s="49"/>
      <c r="H565" s="49"/>
      <c r="I565" s="2"/>
      <c r="J565" s="2"/>
      <c r="K565" s="2"/>
    </row>
    <row r="566" spans="1:11">
      <c r="A566" s="2"/>
      <c r="B566" s="2"/>
      <c r="C566" s="49"/>
      <c r="D566" s="49"/>
      <c r="E566" s="49"/>
      <c r="F566" s="49"/>
      <c r="G566" s="49"/>
      <c r="H566" s="49"/>
      <c r="I566" s="2"/>
      <c r="J566" s="2"/>
      <c r="K566" s="2"/>
    </row>
    <row r="567" spans="1:11">
      <c r="A567" s="2"/>
      <c r="B567" s="2"/>
      <c r="C567" s="49"/>
      <c r="D567" s="49"/>
      <c r="E567" s="49"/>
      <c r="F567" s="49"/>
      <c r="G567" s="49"/>
      <c r="H567" s="49"/>
      <c r="I567" s="2"/>
      <c r="J567" s="2"/>
      <c r="K567" s="2"/>
    </row>
    <row r="568" spans="1:11">
      <c r="A568" s="2"/>
      <c r="B568" s="2"/>
      <c r="C568" s="49"/>
      <c r="D568" s="49"/>
      <c r="E568" s="49"/>
      <c r="F568" s="49"/>
      <c r="G568" s="49"/>
      <c r="H568" s="49"/>
      <c r="I568" s="2"/>
      <c r="J568" s="2"/>
      <c r="K568" s="2"/>
    </row>
    <row r="569" spans="1:11">
      <c r="A569" s="2"/>
      <c r="B569" s="2"/>
      <c r="C569" s="49"/>
      <c r="D569" s="49"/>
      <c r="E569" s="49"/>
      <c r="F569" s="49"/>
      <c r="G569" s="49"/>
      <c r="H569" s="49"/>
      <c r="I569" s="2"/>
      <c r="J569" s="2"/>
      <c r="K569" s="2"/>
    </row>
    <row r="570" spans="1:11">
      <c r="A570" s="2"/>
      <c r="B570" s="2"/>
      <c r="C570" s="49"/>
      <c r="D570" s="49"/>
      <c r="E570" s="49"/>
      <c r="F570" s="49"/>
      <c r="G570" s="49"/>
      <c r="H570" s="49"/>
      <c r="I570" s="2"/>
      <c r="J570" s="2"/>
      <c r="K570" s="2"/>
    </row>
    <row r="571" spans="1:11">
      <c r="A571" s="2"/>
      <c r="B571" s="2"/>
      <c r="C571" s="49"/>
      <c r="D571" s="49"/>
      <c r="E571" s="49"/>
      <c r="F571" s="49"/>
      <c r="G571" s="49"/>
      <c r="H571" s="49"/>
      <c r="I571" s="2"/>
      <c r="J571" s="2"/>
      <c r="K571" s="2"/>
    </row>
    <row r="572" spans="1:11">
      <c r="A572" s="2"/>
      <c r="B572" s="2"/>
      <c r="C572" s="49"/>
      <c r="D572" s="49"/>
      <c r="E572" s="49"/>
      <c r="F572" s="49"/>
      <c r="G572" s="49"/>
      <c r="H572" s="49"/>
      <c r="I572" s="2"/>
      <c r="J572" s="2"/>
      <c r="K572" s="2"/>
    </row>
    <row r="573" spans="1:11">
      <c r="A573" s="2"/>
      <c r="B573" s="2"/>
      <c r="C573" s="49"/>
      <c r="D573" s="49"/>
      <c r="E573" s="49"/>
      <c r="F573" s="49"/>
      <c r="G573" s="49"/>
      <c r="H573" s="49"/>
      <c r="I573" s="2"/>
      <c r="J573" s="2"/>
      <c r="K573" s="2"/>
    </row>
    <row r="574" spans="1:11">
      <c r="A574" s="2"/>
      <c r="B574" s="2"/>
      <c r="C574" s="49"/>
      <c r="D574" s="49"/>
      <c r="E574" s="49"/>
      <c r="F574" s="49"/>
      <c r="G574" s="49"/>
      <c r="H574" s="49"/>
      <c r="I574" s="2"/>
      <c r="J574" s="2"/>
      <c r="K574" s="2"/>
    </row>
    <row r="575" spans="1:11">
      <c r="A575" s="2"/>
      <c r="B575" s="2"/>
      <c r="C575" s="49"/>
      <c r="D575" s="49"/>
      <c r="E575" s="49"/>
      <c r="F575" s="49"/>
      <c r="G575" s="49"/>
      <c r="H575" s="49"/>
      <c r="I575" s="2"/>
      <c r="J575" s="2"/>
      <c r="K575" s="2"/>
    </row>
    <row r="576" spans="1:11">
      <c r="A576" s="2"/>
      <c r="B576" s="2"/>
      <c r="C576" s="49"/>
      <c r="D576" s="49"/>
      <c r="E576" s="49"/>
      <c r="F576" s="49"/>
      <c r="G576" s="49"/>
      <c r="H576" s="49"/>
      <c r="I576" s="2"/>
      <c r="J576" s="2"/>
      <c r="K576" s="2"/>
    </row>
    <row r="577" spans="1:11">
      <c r="A577" s="2"/>
      <c r="B577" s="2"/>
      <c r="C577" s="49"/>
      <c r="D577" s="49"/>
      <c r="E577" s="49"/>
      <c r="F577" s="49"/>
      <c r="G577" s="49"/>
      <c r="H577" s="49"/>
      <c r="I577" s="2"/>
      <c r="J577" s="2"/>
      <c r="K577" s="2"/>
    </row>
    <row r="578" spans="1:11">
      <c r="A578" s="2"/>
      <c r="B578" s="2"/>
      <c r="C578" s="49"/>
      <c r="D578" s="49"/>
      <c r="E578" s="49"/>
      <c r="F578" s="49"/>
      <c r="G578" s="49"/>
      <c r="H578" s="49"/>
      <c r="I578" s="2"/>
      <c r="J578" s="2"/>
      <c r="K578" s="2"/>
    </row>
    <row r="579" spans="1:11">
      <c r="A579" s="2"/>
      <c r="B579" s="2"/>
      <c r="C579" s="49"/>
      <c r="D579" s="49"/>
      <c r="E579" s="49"/>
      <c r="F579" s="49"/>
      <c r="G579" s="49"/>
      <c r="H579" s="49"/>
      <c r="I579" s="2"/>
      <c r="J579" s="2"/>
      <c r="K579" s="2"/>
    </row>
    <row r="580" spans="1:11">
      <c r="A580" s="2"/>
      <c r="B580" s="2"/>
      <c r="C580" s="49"/>
      <c r="D580" s="49"/>
      <c r="E580" s="49"/>
      <c r="F580" s="49"/>
      <c r="G580" s="49"/>
      <c r="H580" s="49"/>
      <c r="I580" s="2"/>
      <c r="J580" s="2"/>
      <c r="K580" s="2"/>
    </row>
    <row r="581" spans="1:11">
      <c r="A581" s="2"/>
      <c r="B581" s="2"/>
      <c r="C581" s="49"/>
      <c r="D581" s="49"/>
      <c r="E581" s="49"/>
      <c r="F581" s="49"/>
      <c r="G581" s="49"/>
      <c r="H581" s="49"/>
      <c r="I581" s="2"/>
      <c r="J581" s="2"/>
      <c r="K581" s="2"/>
    </row>
    <row r="582" spans="1:11">
      <c r="A582" s="2"/>
      <c r="B582" s="2"/>
      <c r="C582" s="49"/>
      <c r="D582" s="49"/>
      <c r="E582" s="49"/>
      <c r="F582" s="49"/>
      <c r="G582" s="49"/>
      <c r="H582" s="49"/>
      <c r="I582" s="2"/>
      <c r="J582" s="2"/>
      <c r="K582" s="2"/>
    </row>
    <row r="583" spans="1:11">
      <c r="A583" s="2"/>
      <c r="B583" s="2"/>
      <c r="C583" s="49"/>
      <c r="D583" s="49"/>
      <c r="E583" s="49"/>
      <c r="F583" s="49"/>
      <c r="G583" s="49"/>
      <c r="H583" s="49"/>
      <c r="I583" s="2"/>
      <c r="J583" s="2"/>
      <c r="K583" s="2"/>
    </row>
    <row r="584" spans="1:11">
      <c r="A584" s="2"/>
      <c r="B584" s="2"/>
      <c r="C584" s="49"/>
      <c r="D584" s="49"/>
      <c r="E584" s="49"/>
      <c r="F584" s="49"/>
      <c r="G584" s="49"/>
      <c r="H584" s="49"/>
      <c r="I584" s="2"/>
      <c r="J584" s="2"/>
      <c r="K584" s="2"/>
    </row>
    <row r="585" spans="1:11">
      <c r="A585" s="2"/>
      <c r="B585" s="2"/>
      <c r="C585" s="49"/>
      <c r="D585" s="49"/>
      <c r="E585" s="49"/>
      <c r="F585" s="49"/>
      <c r="G585" s="49"/>
      <c r="H585" s="49"/>
      <c r="I585" s="2"/>
      <c r="J585" s="2"/>
      <c r="K585" s="2"/>
    </row>
    <row r="586" spans="1:11">
      <c r="A586" s="2"/>
      <c r="B586" s="2"/>
      <c r="C586" s="49"/>
      <c r="D586" s="49"/>
      <c r="E586" s="49"/>
      <c r="F586" s="49"/>
      <c r="G586" s="49"/>
      <c r="H586" s="49"/>
      <c r="I586" s="2"/>
      <c r="J586" s="2"/>
      <c r="K586" s="2"/>
    </row>
    <row r="587" spans="1:11">
      <c r="A587" s="2"/>
      <c r="B587" s="2"/>
      <c r="C587" s="49"/>
      <c r="D587" s="49"/>
      <c r="E587" s="49"/>
      <c r="F587" s="49"/>
      <c r="G587" s="49"/>
      <c r="H587" s="49"/>
      <c r="I587" s="2"/>
      <c r="J587" s="2"/>
      <c r="K587" s="2"/>
    </row>
    <row r="588" spans="1:11">
      <c r="A588" s="2"/>
      <c r="B588" s="2"/>
      <c r="C588" s="49"/>
      <c r="D588" s="49"/>
      <c r="E588" s="49"/>
      <c r="F588" s="49"/>
      <c r="G588" s="49"/>
      <c r="H588" s="49"/>
      <c r="I588" s="2"/>
      <c r="J588" s="2"/>
      <c r="K588" s="2"/>
    </row>
    <row r="589" spans="1:11">
      <c r="A589" s="2"/>
      <c r="B589" s="2"/>
      <c r="C589" s="49"/>
      <c r="D589" s="49"/>
      <c r="E589" s="49"/>
      <c r="F589" s="49"/>
      <c r="G589" s="49"/>
      <c r="H589" s="49"/>
      <c r="I589" s="2"/>
      <c r="J589" s="2"/>
      <c r="K589" s="2"/>
    </row>
    <row r="590" spans="1:11">
      <c r="A590" s="2"/>
      <c r="B590" s="2"/>
      <c r="C590" s="49"/>
      <c r="D590" s="49"/>
      <c r="E590" s="49"/>
      <c r="F590" s="49"/>
      <c r="G590" s="49"/>
      <c r="H590" s="49"/>
      <c r="I590" s="2"/>
      <c r="J590" s="2"/>
      <c r="K590" s="2"/>
    </row>
    <row r="591" spans="1:11">
      <c r="A591" s="2"/>
      <c r="B591" s="2"/>
      <c r="C591" s="49"/>
      <c r="D591" s="49"/>
      <c r="E591" s="49"/>
      <c r="F591" s="49"/>
      <c r="G591" s="49"/>
      <c r="H591" s="49"/>
      <c r="I591" s="2"/>
      <c r="J591" s="2"/>
      <c r="K591" s="2"/>
    </row>
    <row r="592" spans="1:11">
      <c r="A592" s="2"/>
      <c r="B592" s="2"/>
      <c r="C592" s="49"/>
      <c r="D592" s="49"/>
      <c r="E592" s="49"/>
      <c r="F592" s="49"/>
      <c r="G592" s="49"/>
      <c r="H592" s="49"/>
      <c r="I592" s="2"/>
      <c r="J592" s="2"/>
      <c r="K592" s="2"/>
    </row>
    <row r="593" spans="1:11">
      <c r="A593" s="2"/>
      <c r="B593" s="2"/>
      <c r="C593" s="49"/>
      <c r="D593" s="49"/>
      <c r="E593" s="49"/>
      <c r="F593" s="49"/>
      <c r="G593" s="49"/>
      <c r="H593" s="49"/>
      <c r="I593" s="2"/>
      <c r="J593" s="2"/>
      <c r="K593" s="2"/>
    </row>
    <row r="594" spans="1:11">
      <c r="A594" s="2"/>
      <c r="B594" s="2"/>
      <c r="C594" s="49"/>
      <c r="D594" s="49"/>
      <c r="E594" s="49"/>
      <c r="F594" s="49"/>
      <c r="G594" s="49"/>
      <c r="H594" s="49"/>
      <c r="I594" s="2"/>
      <c r="J594" s="2"/>
      <c r="K594" s="2"/>
    </row>
    <row r="595" spans="1:11">
      <c r="A595" s="2"/>
      <c r="B595" s="2"/>
      <c r="C595" s="49"/>
      <c r="D595" s="49"/>
      <c r="E595" s="49"/>
      <c r="F595" s="49"/>
      <c r="G595" s="49"/>
      <c r="H595" s="49"/>
      <c r="I595" s="2"/>
      <c r="J595" s="2"/>
      <c r="K595" s="2"/>
    </row>
    <row r="596" spans="1:11">
      <c r="A596" s="2"/>
      <c r="B596" s="2"/>
      <c r="C596" s="49"/>
      <c r="D596" s="49"/>
      <c r="E596" s="49"/>
      <c r="F596" s="49"/>
      <c r="G596" s="49"/>
      <c r="H596" s="49"/>
      <c r="I596" s="2"/>
      <c r="J596" s="2"/>
      <c r="K596" s="2"/>
    </row>
    <row r="597" spans="1:11">
      <c r="A597" s="2"/>
      <c r="B597" s="2"/>
      <c r="C597" s="49"/>
      <c r="D597" s="49"/>
      <c r="E597" s="49"/>
      <c r="F597" s="49"/>
      <c r="G597" s="49"/>
      <c r="H597" s="49"/>
      <c r="I597" s="2"/>
      <c r="J597" s="2"/>
      <c r="K597" s="2"/>
    </row>
    <row r="598" spans="1:11">
      <c r="A598" s="2"/>
      <c r="B598" s="2"/>
      <c r="C598" s="49"/>
      <c r="D598" s="49"/>
      <c r="E598" s="49"/>
      <c r="F598" s="49"/>
      <c r="G598" s="49"/>
      <c r="H598" s="49"/>
      <c r="I598" s="2"/>
      <c r="J598" s="2"/>
      <c r="K598" s="2"/>
    </row>
    <row r="599" spans="1:11">
      <c r="A599" s="2"/>
      <c r="B599" s="2"/>
      <c r="C599" s="49"/>
      <c r="D599" s="49"/>
      <c r="E599" s="49"/>
      <c r="F599" s="49"/>
      <c r="G599" s="49"/>
      <c r="H599" s="49"/>
      <c r="I599" s="2"/>
      <c r="J599" s="2"/>
      <c r="K599" s="2"/>
    </row>
    <row r="600" spans="1:11">
      <c r="A600" s="2"/>
      <c r="B600" s="2"/>
      <c r="C600" s="49"/>
      <c r="D600" s="49"/>
      <c r="E600" s="49"/>
      <c r="F600" s="49"/>
      <c r="G600" s="49"/>
      <c r="H600" s="49"/>
      <c r="I600" s="2"/>
      <c r="J600" s="2"/>
      <c r="K600" s="2"/>
    </row>
    <row r="601" spans="1:11">
      <c r="A601" s="2"/>
      <c r="B601" s="2"/>
      <c r="C601" s="49"/>
      <c r="D601" s="49"/>
      <c r="E601" s="49"/>
      <c r="F601" s="49"/>
      <c r="G601" s="49"/>
      <c r="H601" s="49"/>
      <c r="I601" s="2"/>
      <c r="J601" s="2"/>
      <c r="K601" s="2"/>
    </row>
    <row r="602" spans="1:11">
      <c r="A602" s="2"/>
      <c r="B602" s="2"/>
      <c r="C602" s="49"/>
      <c r="D602" s="49"/>
      <c r="E602" s="49"/>
      <c r="F602" s="49"/>
      <c r="G602" s="49"/>
      <c r="H602" s="49"/>
      <c r="I602" s="2"/>
      <c r="J602" s="2"/>
      <c r="K602" s="2"/>
    </row>
    <row r="603" spans="1:11">
      <c r="A603" s="2"/>
      <c r="B603" s="2"/>
      <c r="C603" s="49"/>
      <c r="D603" s="49"/>
      <c r="E603" s="49"/>
      <c r="F603" s="49"/>
      <c r="G603" s="49"/>
      <c r="H603" s="49"/>
      <c r="I603" s="2"/>
      <c r="J603" s="2"/>
      <c r="K603" s="2"/>
    </row>
    <row r="604" spans="1:11">
      <c r="A604" s="2"/>
      <c r="B604" s="2"/>
      <c r="C604" s="49"/>
      <c r="D604" s="49"/>
      <c r="E604" s="49"/>
      <c r="F604" s="49"/>
      <c r="G604" s="49"/>
      <c r="H604" s="49"/>
      <c r="I604" s="2"/>
      <c r="J604" s="2"/>
      <c r="K604" s="2"/>
    </row>
    <row r="605" spans="1:11">
      <c r="A605" s="2"/>
      <c r="B605" s="2"/>
      <c r="C605" s="49"/>
      <c r="D605" s="49"/>
      <c r="E605" s="49"/>
      <c r="F605" s="49"/>
      <c r="G605" s="49"/>
      <c r="H605" s="49"/>
      <c r="I605" s="2"/>
      <c r="J605" s="2"/>
      <c r="K605" s="2"/>
    </row>
    <row r="606" spans="1:11">
      <c r="A606" s="2"/>
      <c r="B606" s="2"/>
      <c r="C606" s="49"/>
      <c r="D606" s="49"/>
      <c r="E606" s="49"/>
      <c r="F606" s="49"/>
      <c r="G606" s="49"/>
      <c r="H606" s="49"/>
      <c r="I606" s="2"/>
      <c r="J606" s="2"/>
      <c r="K606" s="2"/>
    </row>
    <row r="607" spans="1:11">
      <c r="A607" s="2"/>
      <c r="B607" s="2"/>
      <c r="C607" s="49"/>
      <c r="D607" s="49"/>
      <c r="E607" s="49"/>
      <c r="F607" s="49"/>
      <c r="G607" s="49"/>
      <c r="H607" s="49"/>
      <c r="I607" s="2"/>
      <c r="J607" s="2"/>
      <c r="K607" s="2"/>
    </row>
    <row r="608" spans="1:11">
      <c r="A608" s="2"/>
      <c r="B608" s="2"/>
      <c r="C608" s="49"/>
      <c r="D608" s="49"/>
      <c r="E608" s="49"/>
      <c r="F608" s="49"/>
      <c r="G608" s="49"/>
      <c r="H608" s="49"/>
      <c r="I608" s="2"/>
      <c r="J608" s="2"/>
      <c r="K608" s="2"/>
    </row>
    <row r="609" spans="1:11">
      <c r="A609" s="2"/>
      <c r="B609" s="2"/>
      <c r="C609" s="49"/>
      <c r="D609" s="49"/>
      <c r="E609" s="49"/>
      <c r="F609" s="49"/>
      <c r="G609" s="49"/>
      <c r="H609" s="49"/>
      <c r="I609" s="2"/>
      <c r="J609" s="2"/>
      <c r="K609" s="2"/>
    </row>
    <row r="610" spans="1:11">
      <c r="A610" s="2"/>
      <c r="B610" s="2"/>
      <c r="C610" s="49"/>
      <c r="D610" s="49"/>
      <c r="E610" s="49"/>
      <c r="F610" s="49"/>
      <c r="G610" s="49"/>
      <c r="H610" s="49"/>
      <c r="I610" s="2"/>
      <c r="J610" s="2"/>
      <c r="K610" s="2"/>
    </row>
    <row r="611" spans="1:11">
      <c r="A611" s="2"/>
      <c r="B611" s="2"/>
      <c r="C611" s="49"/>
      <c r="D611" s="49"/>
      <c r="E611" s="49"/>
      <c r="F611" s="49"/>
      <c r="G611" s="49"/>
      <c r="H611" s="49"/>
      <c r="I611" s="2"/>
      <c r="J611" s="2"/>
      <c r="K611" s="2"/>
    </row>
    <row r="612" spans="1:11">
      <c r="A612" s="2"/>
      <c r="B612" s="2"/>
      <c r="C612" s="49"/>
      <c r="D612" s="49"/>
      <c r="E612" s="49"/>
      <c r="F612" s="49"/>
      <c r="G612" s="49"/>
      <c r="H612" s="49"/>
      <c r="I612" s="2"/>
      <c r="J612" s="2"/>
      <c r="K612" s="2"/>
    </row>
    <row r="613" spans="1:11">
      <c r="A613" s="2"/>
      <c r="B613" s="2"/>
      <c r="C613" s="49"/>
      <c r="D613" s="49"/>
      <c r="E613" s="49"/>
      <c r="F613" s="49"/>
      <c r="G613" s="49"/>
      <c r="H613" s="49"/>
      <c r="I613" s="2"/>
      <c r="J613" s="2"/>
      <c r="K613" s="2"/>
    </row>
    <row r="614" spans="1:11">
      <c r="A614" s="2"/>
      <c r="B614" s="2"/>
      <c r="C614" s="49"/>
      <c r="D614" s="49"/>
      <c r="E614" s="49"/>
      <c r="F614" s="49"/>
      <c r="G614" s="49"/>
      <c r="H614" s="49"/>
      <c r="I614" s="2"/>
      <c r="J614" s="2"/>
      <c r="K614" s="2"/>
    </row>
    <row r="615" spans="1:11">
      <c r="A615" s="2"/>
      <c r="B615" s="2"/>
      <c r="C615" s="49"/>
      <c r="D615" s="49"/>
      <c r="E615" s="49"/>
      <c r="F615" s="49"/>
      <c r="G615" s="49"/>
      <c r="H615" s="49"/>
      <c r="I615" s="2"/>
      <c r="J615" s="2"/>
      <c r="K615" s="2"/>
    </row>
    <row r="616" spans="1:11">
      <c r="A616" s="2"/>
      <c r="B616" s="2"/>
      <c r="C616" s="49"/>
      <c r="D616" s="49"/>
      <c r="E616" s="49"/>
      <c r="F616" s="49"/>
      <c r="G616" s="49"/>
      <c r="H616" s="49"/>
      <c r="I616" s="2"/>
      <c r="J616" s="2"/>
      <c r="K616" s="2"/>
    </row>
    <row r="617" spans="1:11">
      <c r="A617" s="2"/>
      <c r="B617" s="2"/>
      <c r="C617" s="49"/>
      <c r="D617" s="49"/>
      <c r="E617" s="49"/>
      <c r="F617" s="49"/>
      <c r="G617" s="49"/>
      <c r="H617" s="49"/>
      <c r="I617" s="2"/>
      <c r="J617" s="2"/>
      <c r="K617" s="2"/>
    </row>
    <row r="618" spans="1:11">
      <c r="A618" s="2"/>
      <c r="B618" s="2"/>
      <c r="C618" s="49"/>
      <c r="D618" s="49"/>
      <c r="E618" s="49"/>
      <c r="F618" s="49"/>
      <c r="G618" s="49"/>
      <c r="H618" s="49"/>
      <c r="I618" s="2"/>
      <c r="J618" s="2"/>
      <c r="K618" s="2"/>
    </row>
    <row r="619" spans="1:11">
      <c r="A619" s="2"/>
      <c r="B619" s="2"/>
      <c r="C619" s="49"/>
      <c r="D619" s="49"/>
      <c r="E619" s="49"/>
      <c r="F619" s="49"/>
      <c r="G619" s="49"/>
      <c r="H619" s="49"/>
      <c r="I619" s="2"/>
      <c r="J619" s="2"/>
      <c r="K619" s="2"/>
    </row>
    <row r="620" spans="1:11">
      <c r="A620" s="2"/>
      <c r="B620" s="2"/>
      <c r="C620" s="49"/>
      <c r="D620" s="49"/>
      <c r="E620" s="49"/>
      <c r="F620" s="49"/>
      <c r="G620" s="49"/>
      <c r="H620" s="49"/>
      <c r="I620" s="2"/>
      <c r="J620" s="2"/>
      <c r="K620" s="2"/>
    </row>
    <row r="621" spans="1:11">
      <c r="A621" s="2"/>
      <c r="B621" s="2"/>
      <c r="C621" s="49"/>
      <c r="D621" s="49"/>
      <c r="E621" s="49"/>
      <c r="F621" s="49"/>
      <c r="G621" s="49"/>
      <c r="H621" s="49"/>
      <c r="I621" s="2"/>
      <c r="J621" s="2"/>
      <c r="K621" s="2"/>
    </row>
    <row r="622" spans="1:11">
      <c r="A622" s="2"/>
      <c r="B622" s="2"/>
      <c r="C622" s="49"/>
      <c r="D622" s="49"/>
      <c r="E622" s="49"/>
      <c r="F622" s="49"/>
      <c r="G622" s="49"/>
      <c r="H622" s="49"/>
      <c r="I622" s="2"/>
      <c r="J622" s="2"/>
      <c r="K622" s="2"/>
    </row>
    <row r="623" spans="1:11">
      <c r="A623" s="2"/>
      <c r="B623" s="2"/>
      <c r="C623" s="49"/>
      <c r="D623" s="49"/>
      <c r="E623" s="49"/>
      <c r="F623" s="49"/>
      <c r="G623" s="49"/>
      <c r="H623" s="49"/>
      <c r="I623" s="2"/>
      <c r="J623" s="2"/>
      <c r="K623" s="2"/>
    </row>
    <row r="624" spans="1:11">
      <c r="A624" s="2"/>
      <c r="B624" s="2"/>
      <c r="C624" s="49"/>
      <c r="D624" s="49"/>
      <c r="E624" s="49"/>
      <c r="F624" s="49"/>
      <c r="G624" s="49"/>
      <c r="H624" s="49"/>
      <c r="I624" s="2"/>
      <c r="J624" s="2"/>
      <c r="K624" s="2"/>
    </row>
    <row r="625" spans="1:11">
      <c r="A625" s="2"/>
      <c r="B625" s="2"/>
      <c r="C625" s="49"/>
      <c r="D625" s="49"/>
      <c r="E625" s="49"/>
      <c r="F625" s="49"/>
      <c r="G625" s="49"/>
      <c r="H625" s="49"/>
      <c r="I625" s="2"/>
      <c r="J625" s="2"/>
      <c r="K625" s="2"/>
    </row>
    <row r="626" spans="1:11">
      <c r="A626" s="2"/>
      <c r="B626" s="2"/>
      <c r="C626" s="49"/>
      <c r="D626" s="49"/>
      <c r="E626" s="49"/>
      <c r="F626" s="49"/>
      <c r="G626" s="49"/>
      <c r="H626" s="49"/>
      <c r="I626" s="2"/>
      <c r="J626" s="2"/>
      <c r="K626" s="2"/>
    </row>
    <row r="627" spans="1:11">
      <c r="A627" s="2"/>
      <c r="B627" s="2"/>
      <c r="C627" s="49"/>
      <c r="D627" s="49"/>
      <c r="E627" s="49"/>
      <c r="F627" s="49"/>
      <c r="G627" s="49"/>
      <c r="H627" s="49"/>
      <c r="I627" s="2"/>
      <c r="J627" s="2"/>
      <c r="K627" s="2"/>
    </row>
    <row r="628" spans="1:11">
      <c r="A628" s="2"/>
      <c r="B628" s="2"/>
      <c r="C628" s="49"/>
      <c r="D628" s="49"/>
      <c r="E628" s="49"/>
      <c r="F628" s="49"/>
      <c r="G628" s="49"/>
      <c r="H628" s="49"/>
      <c r="I628" s="2"/>
      <c r="J628" s="2"/>
      <c r="K628" s="2"/>
    </row>
    <row r="629" spans="1:11">
      <c r="A629" s="2"/>
      <c r="B629" s="2"/>
      <c r="C629" s="49"/>
      <c r="D629" s="49"/>
      <c r="E629" s="49"/>
      <c r="F629" s="49"/>
      <c r="G629" s="49"/>
      <c r="H629" s="49"/>
      <c r="I629" s="2"/>
      <c r="J629" s="2"/>
      <c r="K629" s="2"/>
    </row>
    <row r="630" spans="1:11">
      <c r="A630" s="2"/>
      <c r="B630" s="2"/>
      <c r="C630" s="49"/>
      <c r="D630" s="49"/>
      <c r="E630" s="49"/>
      <c r="F630" s="49"/>
      <c r="G630" s="49"/>
      <c r="H630" s="49"/>
      <c r="I630" s="2"/>
      <c r="J630" s="2"/>
      <c r="K630" s="2"/>
    </row>
    <row r="631" spans="1:11">
      <c r="A631" s="2"/>
      <c r="B631" s="2"/>
      <c r="C631" s="49"/>
      <c r="D631" s="49"/>
      <c r="E631" s="49"/>
      <c r="F631" s="49"/>
      <c r="G631" s="49"/>
      <c r="H631" s="49"/>
      <c r="I631" s="2"/>
      <c r="J631" s="2"/>
      <c r="K631" s="2"/>
    </row>
    <row r="632" spans="1:11">
      <c r="A632" s="2"/>
      <c r="B632" s="2"/>
      <c r="C632" s="49"/>
      <c r="D632" s="49"/>
      <c r="E632" s="49"/>
      <c r="F632" s="49"/>
      <c r="G632" s="49"/>
      <c r="H632" s="49"/>
      <c r="I632" s="2"/>
      <c r="J632" s="2"/>
      <c r="K632" s="2"/>
    </row>
    <row r="633" spans="1:11">
      <c r="A633" s="2"/>
      <c r="B633" s="2"/>
      <c r="C633" s="49"/>
      <c r="D633" s="49"/>
      <c r="E633" s="49"/>
      <c r="F633" s="49"/>
      <c r="G633" s="49"/>
      <c r="H633" s="49"/>
      <c r="I633" s="2"/>
      <c r="J633" s="2"/>
      <c r="K633" s="2"/>
    </row>
    <row r="634" spans="1:11">
      <c r="A634" s="2"/>
      <c r="B634" s="2"/>
      <c r="C634" s="49"/>
      <c r="D634" s="49"/>
      <c r="E634" s="49"/>
      <c r="F634" s="49"/>
      <c r="G634" s="49"/>
      <c r="H634" s="49"/>
      <c r="I634" s="2"/>
      <c r="J634" s="2"/>
      <c r="K634" s="2"/>
    </row>
    <row r="635" spans="1:11">
      <c r="A635" s="2"/>
      <c r="B635" s="2"/>
      <c r="C635" s="49"/>
      <c r="D635" s="49"/>
      <c r="E635" s="49"/>
      <c r="F635" s="49"/>
      <c r="G635" s="49"/>
      <c r="H635" s="49"/>
      <c r="I635" s="2"/>
      <c r="J635" s="2"/>
      <c r="K635" s="2"/>
    </row>
    <row r="636" spans="1:11">
      <c r="A636" s="2"/>
      <c r="B636" s="2"/>
      <c r="C636" s="49"/>
      <c r="D636" s="49"/>
      <c r="E636" s="49"/>
      <c r="F636" s="49"/>
      <c r="G636" s="49"/>
      <c r="H636" s="49"/>
      <c r="I636" s="2"/>
      <c r="J636" s="2"/>
      <c r="K636" s="2"/>
    </row>
    <row r="637" spans="1:11">
      <c r="A637" s="2"/>
      <c r="B637" s="2"/>
      <c r="C637" s="49"/>
      <c r="D637" s="49"/>
      <c r="E637" s="49"/>
      <c r="F637" s="49"/>
      <c r="G637" s="49"/>
      <c r="H637" s="49"/>
      <c r="I637" s="2"/>
      <c r="J637" s="2"/>
      <c r="K637" s="2"/>
    </row>
    <row r="638" spans="1:11">
      <c r="A638" s="2"/>
      <c r="B638" s="2"/>
      <c r="C638" s="49"/>
      <c r="D638" s="49"/>
      <c r="E638" s="49"/>
      <c r="F638" s="49"/>
      <c r="G638" s="49"/>
      <c r="H638" s="49"/>
      <c r="I638" s="2"/>
      <c r="J638" s="2"/>
      <c r="K638" s="2"/>
    </row>
    <row r="639" spans="1:11">
      <c r="A639" s="2"/>
      <c r="B639" s="2"/>
      <c r="C639" s="49"/>
      <c r="D639" s="49"/>
      <c r="E639" s="49"/>
      <c r="F639" s="49"/>
      <c r="G639" s="49"/>
      <c r="H639" s="49"/>
      <c r="I639" s="2"/>
      <c r="J639" s="2"/>
      <c r="K639" s="2"/>
    </row>
    <row r="640" spans="1:11">
      <c r="A640" s="2"/>
      <c r="B640" s="2"/>
      <c r="C640" s="49"/>
      <c r="D640" s="49"/>
      <c r="E640" s="49"/>
      <c r="F640" s="49"/>
      <c r="G640" s="49"/>
      <c r="H640" s="49"/>
      <c r="I640" s="2"/>
      <c r="J640" s="2"/>
      <c r="K640" s="2"/>
    </row>
    <row r="641" spans="1:11">
      <c r="A641" s="2"/>
      <c r="B641" s="2"/>
      <c r="C641" s="49"/>
      <c r="D641" s="49"/>
      <c r="E641" s="49"/>
      <c r="F641" s="49"/>
      <c r="G641" s="49"/>
      <c r="H641" s="49"/>
      <c r="I641" s="2"/>
      <c r="J641" s="2"/>
      <c r="K641" s="2"/>
    </row>
    <row r="642" spans="1:11">
      <c r="A642" s="2"/>
      <c r="B642" s="2"/>
      <c r="C642" s="49"/>
      <c r="D642" s="49"/>
      <c r="E642" s="49"/>
      <c r="F642" s="49"/>
      <c r="G642" s="49"/>
      <c r="H642" s="49"/>
      <c r="I642" s="2"/>
      <c r="J642" s="2"/>
      <c r="K642" s="2"/>
    </row>
    <row r="643" spans="1:11">
      <c r="A643" s="2"/>
      <c r="B643" s="2"/>
      <c r="C643" s="49"/>
      <c r="D643" s="49"/>
      <c r="E643" s="49"/>
      <c r="F643" s="49"/>
      <c r="G643" s="49"/>
      <c r="H643" s="49"/>
      <c r="I643" s="2"/>
      <c r="J643" s="2"/>
      <c r="K643" s="2"/>
    </row>
    <row r="644" spans="1:11">
      <c r="A644" s="2"/>
      <c r="B644" s="2"/>
      <c r="C644" s="49"/>
      <c r="D644" s="49"/>
      <c r="E644" s="49"/>
      <c r="F644" s="49"/>
      <c r="G644" s="49"/>
      <c r="H644" s="49"/>
      <c r="I644" s="2"/>
      <c r="J644" s="2"/>
      <c r="K644" s="2"/>
    </row>
    <row r="645" spans="1:11">
      <c r="A645" s="2"/>
      <c r="B645" s="2"/>
      <c r="C645" s="49"/>
      <c r="D645" s="49"/>
      <c r="E645" s="49"/>
      <c r="F645" s="49"/>
      <c r="G645" s="49"/>
      <c r="H645" s="49"/>
      <c r="I645" s="2"/>
      <c r="J645" s="2"/>
      <c r="K645" s="2"/>
    </row>
    <row r="646" spans="1:11">
      <c r="A646" s="2"/>
      <c r="B646" s="2"/>
      <c r="C646" s="49"/>
      <c r="D646" s="49"/>
      <c r="E646" s="49"/>
      <c r="F646" s="49"/>
      <c r="G646" s="49"/>
      <c r="H646" s="49"/>
      <c r="I646" s="2"/>
      <c r="J646" s="2"/>
      <c r="K646" s="2"/>
    </row>
    <row r="647" spans="1:11">
      <c r="A647" s="2"/>
      <c r="B647" s="2"/>
      <c r="C647" s="49"/>
      <c r="D647" s="49"/>
      <c r="E647" s="49"/>
      <c r="F647" s="49"/>
      <c r="G647" s="49"/>
      <c r="H647" s="49"/>
      <c r="I647" s="2"/>
      <c r="J647" s="2"/>
      <c r="K647" s="2"/>
    </row>
    <row r="648" spans="1:11">
      <c r="A648" s="2"/>
      <c r="B648" s="2"/>
      <c r="C648" s="49"/>
      <c r="D648" s="49"/>
      <c r="E648" s="49"/>
      <c r="F648" s="49"/>
      <c r="G648" s="49"/>
      <c r="H648" s="49"/>
      <c r="I648" s="2"/>
      <c r="J648" s="2"/>
      <c r="K648" s="2"/>
    </row>
    <row r="649" spans="1:11">
      <c r="A649" s="2"/>
      <c r="B649" s="2"/>
      <c r="C649" s="49"/>
      <c r="D649" s="49"/>
      <c r="E649" s="49"/>
      <c r="F649" s="49"/>
      <c r="G649" s="49"/>
      <c r="H649" s="49"/>
      <c r="I649" s="2"/>
      <c r="J649" s="2"/>
      <c r="K649" s="2"/>
    </row>
    <row r="650" spans="1:11">
      <c r="A650" s="2"/>
      <c r="B650" s="2"/>
      <c r="C650" s="49"/>
      <c r="D650" s="49"/>
      <c r="E650" s="49"/>
      <c r="F650" s="49"/>
      <c r="G650" s="49"/>
      <c r="H650" s="49"/>
      <c r="I650" s="2"/>
      <c r="J650" s="2"/>
      <c r="K650" s="2"/>
    </row>
    <row r="651" spans="1:11">
      <c r="A651" s="2"/>
      <c r="B651" s="2"/>
      <c r="C651" s="49"/>
      <c r="D651" s="49"/>
      <c r="E651" s="49"/>
      <c r="F651" s="49"/>
      <c r="G651" s="49"/>
      <c r="H651" s="49"/>
      <c r="I651" s="2"/>
      <c r="J651" s="2"/>
      <c r="K651" s="2"/>
    </row>
    <row r="652" spans="1:11">
      <c r="A652" s="2"/>
      <c r="B652" s="2"/>
      <c r="C652" s="49"/>
      <c r="D652" s="49"/>
      <c r="E652" s="49"/>
      <c r="F652" s="49"/>
      <c r="G652" s="49"/>
      <c r="H652" s="49"/>
      <c r="I652" s="2"/>
      <c r="J652" s="2"/>
      <c r="K652" s="2"/>
    </row>
    <row r="653" spans="1:11">
      <c r="A653" s="2"/>
      <c r="B653" s="2"/>
      <c r="C653" s="49"/>
      <c r="D653" s="49"/>
      <c r="E653" s="49"/>
      <c r="F653" s="49"/>
      <c r="G653" s="49"/>
      <c r="H653" s="49"/>
      <c r="I653" s="2"/>
      <c r="J653" s="2"/>
      <c r="K653" s="2"/>
    </row>
    <row r="654" spans="1:11">
      <c r="A654" s="2"/>
      <c r="B654" s="2"/>
      <c r="C654" s="49"/>
      <c r="D654" s="49"/>
      <c r="E654" s="49"/>
      <c r="F654" s="49"/>
      <c r="G654" s="49"/>
      <c r="H654" s="49"/>
      <c r="I654" s="2"/>
      <c r="J654" s="2"/>
      <c r="K654" s="2"/>
    </row>
    <row r="655" spans="1:11">
      <c r="A655" s="2"/>
      <c r="B655" s="2"/>
      <c r="C655" s="49"/>
      <c r="D655" s="49"/>
      <c r="E655" s="49"/>
      <c r="F655" s="49"/>
      <c r="G655" s="49"/>
      <c r="H655" s="49"/>
      <c r="I655" s="2"/>
      <c r="J655" s="2"/>
      <c r="K655" s="2"/>
    </row>
    <row r="656" spans="1:11">
      <c r="A656" s="2"/>
      <c r="B656" s="2"/>
      <c r="C656" s="49"/>
      <c r="D656" s="49"/>
      <c r="E656" s="49"/>
      <c r="F656" s="49"/>
      <c r="G656" s="49"/>
      <c r="H656" s="49"/>
      <c r="I656" s="2"/>
      <c r="J656" s="2"/>
      <c r="K656" s="2"/>
    </row>
    <row r="657" spans="1:11">
      <c r="A657" s="2"/>
      <c r="B657" s="2"/>
      <c r="C657" s="49"/>
      <c r="D657" s="49"/>
      <c r="E657" s="49"/>
      <c r="F657" s="49"/>
      <c r="G657" s="49"/>
      <c r="H657" s="49"/>
      <c r="I657" s="2"/>
      <c r="J657" s="2"/>
      <c r="K657" s="2"/>
    </row>
    <row r="658" spans="1:11">
      <c r="A658" s="2"/>
      <c r="B658" s="2"/>
      <c r="C658" s="49"/>
      <c r="D658" s="49"/>
      <c r="E658" s="49"/>
      <c r="F658" s="49"/>
      <c r="G658" s="49"/>
      <c r="H658" s="49"/>
      <c r="I658" s="2"/>
      <c r="J658" s="2"/>
      <c r="K658" s="2"/>
    </row>
    <row r="659" spans="1:11">
      <c r="A659" s="2"/>
      <c r="B659" s="2"/>
      <c r="C659" s="49"/>
      <c r="D659" s="49"/>
      <c r="E659" s="49"/>
      <c r="F659" s="49"/>
      <c r="G659" s="49"/>
      <c r="H659" s="49"/>
      <c r="I659" s="2"/>
      <c r="J659" s="2"/>
      <c r="K659" s="2"/>
    </row>
    <row r="660" spans="1:11">
      <c r="A660" s="2"/>
      <c r="B660" s="2"/>
      <c r="C660" s="49"/>
      <c r="D660" s="49"/>
      <c r="E660" s="49"/>
      <c r="F660" s="49"/>
      <c r="G660" s="49"/>
      <c r="H660" s="49"/>
      <c r="I660" s="2"/>
      <c r="J660" s="2"/>
      <c r="K660" s="2"/>
    </row>
    <row r="661" spans="1:11">
      <c r="A661" s="2"/>
      <c r="B661" s="2"/>
      <c r="C661" s="49"/>
      <c r="D661" s="49"/>
      <c r="E661" s="49"/>
      <c r="F661" s="49"/>
      <c r="G661" s="49"/>
      <c r="H661" s="49"/>
      <c r="I661" s="2"/>
      <c r="J661" s="2"/>
      <c r="K661" s="2"/>
    </row>
    <row r="662" spans="1:11">
      <c r="A662" s="2"/>
      <c r="B662" s="2"/>
      <c r="C662" s="49"/>
      <c r="D662" s="49"/>
      <c r="E662" s="49"/>
      <c r="F662" s="49"/>
      <c r="G662" s="49"/>
      <c r="H662" s="49"/>
      <c r="I662" s="2"/>
      <c r="J662" s="2"/>
      <c r="K662" s="2"/>
    </row>
    <row r="663" spans="1:11">
      <c r="A663" s="2"/>
      <c r="B663" s="2"/>
      <c r="C663" s="49"/>
      <c r="D663" s="49"/>
      <c r="E663" s="49"/>
      <c r="F663" s="49"/>
      <c r="G663" s="49"/>
      <c r="H663" s="49"/>
      <c r="I663" s="2"/>
      <c r="J663" s="2"/>
      <c r="K663" s="2"/>
    </row>
    <row r="664" spans="1:11">
      <c r="A664" s="2"/>
      <c r="B664" s="2"/>
      <c r="C664" s="49"/>
      <c r="D664" s="49"/>
      <c r="E664" s="49"/>
      <c r="F664" s="49"/>
      <c r="G664" s="49"/>
      <c r="H664" s="49"/>
      <c r="I664" s="2"/>
      <c r="J664" s="2"/>
      <c r="K664" s="2"/>
    </row>
    <row r="665" spans="1:11">
      <c r="A665" s="2"/>
      <c r="B665" s="2"/>
      <c r="C665" s="49"/>
      <c r="D665" s="49"/>
      <c r="E665" s="49"/>
      <c r="F665" s="49"/>
      <c r="G665" s="49"/>
      <c r="H665" s="49"/>
      <c r="I665" s="2"/>
      <c r="J665" s="2"/>
      <c r="K665" s="2"/>
    </row>
    <row r="666" spans="1:11">
      <c r="A666" s="2"/>
      <c r="B666" s="2"/>
      <c r="C666" s="49"/>
      <c r="D666" s="49"/>
      <c r="E666" s="49"/>
      <c r="F666" s="49"/>
      <c r="G666" s="49"/>
      <c r="H666" s="49"/>
      <c r="I666" s="2"/>
      <c r="J666" s="2"/>
      <c r="K666" s="2"/>
    </row>
    <row r="667" spans="1:11">
      <c r="A667" s="2"/>
      <c r="B667" s="2"/>
      <c r="C667" s="49"/>
      <c r="D667" s="49"/>
      <c r="E667" s="49"/>
      <c r="F667" s="49"/>
      <c r="G667" s="49"/>
      <c r="H667" s="49"/>
      <c r="I667" s="2"/>
      <c r="J667" s="2"/>
      <c r="K667" s="2"/>
    </row>
    <row r="668" spans="1:11">
      <c r="A668" s="2"/>
      <c r="B668" s="2"/>
      <c r="C668" s="49"/>
      <c r="D668" s="49"/>
      <c r="E668" s="49"/>
      <c r="F668" s="49"/>
      <c r="G668" s="49"/>
      <c r="H668" s="49"/>
      <c r="I668" s="2"/>
      <c r="J668" s="2"/>
      <c r="K668" s="2"/>
    </row>
    <row r="669" spans="1:11">
      <c r="A669" s="2"/>
      <c r="B669" s="2"/>
      <c r="C669" s="49"/>
      <c r="D669" s="49"/>
      <c r="E669" s="49"/>
      <c r="F669" s="49"/>
      <c r="G669" s="49"/>
      <c r="H669" s="49"/>
      <c r="I669" s="2"/>
      <c r="J669" s="2"/>
      <c r="K669" s="2"/>
    </row>
    <row r="670" spans="1:11">
      <c r="A670" s="2"/>
      <c r="B670" s="2"/>
      <c r="C670" s="49"/>
      <c r="D670" s="49"/>
      <c r="E670" s="49"/>
      <c r="F670" s="49"/>
      <c r="G670" s="49"/>
      <c r="H670" s="49"/>
      <c r="I670" s="2"/>
      <c r="J670" s="2"/>
      <c r="K670" s="2"/>
    </row>
    <row r="671" spans="1:11">
      <c r="A671" s="2"/>
      <c r="B671" s="2"/>
      <c r="C671" s="49"/>
      <c r="D671" s="49"/>
      <c r="E671" s="49"/>
      <c r="F671" s="49"/>
      <c r="G671" s="49"/>
      <c r="H671" s="49"/>
      <c r="I671" s="2"/>
      <c r="J671" s="2"/>
      <c r="K671" s="2"/>
    </row>
    <row r="672" spans="1:11">
      <c r="A672" s="2"/>
      <c r="B672" s="2"/>
      <c r="C672" s="49"/>
      <c r="D672" s="49"/>
      <c r="E672" s="49"/>
      <c r="F672" s="49"/>
      <c r="G672" s="49"/>
      <c r="H672" s="49"/>
      <c r="I672" s="2"/>
      <c r="J672" s="2"/>
      <c r="K672" s="2"/>
    </row>
    <row r="673" spans="1:11">
      <c r="A673" s="2"/>
      <c r="B673" s="2"/>
      <c r="C673" s="49"/>
      <c r="D673" s="49"/>
      <c r="E673" s="49"/>
      <c r="F673" s="49"/>
      <c r="G673" s="49"/>
      <c r="H673" s="49"/>
      <c r="I673" s="2"/>
      <c r="J673" s="2"/>
      <c r="K673" s="2"/>
    </row>
    <row r="674" spans="1:11">
      <c r="A674" s="2"/>
      <c r="B674" s="2"/>
      <c r="C674" s="49"/>
      <c r="D674" s="49"/>
      <c r="E674" s="49"/>
      <c r="F674" s="49"/>
      <c r="G674" s="49"/>
      <c r="H674" s="49"/>
      <c r="I674" s="2"/>
      <c r="J674" s="2"/>
      <c r="K674" s="2"/>
    </row>
    <row r="675" spans="1:11">
      <c r="A675" s="2"/>
      <c r="B675" s="2"/>
      <c r="C675" s="49"/>
      <c r="D675" s="49"/>
      <c r="E675" s="49"/>
      <c r="F675" s="49"/>
      <c r="G675" s="49"/>
      <c r="H675" s="49"/>
      <c r="I675" s="2"/>
      <c r="J675" s="2"/>
      <c r="K675" s="2"/>
    </row>
    <row r="676" spans="1:11">
      <c r="A676" s="2"/>
      <c r="B676" s="2"/>
      <c r="C676" s="49"/>
      <c r="D676" s="49"/>
      <c r="E676" s="49"/>
      <c r="F676" s="49"/>
      <c r="G676" s="49"/>
      <c r="H676" s="49"/>
      <c r="I676" s="2"/>
      <c r="J676" s="2"/>
      <c r="K676" s="2"/>
    </row>
    <row r="677" spans="1:11">
      <c r="A677" s="2"/>
      <c r="B677" s="2"/>
      <c r="C677" s="49"/>
      <c r="D677" s="49"/>
      <c r="E677" s="49"/>
      <c r="F677" s="49"/>
      <c r="G677" s="49"/>
      <c r="H677" s="49"/>
      <c r="I677" s="2"/>
      <c r="J677" s="2"/>
      <c r="K677" s="2"/>
    </row>
    <row r="678" spans="1:11">
      <c r="A678" s="2"/>
      <c r="B678" s="2"/>
      <c r="C678" s="49"/>
      <c r="D678" s="49"/>
      <c r="E678" s="49"/>
      <c r="F678" s="49"/>
      <c r="G678" s="49"/>
      <c r="H678" s="49"/>
      <c r="I678" s="2"/>
      <c r="J678" s="2"/>
      <c r="K678" s="2"/>
    </row>
    <row r="679" spans="1:11">
      <c r="A679" s="2"/>
      <c r="B679" s="2"/>
      <c r="C679" s="49"/>
      <c r="D679" s="49"/>
      <c r="E679" s="49"/>
      <c r="F679" s="49"/>
      <c r="G679" s="49"/>
      <c r="H679" s="49"/>
      <c r="I679" s="2"/>
      <c r="J679" s="2"/>
      <c r="K679" s="2"/>
    </row>
    <row r="680" spans="1:11">
      <c r="A680" s="2"/>
      <c r="B680" s="2"/>
      <c r="C680" s="49"/>
      <c r="D680" s="49"/>
      <c r="E680" s="49"/>
      <c r="F680" s="49"/>
      <c r="G680" s="49"/>
      <c r="H680" s="49"/>
      <c r="I680" s="2"/>
      <c r="J680" s="2"/>
      <c r="K680" s="2"/>
    </row>
    <row r="681" spans="1:11">
      <c r="A681" s="2"/>
      <c r="B681" s="2"/>
      <c r="C681" s="49"/>
      <c r="D681" s="49"/>
      <c r="E681" s="49"/>
      <c r="F681" s="49"/>
      <c r="G681" s="49"/>
      <c r="H681" s="49"/>
      <c r="I681" s="2"/>
      <c r="J681" s="2"/>
      <c r="K681" s="2"/>
    </row>
    <row r="682" spans="1:11">
      <c r="A682" s="2"/>
      <c r="B682" s="2"/>
      <c r="C682" s="49"/>
      <c r="D682" s="49"/>
      <c r="E682" s="49"/>
      <c r="F682" s="49"/>
      <c r="G682" s="49"/>
      <c r="H682" s="49"/>
      <c r="I682" s="2"/>
      <c r="J682" s="2"/>
      <c r="K682" s="2"/>
    </row>
    <row r="683" spans="1:11">
      <c r="A683" s="2"/>
      <c r="B683" s="2"/>
      <c r="C683" s="49"/>
      <c r="D683" s="49"/>
      <c r="E683" s="49"/>
      <c r="F683" s="49"/>
      <c r="G683" s="49"/>
      <c r="H683" s="49"/>
      <c r="I683" s="2"/>
      <c r="J683" s="2"/>
      <c r="K683" s="2"/>
    </row>
    <row r="684" spans="1:11">
      <c r="A684" s="2"/>
      <c r="B684" s="2"/>
      <c r="C684" s="49"/>
      <c r="D684" s="49"/>
      <c r="E684" s="49"/>
      <c r="F684" s="49"/>
      <c r="G684" s="49"/>
      <c r="H684" s="49"/>
      <c r="I684" s="2"/>
      <c r="J684" s="2"/>
      <c r="K684" s="2"/>
    </row>
    <row r="685" spans="1:11">
      <c r="A685" s="2"/>
      <c r="B685" s="2"/>
      <c r="C685" s="49"/>
      <c r="D685" s="49"/>
      <c r="E685" s="49"/>
      <c r="F685" s="49"/>
      <c r="G685" s="49"/>
      <c r="H685" s="49"/>
      <c r="I685" s="2"/>
      <c r="J685" s="2"/>
      <c r="K685" s="2"/>
    </row>
    <row r="686" spans="1:11">
      <c r="A686" s="2"/>
      <c r="B686" s="2"/>
      <c r="C686" s="49"/>
      <c r="D686" s="49"/>
      <c r="E686" s="49"/>
      <c r="F686" s="49"/>
      <c r="G686" s="49"/>
      <c r="H686" s="49"/>
      <c r="I686" s="2"/>
      <c r="J686" s="2"/>
      <c r="K686" s="2"/>
    </row>
    <row r="687" spans="1:11">
      <c r="A687" s="2"/>
      <c r="B687" s="2"/>
      <c r="C687" s="49"/>
      <c r="D687" s="49"/>
      <c r="E687" s="49"/>
      <c r="F687" s="49"/>
      <c r="G687" s="49"/>
      <c r="H687" s="49"/>
      <c r="I687" s="2"/>
      <c r="J687" s="2"/>
      <c r="K687" s="2"/>
    </row>
    <row r="688" spans="1:11">
      <c r="A688" s="2"/>
      <c r="B688" s="2"/>
      <c r="C688" s="49"/>
      <c r="D688" s="49"/>
      <c r="E688" s="49"/>
      <c r="F688" s="49"/>
      <c r="G688" s="49"/>
      <c r="H688" s="49"/>
      <c r="I688" s="2"/>
      <c r="J688" s="2"/>
      <c r="K688" s="2"/>
    </row>
    <row r="689" spans="1:11">
      <c r="A689" s="2"/>
      <c r="B689" s="2"/>
      <c r="C689" s="49"/>
      <c r="D689" s="49"/>
      <c r="E689" s="49"/>
      <c r="F689" s="49"/>
      <c r="G689" s="49"/>
      <c r="H689" s="49"/>
      <c r="I689" s="2"/>
      <c r="J689" s="2"/>
      <c r="K689" s="2"/>
    </row>
    <row r="690" spans="1:11">
      <c r="A690" s="2"/>
      <c r="B690" s="2"/>
      <c r="C690" s="49"/>
      <c r="D690" s="49"/>
      <c r="E690" s="49"/>
      <c r="F690" s="49"/>
      <c r="G690" s="49"/>
      <c r="H690" s="49"/>
      <c r="I690" s="2"/>
      <c r="J690" s="2"/>
      <c r="K690" s="2"/>
    </row>
    <row r="691" spans="1:11">
      <c r="A691" s="2"/>
      <c r="B691" s="2"/>
      <c r="C691" s="49"/>
      <c r="D691" s="49"/>
      <c r="E691" s="49"/>
      <c r="F691" s="49"/>
      <c r="G691" s="49"/>
      <c r="H691" s="49"/>
      <c r="I691" s="2"/>
      <c r="J691" s="2"/>
      <c r="K691" s="2"/>
    </row>
    <row r="692" spans="1:11">
      <c r="A692" s="2"/>
      <c r="B692" s="2"/>
      <c r="C692" s="49"/>
      <c r="D692" s="49"/>
      <c r="E692" s="49"/>
      <c r="F692" s="49"/>
      <c r="G692" s="49"/>
      <c r="H692" s="49"/>
      <c r="I692" s="2"/>
      <c r="J692" s="2"/>
      <c r="K692" s="2"/>
    </row>
    <row r="693" spans="1:11">
      <c r="A693" s="2"/>
      <c r="B693" s="2"/>
      <c r="C693" s="49"/>
      <c r="D693" s="49"/>
      <c r="E693" s="49"/>
      <c r="F693" s="49"/>
      <c r="G693" s="49"/>
      <c r="H693" s="49"/>
      <c r="I693" s="2"/>
      <c r="J693" s="2"/>
      <c r="K693" s="2"/>
    </row>
    <row r="694" spans="1:11">
      <c r="A694" s="2"/>
      <c r="B694" s="2"/>
      <c r="C694" s="49"/>
      <c r="D694" s="49"/>
      <c r="E694" s="49"/>
      <c r="F694" s="49"/>
      <c r="G694" s="49"/>
      <c r="H694" s="49"/>
      <c r="I694" s="2"/>
      <c r="J694" s="2"/>
      <c r="K694" s="2"/>
    </row>
    <row r="695" spans="1:11">
      <c r="A695" s="2"/>
      <c r="B695" s="2"/>
      <c r="C695" s="49"/>
      <c r="D695" s="49"/>
      <c r="E695" s="49"/>
      <c r="F695" s="49"/>
      <c r="G695" s="49"/>
      <c r="H695" s="49"/>
      <c r="I695" s="2"/>
      <c r="J695" s="2"/>
      <c r="K695" s="2"/>
    </row>
    <row r="696" spans="1:11">
      <c r="A696" s="2"/>
      <c r="B696" s="2"/>
      <c r="C696" s="49"/>
      <c r="D696" s="49"/>
      <c r="E696" s="49"/>
      <c r="F696" s="49"/>
      <c r="G696" s="49"/>
      <c r="H696" s="49"/>
      <c r="I696" s="2"/>
      <c r="J696" s="2"/>
      <c r="K696" s="2"/>
    </row>
    <row r="697" spans="1:11">
      <c r="A697" s="2"/>
      <c r="B697" s="2"/>
      <c r="C697" s="49"/>
      <c r="D697" s="49"/>
      <c r="E697" s="49"/>
      <c r="F697" s="49"/>
      <c r="G697" s="49"/>
      <c r="H697" s="49"/>
      <c r="I697" s="2"/>
      <c r="J697" s="2"/>
      <c r="K697" s="2"/>
    </row>
    <row r="698" spans="1:11">
      <c r="A698" s="2"/>
      <c r="B698" s="2"/>
      <c r="C698" s="49"/>
      <c r="D698" s="49"/>
      <c r="E698" s="49"/>
      <c r="F698" s="49"/>
      <c r="G698" s="49"/>
      <c r="H698" s="49"/>
      <c r="I698" s="2"/>
      <c r="J698" s="2"/>
      <c r="K698" s="2"/>
    </row>
    <row r="699" spans="1:11">
      <c r="A699" s="2"/>
      <c r="B699" s="2"/>
      <c r="C699" s="49"/>
      <c r="D699" s="49"/>
      <c r="E699" s="49"/>
      <c r="F699" s="49"/>
      <c r="G699" s="49"/>
      <c r="H699" s="49"/>
      <c r="I699" s="2"/>
      <c r="J699" s="2"/>
      <c r="K699" s="2"/>
    </row>
    <row r="700" spans="1:11">
      <c r="A700" s="2"/>
      <c r="B700" s="2"/>
      <c r="C700" s="49"/>
      <c r="D700" s="49"/>
      <c r="E700" s="49"/>
      <c r="F700" s="49"/>
      <c r="G700" s="49"/>
      <c r="H700" s="49"/>
      <c r="I700" s="2"/>
      <c r="J700" s="2"/>
      <c r="K700" s="2"/>
    </row>
    <row r="701" spans="1:11">
      <c r="A701" s="2"/>
      <c r="B701" s="2"/>
      <c r="C701" s="49"/>
      <c r="D701" s="49"/>
      <c r="E701" s="49"/>
      <c r="F701" s="49"/>
      <c r="G701" s="49"/>
      <c r="H701" s="49"/>
      <c r="I701" s="2"/>
      <c r="J701" s="2"/>
      <c r="K701" s="2"/>
    </row>
    <row r="702" spans="1:11">
      <c r="A702" s="2"/>
      <c r="B702" s="2"/>
      <c r="C702" s="49"/>
      <c r="D702" s="49"/>
      <c r="E702" s="49"/>
      <c r="F702" s="49"/>
      <c r="G702" s="49"/>
      <c r="H702" s="49"/>
      <c r="I702" s="2"/>
      <c r="J702" s="2"/>
      <c r="K702" s="2"/>
    </row>
    <row r="703" spans="1:11">
      <c r="A703" s="2"/>
      <c r="B703" s="2"/>
      <c r="C703" s="49"/>
      <c r="D703" s="49"/>
      <c r="E703" s="49"/>
      <c r="F703" s="49"/>
      <c r="G703" s="49"/>
      <c r="H703" s="49"/>
      <c r="I703" s="2"/>
      <c r="J703" s="2"/>
      <c r="K703" s="2"/>
    </row>
    <row r="704" spans="1:11">
      <c r="A704" s="2"/>
      <c r="B704" s="2"/>
      <c r="C704" s="49"/>
      <c r="D704" s="49"/>
      <c r="E704" s="49"/>
      <c r="F704" s="49"/>
      <c r="G704" s="49"/>
      <c r="H704" s="49"/>
      <c r="I704" s="2"/>
      <c r="J704" s="2"/>
      <c r="K704" s="2"/>
    </row>
    <row r="705" spans="1:11">
      <c r="A705" s="2"/>
      <c r="B705" s="2"/>
      <c r="C705" s="49"/>
      <c r="D705" s="49"/>
      <c r="E705" s="49"/>
      <c r="F705" s="49"/>
      <c r="G705" s="49"/>
      <c r="H705" s="49"/>
      <c r="I705" s="2"/>
      <c r="J705" s="2"/>
      <c r="K705" s="2"/>
    </row>
    <row r="706" spans="1:11">
      <c r="A706" s="2"/>
      <c r="B706" s="2"/>
      <c r="C706" s="49"/>
      <c r="D706" s="49"/>
      <c r="E706" s="49"/>
      <c r="F706" s="49"/>
      <c r="G706" s="49"/>
      <c r="H706" s="49"/>
      <c r="I706" s="2"/>
      <c r="J706" s="2"/>
      <c r="K706" s="2"/>
    </row>
    <row r="707" spans="1:11">
      <c r="A707" s="2"/>
      <c r="B707" s="2"/>
      <c r="C707" s="49"/>
      <c r="D707" s="49"/>
      <c r="E707" s="49"/>
      <c r="F707" s="49"/>
      <c r="G707" s="49"/>
      <c r="H707" s="49"/>
      <c r="I707" s="2"/>
      <c r="J707" s="2"/>
      <c r="K707" s="2"/>
    </row>
    <row r="708" spans="1:11">
      <c r="A708" s="2"/>
      <c r="B708" s="2"/>
      <c r="C708" s="49"/>
      <c r="D708" s="49"/>
      <c r="E708" s="49"/>
      <c r="F708" s="49"/>
      <c r="G708" s="49"/>
      <c r="H708" s="49"/>
      <c r="I708" s="2"/>
      <c r="J708" s="2"/>
      <c r="K708" s="2"/>
    </row>
    <row r="709" spans="1:11">
      <c r="A709" s="2"/>
      <c r="B709" s="2"/>
      <c r="C709" s="49"/>
      <c r="D709" s="49"/>
      <c r="E709" s="49"/>
      <c r="F709" s="49"/>
      <c r="G709" s="49"/>
      <c r="H709" s="49"/>
      <c r="I709" s="2"/>
      <c r="J709" s="2"/>
      <c r="K709" s="2"/>
    </row>
    <row r="710" spans="1:11">
      <c r="A710" s="2"/>
      <c r="B710" s="2"/>
      <c r="C710" s="49"/>
      <c r="D710" s="49"/>
      <c r="E710" s="49"/>
      <c r="F710" s="49"/>
      <c r="G710" s="49"/>
      <c r="H710" s="49"/>
      <c r="I710" s="2"/>
      <c r="J710" s="2"/>
      <c r="K710" s="2"/>
    </row>
    <row r="711" spans="1:11">
      <c r="A711" s="2"/>
      <c r="B711" s="2"/>
      <c r="C711" s="49"/>
      <c r="D711" s="49"/>
      <c r="E711" s="49"/>
      <c r="F711" s="49"/>
      <c r="G711" s="49"/>
      <c r="H711" s="49"/>
      <c r="I711" s="2"/>
      <c r="J711" s="2"/>
      <c r="K711" s="2"/>
    </row>
    <row r="712" spans="1:11">
      <c r="A712" s="2"/>
      <c r="B712" s="2"/>
      <c r="C712" s="49"/>
      <c r="D712" s="49"/>
      <c r="E712" s="49"/>
      <c r="F712" s="49"/>
      <c r="G712" s="49"/>
      <c r="H712" s="49"/>
      <c r="I712" s="2"/>
      <c r="J712" s="2"/>
      <c r="K712" s="2"/>
    </row>
    <row r="713" spans="1:11">
      <c r="A713" s="2"/>
      <c r="B713" s="2"/>
      <c r="C713" s="49"/>
      <c r="D713" s="49"/>
      <c r="E713" s="49"/>
      <c r="F713" s="49"/>
      <c r="G713" s="49"/>
      <c r="H713" s="49"/>
      <c r="I713" s="2"/>
      <c r="J713" s="2"/>
      <c r="K713" s="2"/>
    </row>
    <row r="714" spans="1:11">
      <c r="A714" s="2"/>
      <c r="B714" s="2"/>
      <c r="C714" s="49"/>
      <c r="D714" s="49"/>
      <c r="E714" s="49"/>
      <c r="F714" s="49"/>
      <c r="G714" s="49"/>
      <c r="H714" s="49"/>
      <c r="I714" s="2"/>
      <c r="J714" s="2"/>
      <c r="K714" s="2"/>
    </row>
    <row r="715" spans="1:11">
      <c r="A715" s="2"/>
      <c r="B715" s="2"/>
      <c r="C715" s="49"/>
      <c r="D715" s="49"/>
      <c r="E715" s="49"/>
      <c r="F715" s="49"/>
      <c r="G715" s="49"/>
      <c r="H715" s="49"/>
      <c r="I715" s="2"/>
      <c r="J715" s="2"/>
      <c r="K715" s="2"/>
    </row>
    <row r="716" spans="1:11">
      <c r="A716" s="2"/>
      <c r="B716" s="2"/>
      <c r="C716" s="49"/>
      <c r="D716" s="49"/>
      <c r="E716" s="49"/>
      <c r="F716" s="49"/>
      <c r="G716" s="49"/>
      <c r="H716" s="49"/>
      <c r="I716" s="2"/>
      <c r="J716" s="2"/>
      <c r="K716" s="2"/>
    </row>
    <row r="717" spans="1:11">
      <c r="A717" s="2"/>
      <c r="B717" s="2"/>
      <c r="C717" s="49"/>
      <c r="D717" s="49"/>
      <c r="E717" s="49"/>
      <c r="F717" s="49"/>
      <c r="G717" s="49"/>
      <c r="H717" s="49"/>
      <c r="I717" s="2"/>
      <c r="J717" s="2"/>
      <c r="K717" s="2"/>
    </row>
    <row r="718" spans="1:11">
      <c r="A718" s="2"/>
      <c r="B718" s="2"/>
      <c r="C718" s="49"/>
      <c r="D718" s="49"/>
      <c r="E718" s="49"/>
      <c r="F718" s="49"/>
      <c r="G718" s="49"/>
      <c r="H718" s="49"/>
      <c r="I718" s="2"/>
      <c r="J718" s="2"/>
      <c r="K718" s="2"/>
    </row>
    <row r="719" spans="1:11">
      <c r="A719" s="2"/>
      <c r="B719" s="2"/>
      <c r="C719" s="49"/>
      <c r="D719" s="49"/>
      <c r="E719" s="49"/>
      <c r="F719" s="49"/>
      <c r="G719" s="49"/>
      <c r="H719" s="49"/>
      <c r="I719" s="2"/>
      <c r="J719" s="2"/>
      <c r="K719" s="2"/>
    </row>
    <row r="720" spans="1:11">
      <c r="A720" s="2"/>
      <c r="B720" s="2"/>
      <c r="C720" s="49"/>
      <c r="D720" s="49"/>
      <c r="E720" s="49"/>
      <c r="F720" s="49"/>
      <c r="G720" s="49"/>
      <c r="H720" s="49"/>
      <c r="I720" s="2"/>
      <c r="J720" s="2"/>
      <c r="K720" s="2"/>
    </row>
    <row r="721" spans="1:11">
      <c r="A721" s="2"/>
      <c r="B721" s="2"/>
      <c r="C721" s="49"/>
      <c r="D721" s="49"/>
      <c r="E721" s="49"/>
      <c r="F721" s="49"/>
      <c r="G721" s="49"/>
      <c r="H721" s="49"/>
      <c r="I721" s="2"/>
      <c r="J721" s="2"/>
      <c r="K721" s="2"/>
    </row>
    <row r="722" spans="1:11">
      <c r="A722" s="2"/>
      <c r="B722" s="2"/>
      <c r="C722" s="49"/>
      <c r="D722" s="49"/>
      <c r="E722" s="49"/>
      <c r="F722" s="49"/>
      <c r="G722" s="49"/>
      <c r="H722" s="49"/>
      <c r="I722" s="2"/>
      <c r="J722" s="2"/>
      <c r="K722" s="2"/>
    </row>
    <row r="723" spans="1:11">
      <c r="A723" s="2"/>
      <c r="B723" s="2"/>
      <c r="C723" s="49"/>
      <c r="D723" s="49"/>
      <c r="E723" s="49"/>
      <c r="F723" s="49"/>
      <c r="G723" s="49"/>
      <c r="H723" s="49"/>
      <c r="I723" s="2"/>
      <c r="J723" s="2"/>
      <c r="K723" s="2"/>
    </row>
    <row r="724" spans="1:11">
      <c r="A724" s="2"/>
      <c r="B724" s="2"/>
      <c r="C724" s="49"/>
      <c r="D724" s="49"/>
      <c r="E724" s="49"/>
      <c r="F724" s="49"/>
      <c r="G724" s="49"/>
      <c r="H724" s="49"/>
      <c r="I724" s="2"/>
      <c r="J724" s="2"/>
      <c r="K724" s="2"/>
    </row>
    <row r="725" spans="1:11">
      <c r="A725" s="2"/>
      <c r="B725" s="2"/>
      <c r="C725" s="49"/>
      <c r="D725" s="49"/>
      <c r="E725" s="49"/>
      <c r="F725" s="49"/>
      <c r="G725" s="49"/>
      <c r="H725" s="49"/>
      <c r="I725" s="2"/>
      <c r="J725" s="2"/>
      <c r="K725" s="2"/>
    </row>
    <row r="726" spans="1:11">
      <c r="A726" s="2"/>
      <c r="B726" s="2"/>
      <c r="C726" s="49"/>
      <c r="D726" s="49"/>
      <c r="E726" s="49"/>
      <c r="F726" s="49"/>
      <c r="G726" s="49"/>
      <c r="H726" s="49"/>
      <c r="I726" s="2"/>
      <c r="J726" s="2"/>
      <c r="K726" s="2"/>
    </row>
    <row r="727" spans="1:11">
      <c r="A727" s="2"/>
      <c r="B727" s="2"/>
      <c r="C727" s="49"/>
      <c r="D727" s="49"/>
      <c r="E727" s="49"/>
      <c r="F727" s="49"/>
      <c r="G727" s="49"/>
      <c r="H727" s="49"/>
      <c r="I727" s="2"/>
      <c r="J727" s="2"/>
      <c r="K727" s="2"/>
    </row>
    <row r="728" spans="1:11">
      <c r="A728" s="2"/>
      <c r="B728" s="2"/>
      <c r="C728" s="49"/>
      <c r="D728" s="49"/>
      <c r="E728" s="49"/>
      <c r="F728" s="49"/>
      <c r="G728" s="49"/>
      <c r="H728" s="49"/>
      <c r="I728" s="2"/>
      <c r="J728" s="2"/>
      <c r="K728" s="2"/>
    </row>
    <row r="729" spans="1:11">
      <c r="A729" s="2"/>
      <c r="B729" s="2"/>
      <c r="C729" s="49"/>
      <c r="D729" s="49"/>
      <c r="E729" s="49"/>
      <c r="F729" s="49"/>
      <c r="G729" s="49"/>
      <c r="H729" s="49"/>
      <c r="I729" s="2"/>
      <c r="J729" s="2"/>
      <c r="K729" s="2"/>
    </row>
    <row r="730" spans="1:11">
      <c r="A730" s="2"/>
      <c r="B730" s="2"/>
      <c r="C730" s="49"/>
      <c r="D730" s="49"/>
      <c r="E730" s="49"/>
      <c r="F730" s="49"/>
      <c r="G730" s="49"/>
      <c r="H730" s="49"/>
      <c r="I730" s="2"/>
      <c r="J730" s="2"/>
      <c r="K730" s="2"/>
    </row>
    <row r="731" spans="1:11">
      <c r="A731" s="2"/>
      <c r="B731" s="2"/>
      <c r="C731" s="49"/>
      <c r="D731" s="49"/>
      <c r="E731" s="49"/>
      <c r="F731" s="49"/>
      <c r="G731" s="49"/>
      <c r="H731" s="49"/>
      <c r="I731" s="2"/>
      <c r="J731" s="2"/>
      <c r="K731" s="2"/>
    </row>
    <row r="732" spans="1:11">
      <c r="A732" s="2"/>
      <c r="B732" s="2"/>
      <c r="C732" s="49"/>
      <c r="D732" s="49"/>
      <c r="E732" s="49"/>
      <c r="F732" s="49"/>
      <c r="G732" s="49"/>
      <c r="H732" s="49"/>
      <c r="I732" s="2"/>
      <c r="J732" s="2"/>
      <c r="K732" s="2"/>
    </row>
    <row r="733" spans="1:11">
      <c r="A733" s="2"/>
      <c r="B733" s="2"/>
      <c r="C733" s="49"/>
      <c r="D733" s="49"/>
      <c r="E733" s="49"/>
      <c r="F733" s="49"/>
      <c r="G733" s="49"/>
      <c r="H733" s="49"/>
      <c r="I733" s="2"/>
      <c r="J733" s="2"/>
      <c r="K733" s="2"/>
    </row>
    <row r="734" spans="1:11">
      <c r="A734" s="2"/>
      <c r="B734" s="2"/>
      <c r="C734" s="49"/>
      <c r="D734" s="49"/>
      <c r="E734" s="49"/>
      <c r="F734" s="49"/>
      <c r="G734" s="49"/>
      <c r="H734" s="49"/>
      <c r="I734" s="2"/>
      <c r="J734" s="2"/>
      <c r="K734" s="2"/>
    </row>
    <row r="735" spans="1:11">
      <c r="A735" s="2"/>
      <c r="B735" s="2"/>
      <c r="C735" s="49"/>
      <c r="D735" s="49"/>
      <c r="E735" s="49"/>
      <c r="F735" s="49"/>
      <c r="G735" s="49"/>
      <c r="H735" s="49"/>
      <c r="I735" s="2"/>
      <c r="J735" s="2"/>
      <c r="K735" s="2"/>
    </row>
    <row r="736" spans="1:11">
      <c r="A736" s="2"/>
      <c r="B736" s="2"/>
      <c r="C736" s="49"/>
      <c r="D736" s="49"/>
      <c r="E736" s="49"/>
      <c r="F736" s="49"/>
      <c r="G736" s="49"/>
      <c r="H736" s="49"/>
      <c r="I736" s="2"/>
      <c r="J736" s="2"/>
      <c r="K736" s="2"/>
    </row>
    <row r="737" spans="1:11">
      <c r="A737" s="2"/>
      <c r="B737" s="2"/>
      <c r="C737" s="49"/>
      <c r="D737" s="49"/>
      <c r="E737" s="49"/>
      <c r="F737" s="49"/>
      <c r="G737" s="49"/>
      <c r="H737" s="49"/>
      <c r="I737" s="2"/>
      <c r="J737" s="2"/>
      <c r="K737" s="2"/>
    </row>
    <row r="738" spans="1:11">
      <c r="A738" s="2"/>
      <c r="B738" s="2"/>
      <c r="C738" s="49"/>
      <c r="D738" s="49"/>
      <c r="E738" s="49"/>
      <c r="F738" s="49"/>
      <c r="G738" s="49"/>
      <c r="H738" s="49"/>
      <c r="I738" s="2"/>
      <c r="J738" s="2"/>
      <c r="K738" s="2"/>
    </row>
    <row r="739" spans="1:11">
      <c r="A739" s="2"/>
      <c r="B739" s="2"/>
      <c r="C739" s="49"/>
      <c r="D739" s="49"/>
      <c r="E739" s="49"/>
      <c r="F739" s="49"/>
      <c r="G739" s="49"/>
      <c r="H739" s="49"/>
      <c r="I739" s="2"/>
      <c r="J739" s="2"/>
      <c r="K739" s="2"/>
    </row>
    <row r="740" spans="1:11">
      <c r="A740" s="2"/>
      <c r="B740" s="2"/>
      <c r="C740" s="49"/>
      <c r="D740" s="49"/>
      <c r="E740" s="49"/>
      <c r="F740" s="49"/>
      <c r="G740" s="49"/>
      <c r="H740" s="49"/>
      <c r="I740" s="2"/>
      <c r="J740" s="2"/>
      <c r="K740" s="2"/>
    </row>
    <row r="741" spans="1:11">
      <c r="A741" s="2"/>
      <c r="B741" s="2"/>
      <c r="C741" s="49"/>
      <c r="D741" s="49"/>
      <c r="E741" s="49"/>
      <c r="F741" s="49"/>
      <c r="G741" s="49"/>
      <c r="H741" s="49"/>
      <c r="I741" s="2"/>
      <c r="J741" s="2"/>
      <c r="K741" s="2"/>
    </row>
    <row r="742" spans="1:11">
      <c r="A742" s="2"/>
      <c r="B742" s="2"/>
      <c r="C742" s="49"/>
      <c r="D742" s="49"/>
      <c r="E742" s="49"/>
      <c r="F742" s="49"/>
      <c r="G742" s="49"/>
      <c r="H742" s="49"/>
      <c r="I742" s="2"/>
      <c r="J742" s="2"/>
      <c r="K742" s="2"/>
    </row>
    <row r="743" spans="1:11">
      <c r="A743" s="2"/>
      <c r="B743" s="2"/>
      <c r="C743" s="49"/>
      <c r="D743" s="49"/>
      <c r="E743" s="49"/>
      <c r="F743" s="49"/>
      <c r="G743" s="49"/>
      <c r="H743" s="49"/>
      <c r="I743" s="2"/>
      <c r="J743" s="2"/>
      <c r="K743" s="2"/>
    </row>
    <row r="744" spans="1:11">
      <c r="A744" s="2"/>
      <c r="B744" s="2"/>
      <c r="C744" s="49"/>
      <c r="D744" s="49"/>
      <c r="E744" s="49"/>
      <c r="F744" s="49"/>
      <c r="G744" s="49"/>
      <c r="H744" s="49"/>
      <c r="I744" s="2"/>
      <c r="J744" s="2"/>
      <c r="K744" s="2"/>
    </row>
    <row r="745" spans="1:11">
      <c r="A745" s="2"/>
      <c r="B745" s="2"/>
      <c r="C745" s="49"/>
      <c r="D745" s="49"/>
      <c r="E745" s="49"/>
      <c r="F745" s="49"/>
      <c r="G745" s="49"/>
      <c r="H745" s="49"/>
      <c r="I745" s="2"/>
      <c r="J745" s="2"/>
      <c r="K745" s="2"/>
    </row>
    <row r="746" spans="1:11">
      <c r="A746" s="2"/>
      <c r="B746" s="2"/>
      <c r="C746" s="49"/>
      <c r="D746" s="49"/>
      <c r="E746" s="49"/>
      <c r="F746" s="49"/>
      <c r="G746" s="49"/>
      <c r="H746" s="49"/>
      <c r="I746" s="2"/>
      <c r="J746" s="2"/>
      <c r="K746" s="2"/>
    </row>
    <row r="747" spans="1:11">
      <c r="A747" s="2"/>
      <c r="B747" s="2"/>
      <c r="C747" s="49"/>
      <c r="D747" s="49"/>
      <c r="E747" s="49"/>
      <c r="F747" s="49"/>
      <c r="G747" s="49"/>
      <c r="H747" s="49"/>
      <c r="I747" s="2"/>
      <c r="J747" s="2"/>
      <c r="K747" s="2"/>
    </row>
    <row r="748" spans="1:11">
      <c r="A748" s="2"/>
      <c r="B748" s="2"/>
      <c r="C748" s="49"/>
      <c r="D748" s="49"/>
      <c r="E748" s="49"/>
      <c r="F748" s="49"/>
      <c r="G748" s="49"/>
      <c r="H748" s="49"/>
      <c r="I748" s="2"/>
      <c r="J748" s="2"/>
      <c r="K748" s="2"/>
    </row>
    <row r="749" spans="1:11">
      <c r="A749" s="2"/>
      <c r="B749" s="2"/>
      <c r="C749" s="49"/>
      <c r="D749" s="49"/>
      <c r="E749" s="49"/>
      <c r="F749" s="49"/>
      <c r="G749" s="49"/>
      <c r="H749" s="49"/>
      <c r="I749" s="2"/>
      <c r="J749" s="2"/>
      <c r="K749" s="2"/>
    </row>
    <row r="750" spans="1:11">
      <c r="A750" s="2"/>
      <c r="B750" s="2"/>
      <c r="C750" s="49"/>
      <c r="D750" s="49"/>
      <c r="E750" s="49"/>
      <c r="F750" s="49"/>
      <c r="G750" s="49"/>
      <c r="H750" s="49"/>
      <c r="I750" s="2"/>
      <c r="J750" s="2"/>
      <c r="K750" s="2"/>
    </row>
    <row r="751" spans="1:11">
      <c r="A751" s="2"/>
      <c r="B751" s="2"/>
      <c r="C751" s="49"/>
      <c r="D751" s="49"/>
      <c r="E751" s="49"/>
      <c r="F751" s="49"/>
      <c r="G751" s="49"/>
      <c r="H751" s="49"/>
      <c r="I751" s="2"/>
      <c r="J751" s="2"/>
      <c r="K751" s="2"/>
    </row>
    <row r="752" spans="1:11">
      <c r="A752" s="2"/>
      <c r="B752" s="2"/>
      <c r="C752" s="49"/>
      <c r="D752" s="49"/>
      <c r="E752" s="49"/>
      <c r="F752" s="49"/>
      <c r="G752" s="49"/>
      <c r="H752" s="49"/>
      <c r="I752" s="2"/>
      <c r="J752" s="2"/>
      <c r="K752" s="2"/>
    </row>
    <row r="753" spans="1:11">
      <c r="A753" s="2"/>
      <c r="B753" s="2"/>
      <c r="C753" s="49"/>
      <c r="D753" s="49"/>
      <c r="E753" s="49"/>
      <c r="F753" s="49"/>
      <c r="G753" s="49"/>
      <c r="H753" s="49"/>
      <c r="I753" s="2"/>
      <c r="J753" s="2"/>
      <c r="K753" s="2"/>
    </row>
    <row r="754" spans="1:11">
      <c r="A754" s="2"/>
      <c r="B754" s="2"/>
      <c r="C754" s="49"/>
      <c r="D754" s="49"/>
      <c r="E754" s="49"/>
      <c r="F754" s="49"/>
      <c r="G754" s="49"/>
      <c r="H754" s="49"/>
      <c r="I754" s="2"/>
      <c r="J754" s="2"/>
      <c r="K754" s="2"/>
    </row>
    <row r="755" spans="1:11">
      <c r="A755" s="2"/>
      <c r="B755" s="2"/>
      <c r="C755" s="49"/>
      <c r="D755" s="49"/>
      <c r="E755" s="49"/>
      <c r="F755" s="49"/>
      <c r="G755" s="49"/>
      <c r="H755" s="49"/>
      <c r="I755" s="2"/>
      <c r="J755" s="2"/>
      <c r="K755" s="2"/>
    </row>
    <row r="756" spans="1:11">
      <c r="A756" s="2"/>
      <c r="B756" s="2"/>
      <c r="C756" s="49"/>
      <c r="D756" s="49"/>
      <c r="E756" s="49"/>
      <c r="F756" s="49"/>
      <c r="G756" s="49"/>
      <c r="H756" s="49"/>
      <c r="I756" s="2"/>
      <c r="J756" s="2"/>
      <c r="K756" s="2"/>
    </row>
    <row r="757" spans="1:11">
      <c r="A757" s="2"/>
      <c r="B757" s="2"/>
      <c r="C757" s="49"/>
      <c r="D757" s="49"/>
      <c r="E757" s="49"/>
      <c r="F757" s="49"/>
      <c r="G757" s="49"/>
      <c r="H757" s="49"/>
      <c r="I757" s="2"/>
      <c r="J757" s="2"/>
      <c r="K757" s="2"/>
    </row>
    <row r="758" spans="1:11">
      <c r="A758" s="2"/>
      <c r="B758" s="2"/>
      <c r="C758" s="49"/>
      <c r="D758" s="49"/>
      <c r="E758" s="49"/>
      <c r="F758" s="49"/>
      <c r="G758" s="49"/>
      <c r="H758" s="49"/>
      <c r="I758" s="2"/>
      <c r="J758" s="2"/>
      <c r="K758" s="2"/>
    </row>
    <row r="759" spans="1:11">
      <c r="A759" s="2"/>
      <c r="B759" s="2"/>
      <c r="C759" s="49"/>
      <c r="D759" s="49"/>
      <c r="E759" s="49"/>
      <c r="F759" s="49"/>
      <c r="G759" s="49"/>
      <c r="H759" s="49"/>
      <c r="I759" s="2"/>
      <c r="J759" s="2"/>
      <c r="K759" s="2"/>
    </row>
    <row r="760" spans="1:11">
      <c r="A760" s="2"/>
      <c r="B760" s="2"/>
      <c r="C760" s="49"/>
      <c r="D760" s="49"/>
      <c r="E760" s="49"/>
      <c r="F760" s="49"/>
      <c r="G760" s="49"/>
      <c r="H760" s="49"/>
      <c r="I760" s="2"/>
      <c r="J760" s="2"/>
      <c r="K760" s="2"/>
    </row>
    <row r="761" spans="1:11">
      <c r="A761" s="2"/>
      <c r="B761" s="2"/>
      <c r="C761" s="49"/>
      <c r="D761" s="49"/>
      <c r="E761" s="49"/>
      <c r="F761" s="49"/>
      <c r="G761" s="49"/>
      <c r="H761" s="49"/>
      <c r="I761" s="2"/>
      <c r="J761" s="2"/>
      <c r="K761" s="2"/>
    </row>
    <row r="762" spans="1:11">
      <c r="A762" s="2"/>
      <c r="B762" s="2"/>
      <c r="C762" s="49"/>
      <c r="D762" s="49"/>
      <c r="E762" s="49"/>
      <c r="F762" s="49"/>
      <c r="G762" s="49"/>
      <c r="H762" s="49"/>
      <c r="I762" s="2"/>
      <c r="J762" s="2"/>
      <c r="K762" s="2"/>
    </row>
    <row r="763" spans="1:11">
      <c r="A763" s="2"/>
      <c r="B763" s="2"/>
      <c r="C763" s="49"/>
      <c r="D763" s="49"/>
      <c r="E763" s="49"/>
      <c r="F763" s="49"/>
      <c r="G763" s="49"/>
      <c r="H763" s="49"/>
      <c r="I763" s="2"/>
      <c r="J763" s="2"/>
      <c r="K763" s="2"/>
    </row>
    <row r="764" spans="1:11">
      <c r="A764" s="2"/>
      <c r="B764" s="2"/>
      <c r="C764" s="49"/>
      <c r="D764" s="49"/>
      <c r="E764" s="49"/>
      <c r="F764" s="49"/>
      <c r="G764" s="49"/>
      <c r="H764" s="49"/>
      <c r="I764" s="2"/>
      <c r="J764" s="2"/>
      <c r="K764" s="2"/>
    </row>
    <row r="765" spans="1:11">
      <c r="A765" s="2"/>
      <c r="B765" s="2"/>
      <c r="C765" s="49"/>
      <c r="D765" s="49"/>
      <c r="E765" s="49"/>
      <c r="F765" s="49"/>
      <c r="G765" s="49"/>
      <c r="H765" s="49"/>
      <c r="I765" s="2"/>
      <c r="J765" s="2"/>
      <c r="K765" s="2"/>
    </row>
    <row r="766" spans="1:11">
      <c r="A766" s="2"/>
      <c r="B766" s="2"/>
      <c r="C766" s="49"/>
      <c r="D766" s="49"/>
      <c r="E766" s="49"/>
      <c r="F766" s="49"/>
      <c r="G766" s="49"/>
      <c r="H766" s="49"/>
      <c r="I766" s="2"/>
      <c r="J766" s="2"/>
      <c r="K766" s="2"/>
    </row>
    <row r="767" spans="1:11">
      <c r="A767" s="2"/>
      <c r="B767" s="2"/>
      <c r="C767" s="49"/>
      <c r="D767" s="49"/>
      <c r="E767" s="49"/>
      <c r="F767" s="49"/>
      <c r="G767" s="49"/>
      <c r="H767" s="49"/>
      <c r="I767" s="2"/>
      <c r="J767" s="2"/>
      <c r="K767" s="2"/>
    </row>
    <row r="768" spans="1:11">
      <c r="A768" s="2"/>
      <c r="B768" s="2"/>
      <c r="C768" s="49"/>
      <c r="D768" s="49"/>
      <c r="E768" s="49"/>
      <c r="F768" s="49"/>
      <c r="G768" s="49"/>
      <c r="H768" s="49"/>
      <c r="I768" s="2"/>
      <c r="J768" s="2"/>
      <c r="K768" s="2"/>
    </row>
    <row r="769" spans="1:11">
      <c r="A769" s="2"/>
      <c r="B769" s="2"/>
      <c r="C769" s="49"/>
      <c r="D769" s="49"/>
      <c r="E769" s="49"/>
      <c r="F769" s="49"/>
      <c r="G769" s="49"/>
      <c r="H769" s="49"/>
      <c r="I769" s="2"/>
      <c r="J769" s="2"/>
      <c r="K769" s="2"/>
    </row>
    <row r="770" spans="1:11">
      <c r="A770" s="2"/>
      <c r="B770" s="2"/>
      <c r="C770" s="49"/>
      <c r="D770" s="49"/>
      <c r="E770" s="49"/>
      <c r="F770" s="49"/>
      <c r="G770" s="49"/>
      <c r="H770" s="49"/>
      <c r="I770" s="2"/>
      <c r="J770" s="2"/>
      <c r="K770" s="2"/>
    </row>
    <row r="771" spans="1:11">
      <c r="A771" s="2"/>
      <c r="B771" s="2"/>
      <c r="C771" s="49"/>
      <c r="D771" s="49"/>
      <c r="E771" s="49"/>
      <c r="F771" s="49"/>
      <c r="G771" s="49"/>
      <c r="H771" s="49"/>
      <c r="I771" s="2"/>
      <c r="J771" s="2"/>
      <c r="K771" s="2"/>
    </row>
    <row r="772" spans="1:11">
      <c r="A772" s="2"/>
      <c r="B772" s="2"/>
      <c r="C772" s="49"/>
      <c r="D772" s="49"/>
      <c r="E772" s="49"/>
      <c r="F772" s="49"/>
      <c r="G772" s="49"/>
      <c r="H772" s="49"/>
      <c r="I772" s="2"/>
      <c r="J772" s="2"/>
      <c r="K772" s="2"/>
    </row>
    <row r="773" spans="1:11">
      <c r="A773" s="2"/>
      <c r="B773" s="2"/>
      <c r="C773" s="49"/>
      <c r="D773" s="49"/>
      <c r="E773" s="49"/>
      <c r="F773" s="49"/>
      <c r="G773" s="49"/>
      <c r="H773" s="49"/>
      <c r="I773" s="2"/>
      <c r="J773" s="2"/>
      <c r="K773" s="2"/>
    </row>
    <row r="774" spans="1:11">
      <c r="A774" s="2"/>
      <c r="B774" s="2"/>
      <c r="C774" s="49"/>
      <c r="D774" s="49"/>
      <c r="E774" s="49"/>
      <c r="F774" s="49"/>
      <c r="G774" s="49"/>
      <c r="H774" s="49"/>
      <c r="I774" s="2"/>
      <c r="J774" s="2"/>
      <c r="K774" s="2"/>
    </row>
    <row r="775" spans="1:11">
      <c r="A775" s="2"/>
      <c r="B775" s="2"/>
      <c r="C775" s="49"/>
      <c r="D775" s="49"/>
      <c r="E775" s="49"/>
      <c r="F775" s="49"/>
      <c r="G775" s="49"/>
      <c r="H775" s="49"/>
      <c r="I775" s="2"/>
      <c r="J775" s="2"/>
      <c r="K775" s="2"/>
    </row>
    <row r="776" spans="1:11">
      <c r="A776" s="2"/>
      <c r="B776" s="2"/>
      <c r="C776" s="49"/>
      <c r="D776" s="49"/>
      <c r="E776" s="49"/>
      <c r="F776" s="49"/>
      <c r="G776" s="49"/>
      <c r="H776" s="49"/>
      <c r="I776" s="2"/>
      <c r="J776" s="2"/>
      <c r="K776" s="2"/>
    </row>
    <row r="777" spans="1:11">
      <c r="A777" s="2"/>
      <c r="B777" s="2"/>
      <c r="C777" s="49"/>
      <c r="D777" s="49"/>
      <c r="E777" s="49"/>
      <c r="F777" s="49"/>
      <c r="G777" s="49"/>
      <c r="H777" s="49"/>
      <c r="I777" s="2"/>
      <c r="J777" s="2"/>
      <c r="K777" s="2"/>
    </row>
    <row r="778" spans="1:11">
      <c r="A778" s="2"/>
      <c r="B778" s="2"/>
      <c r="C778" s="49"/>
      <c r="D778" s="49"/>
      <c r="E778" s="49"/>
      <c r="F778" s="49"/>
      <c r="G778" s="49"/>
      <c r="H778" s="49"/>
      <c r="I778" s="2"/>
      <c r="J778" s="2"/>
      <c r="K778" s="2"/>
    </row>
    <row r="779" spans="1:11">
      <c r="A779" s="2"/>
      <c r="B779" s="2"/>
      <c r="C779" s="49"/>
      <c r="D779" s="49"/>
      <c r="E779" s="49"/>
      <c r="F779" s="49"/>
      <c r="G779" s="49"/>
      <c r="H779" s="49"/>
      <c r="I779" s="2"/>
      <c r="J779" s="2"/>
      <c r="K779" s="2"/>
    </row>
    <row r="780" spans="1:11">
      <c r="A780" s="2"/>
      <c r="B780" s="2"/>
      <c r="C780" s="49"/>
      <c r="D780" s="49"/>
      <c r="E780" s="49"/>
      <c r="F780" s="49"/>
      <c r="G780" s="49"/>
      <c r="H780" s="49"/>
      <c r="I780" s="2"/>
      <c r="J780" s="2"/>
      <c r="K780" s="2"/>
    </row>
    <row r="781" spans="1:11">
      <c r="A781" s="2"/>
      <c r="B781" s="2"/>
      <c r="C781" s="49"/>
      <c r="D781" s="49"/>
      <c r="E781" s="49"/>
      <c r="F781" s="49"/>
      <c r="G781" s="49"/>
      <c r="H781" s="49"/>
      <c r="I781" s="2"/>
      <c r="J781" s="2"/>
      <c r="K781" s="2"/>
    </row>
    <row r="782" spans="1:11">
      <c r="A782" s="2"/>
      <c r="B782" s="2"/>
      <c r="C782" s="49"/>
      <c r="D782" s="49"/>
      <c r="E782" s="49"/>
      <c r="F782" s="49"/>
      <c r="G782" s="49"/>
      <c r="H782" s="49"/>
      <c r="I782" s="2"/>
      <c r="J782" s="2"/>
      <c r="K782" s="2"/>
    </row>
    <row r="783" spans="1:11">
      <c r="A783" s="2"/>
      <c r="B783" s="2"/>
      <c r="C783" s="49"/>
      <c r="D783" s="49"/>
      <c r="E783" s="49"/>
      <c r="F783" s="49"/>
      <c r="G783" s="49"/>
      <c r="H783" s="49"/>
      <c r="I783" s="2"/>
      <c r="J783" s="2"/>
      <c r="K783" s="2"/>
    </row>
    <row r="784" spans="1:11">
      <c r="A784" s="2"/>
      <c r="B784" s="2"/>
      <c r="C784" s="49"/>
      <c r="D784" s="49"/>
      <c r="E784" s="49"/>
      <c r="F784" s="49"/>
      <c r="G784" s="49"/>
      <c r="H784" s="49"/>
      <c r="I784" s="2"/>
      <c r="J784" s="2"/>
      <c r="K784" s="2"/>
    </row>
    <row r="785" spans="1:11">
      <c r="A785" s="2"/>
      <c r="B785" s="2"/>
      <c r="C785" s="49"/>
      <c r="D785" s="49"/>
      <c r="E785" s="49"/>
      <c r="F785" s="49"/>
      <c r="G785" s="49"/>
      <c r="H785" s="49"/>
      <c r="I785" s="2"/>
      <c r="J785" s="2"/>
      <c r="K785" s="2"/>
    </row>
    <row r="786" spans="1:11">
      <c r="A786" s="2"/>
      <c r="B786" s="2"/>
      <c r="C786" s="49"/>
      <c r="D786" s="49"/>
      <c r="E786" s="49"/>
      <c r="F786" s="49"/>
      <c r="G786" s="49"/>
      <c r="H786" s="49"/>
      <c r="I786" s="2"/>
      <c r="J786" s="2"/>
      <c r="K786" s="2"/>
    </row>
    <row r="787" spans="1:11">
      <c r="A787" s="2"/>
      <c r="B787" s="2"/>
      <c r="C787" s="49"/>
      <c r="D787" s="49"/>
      <c r="E787" s="49"/>
      <c r="F787" s="49"/>
      <c r="G787" s="49"/>
      <c r="H787" s="49"/>
      <c r="I787" s="2"/>
      <c r="J787" s="2"/>
      <c r="K787" s="2"/>
    </row>
    <row r="788" spans="1:11">
      <c r="A788" s="2"/>
      <c r="B788" s="2"/>
      <c r="C788" s="49"/>
      <c r="D788" s="49"/>
      <c r="E788" s="49"/>
      <c r="F788" s="49"/>
      <c r="G788" s="49"/>
      <c r="H788" s="49"/>
      <c r="I788" s="2"/>
      <c r="J788" s="2"/>
      <c r="K788" s="2"/>
    </row>
    <row r="789" spans="1:11">
      <c r="A789" s="2"/>
      <c r="B789" s="2"/>
      <c r="C789" s="49"/>
      <c r="D789" s="49"/>
      <c r="E789" s="49"/>
      <c r="F789" s="49"/>
      <c r="G789" s="49"/>
      <c r="H789" s="49"/>
      <c r="I789" s="2"/>
      <c r="J789" s="2"/>
      <c r="K789" s="2"/>
    </row>
    <row r="790" spans="1:11">
      <c r="A790" s="2"/>
      <c r="B790" s="2"/>
      <c r="C790" s="49"/>
      <c r="D790" s="49"/>
      <c r="E790" s="49"/>
      <c r="F790" s="49"/>
      <c r="G790" s="49"/>
      <c r="H790" s="49"/>
      <c r="I790" s="2"/>
      <c r="J790" s="2"/>
      <c r="K790" s="2"/>
    </row>
    <row r="791" spans="1:11">
      <c r="A791" s="2"/>
      <c r="B791" s="2"/>
      <c r="C791" s="49"/>
      <c r="D791" s="49"/>
      <c r="E791" s="49"/>
      <c r="F791" s="49"/>
      <c r="G791" s="49"/>
      <c r="H791" s="49"/>
      <c r="I791" s="2"/>
      <c r="J791" s="2"/>
      <c r="K791" s="2"/>
    </row>
    <row r="792" spans="1:11">
      <c r="A792" s="2"/>
      <c r="B792" s="2"/>
      <c r="C792" s="49"/>
      <c r="D792" s="49"/>
      <c r="E792" s="49"/>
      <c r="F792" s="49"/>
      <c r="G792" s="49"/>
      <c r="H792" s="49"/>
      <c r="I792" s="2"/>
      <c r="J792" s="2"/>
      <c r="K792" s="2"/>
    </row>
    <row r="793" spans="1:11">
      <c r="A793" s="2"/>
      <c r="B793" s="2"/>
      <c r="C793" s="49"/>
      <c r="D793" s="49"/>
      <c r="E793" s="49"/>
      <c r="F793" s="49"/>
      <c r="G793" s="49"/>
      <c r="H793" s="49"/>
      <c r="I793" s="2"/>
      <c r="J793" s="2"/>
      <c r="K793" s="2"/>
    </row>
    <row r="794" spans="1:11">
      <c r="A794" s="2"/>
      <c r="B794" s="2"/>
      <c r="C794" s="49"/>
      <c r="D794" s="49"/>
      <c r="E794" s="49"/>
      <c r="F794" s="49"/>
      <c r="G794" s="49"/>
      <c r="H794" s="49"/>
      <c r="I794" s="2"/>
      <c r="J794" s="2"/>
      <c r="K794" s="2"/>
    </row>
    <row r="795" spans="1:11">
      <c r="A795" s="2"/>
      <c r="B795" s="2"/>
      <c r="C795" s="49"/>
      <c r="D795" s="49"/>
      <c r="E795" s="49"/>
      <c r="F795" s="49"/>
      <c r="G795" s="49"/>
      <c r="H795" s="49"/>
      <c r="I795" s="2"/>
      <c r="J795" s="2"/>
      <c r="K795" s="2"/>
    </row>
    <row r="796" spans="1:11">
      <c r="A796" s="2"/>
      <c r="B796" s="2"/>
      <c r="C796" s="49"/>
      <c r="D796" s="49"/>
      <c r="E796" s="49"/>
      <c r="F796" s="49"/>
      <c r="G796" s="49"/>
      <c r="H796" s="49"/>
      <c r="I796" s="2"/>
      <c r="J796" s="2"/>
      <c r="K796" s="2"/>
    </row>
    <row r="797" spans="1:11">
      <c r="A797" s="2"/>
      <c r="B797" s="2"/>
      <c r="C797" s="49"/>
      <c r="D797" s="49"/>
      <c r="E797" s="49"/>
      <c r="F797" s="49"/>
      <c r="G797" s="49"/>
      <c r="H797" s="49"/>
      <c r="I797" s="2"/>
      <c r="J797" s="2"/>
      <c r="K797" s="2"/>
    </row>
    <row r="798" spans="1:11">
      <c r="A798" s="2"/>
      <c r="B798" s="2"/>
      <c r="C798" s="49"/>
      <c r="D798" s="49"/>
      <c r="E798" s="49"/>
      <c r="F798" s="49"/>
      <c r="G798" s="49"/>
      <c r="H798" s="49"/>
      <c r="I798" s="2"/>
      <c r="J798" s="2"/>
      <c r="K798" s="2"/>
    </row>
    <row r="799" spans="1:11">
      <c r="A799" s="2"/>
      <c r="B799" s="2"/>
      <c r="C799" s="49"/>
      <c r="D799" s="49"/>
      <c r="E799" s="49"/>
      <c r="F799" s="49"/>
      <c r="G799" s="49"/>
      <c r="H799" s="49"/>
      <c r="I799" s="2"/>
      <c r="J799" s="2"/>
      <c r="K799" s="2"/>
    </row>
    <row r="800" spans="1:11">
      <c r="A800" s="2"/>
      <c r="B800" s="2"/>
      <c r="C800" s="49"/>
      <c r="D800" s="49"/>
      <c r="E800" s="49"/>
      <c r="F800" s="49"/>
      <c r="G800" s="49"/>
      <c r="H800" s="49"/>
      <c r="I800" s="2"/>
      <c r="J800" s="2"/>
      <c r="K800" s="2"/>
    </row>
    <row r="801" spans="1:11">
      <c r="A801" s="2"/>
      <c r="B801" s="2"/>
      <c r="C801" s="49"/>
      <c r="D801" s="49"/>
      <c r="E801" s="49"/>
      <c r="F801" s="49"/>
      <c r="G801" s="49"/>
      <c r="H801" s="49"/>
      <c r="I801" s="2"/>
      <c r="J801" s="2"/>
      <c r="K801" s="2"/>
    </row>
    <row r="802" spans="1:11">
      <c r="A802" s="2"/>
      <c r="B802" s="2"/>
      <c r="C802" s="49"/>
      <c r="D802" s="49"/>
      <c r="E802" s="49"/>
      <c r="F802" s="49"/>
      <c r="G802" s="49"/>
      <c r="H802" s="49"/>
      <c r="I802" s="2"/>
      <c r="J802" s="2"/>
      <c r="K802" s="2"/>
    </row>
    <row r="803" spans="1:11">
      <c r="A803" s="2"/>
      <c r="B803" s="2"/>
      <c r="C803" s="49"/>
      <c r="D803" s="49"/>
      <c r="E803" s="49"/>
      <c r="F803" s="49"/>
      <c r="G803" s="49"/>
      <c r="H803" s="49"/>
      <c r="I803" s="2"/>
      <c r="J803" s="2"/>
      <c r="K803" s="2"/>
    </row>
    <row r="804" spans="1:11">
      <c r="A804" s="2"/>
      <c r="B804" s="2"/>
      <c r="C804" s="49"/>
      <c r="D804" s="49"/>
      <c r="E804" s="49"/>
      <c r="F804" s="49"/>
      <c r="G804" s="49"/>
      <c r="H804" s="49"/>
      <c r="I804" s="2"/>
      <c r="J804" s="2"/>
      <c r="K804" s="2"/>
    </row>
    <row r="805" spans="1:11">
      <c r="A805" s="2"/>
      <c r="B805" s="2"/>
      <c r="C805" s="49"/>
      <c r="D805" s="49"/>
      <c r="E805" s="49"/>
      <c r="F805" s="49"/>
      <c r="G805" s="49"/>
      <c r="H805" s="49"/>
      <c r="I805" s="2"/>
      <c r="J805" s="2"/>
      <c r="K805" s="2"/>
    </row>
    <row r="806" spans="1:11">
      <c r="A806" s="2"/>
      <c r="B806" s="2"/>
      <c r="C806" s="49"/>
      <c r="D806" s="49"/>
      <c r="E806" s="49"/>
      <c r="F806" s="49"/>
      <c r="G806" s="49"/>
      <c r="H806" s="49"/>
      <c r="I806" s="2"/>
      <c r="J806" s="2"/>
      <c r="K806" s="2"/>
    </row>
    <row r="807" spans="1:11">
      <c r="A807" s="2"/>
      <c r="B807" s="2"/>
      <c r="C807" s="49"/>
      <c r="D807" s="49"/>
      <c r="E807" s="49"/>
      <c r="F807" s="49"/>
      <c r="G807" s="49"/>
      <c r="H807" s="49"/>
      <c r="I807" s="2"/>
      <c r="J807" s="2"/>
      <c r="K807" s="2"/>
    </row>
    <row r="808" spans="1:11">
      <c r="A808" s="2"/>
      <c r="B808" s="2"/>
      <c r="C808" s="49"/>
      <c r="D808" s="49"/>
      <c r="E808" s="49"/>
      <c r="F808" s="49"/>
      <c r="G808" s="49"/>
      <c r="H808" s="49"/>
      <c r="I808" s="2"/>
      <c r="J808" s="2"/>
      <c r="K808" s="2"/>
    </row>
    <row r="809" spans="1:11">
      <c r="A809" s="2"/>
      <c r="B809" s="2"/>
      <c r="C809" s="49"/>
      <c r="D809" s="49"/>
      <c r="E809" s="49"/>
      <c r="F809" s="49"/>
      <c r="G809" s="49"/>
      <c r="H809" s="49"/>
      <c r="I809" s="2"/>
      <c r="J809" s="2"/>
      <c r="K809" s="2"/>
    </row>
    <row r="810" spans="1:11">
      <c r="A810" s="2"/>
      <c r="B810" s="2"/>
      <c r="C810" s="49"/>
      <c r="D810" s="49"/>
      <c r="E810" s="49"/>
      <c r="F810" s="49"/>
      <c r="G810" s="49"/>
      <c r="H810" s="49"/>
      <c r="I810" s="2"/>
      <c r="J810" s="2"/>
      <c r="K810" s="2"/>
    </row>
    <row r="811" spans="1:11">
      <c r="A811" s="2"/>
      <c r="B811" s="2"/>
      <c r="C811" s="49"/>
      <c r="D811" s="49"/>
      <c r="E811" s="49"/>
      <c r="F811" s="49"/>
      <c r="G811" s="49"/>
      <c r="H811" s="49"/>
      <c r="I811" s="2"/>
      <c r="J811" s="2"/>
      <c r="K811" s="2"/>
    </row>
    <row r="812" spans="1:11">
      <c r="A812" s="2"/>
      <c r="B812" s="2"/>
      <c r="C812" s="49"/>
      <c r="D812" s="49"/>
      <c r="E812" s="49"/>
      <c r="F812" s="49"/>
      <c r="G812" s="49"/>
      <c r="H812" s="49"/>
      <c r="I812" s="2"/>
      <c r="J812" s="2"/>
      <c r="K812" s="2"/>
    </row>
    <row r="813" spans="1:11">
      <c r="A813" s="2"/>
      <c r="B813" s="2"/>
      <c r="C813" s="49"/>
      <c r="D813" s="49"/>
      <c r="E813" s="49"/>
      <c r="F813" s="49"/>
      <c r="G813" s="49"/>
      <c r="H813" s="49"/>
      <c r="I813" s="2"/>
      <c r="J813" s="2"/>
      <c r="K813" s="2"/>
    </row>
    <row r="814" spans="1:11">
      <c r="A814" s="2"/>
      <c r="B814" s="2"/>
      <c r="C814" s="49"/>
      <c r="D814" s="49"/>
      <c r="E814" s="49"/>
      <c r="F814" s="49"/>
      <c r="G814" s="49"/>
      <c r="H814" s="49"/>
      <c r="I814" s="2"/>
      <c r="J814" s="2"/>
      <c r="K814" s="2"/>
    </row>
    <row r="815" spans="1:11">
      <c r="A815" s="2"/>
      <c r="B815" s="2"/>
      <c r="C815" s="49"/>
      <c r="D815" s="49"/>
      <c r="E815" s="49"/>
      <c r="F815" s="49"/>
      <c r="G815" s="49"/>
      <c r="H815" s="49"/>
      <c r="I815" s="2"/>
      <c r="J815" s="2"/>
      <c r="K815" s="2"/>
    </row>
    <row r="816" spans="1:11">
      <c r="A816" s="2"/>
      <c r="B816" s="2"/>
      <c r="C816" s="49"/>
      <c r="D816" s="49"/>
      <c r="E816" s="49"/>
      <c r="F816" s="49"/>
      <c r="G816" s="49"/>
      <c r="H816" s="49"/>
      <c r="I816" s="2"/>
      <c r="J816" s="2"/>
      <c r="K816" s="2"/>
    </row>
    <row r="817" spans="1:11">
      <c r="A817" s="2"/>
      <c r="B817" s="2"/>
      <c r="C817" s="49"/>
      <c r="D817" s="49"/>
      <c r="E817" s="49"/>
      <c r="F817" s="49"/>
      <c r="G817" s="49"/>
      <c r="H817" s="49"/>
      <c r="I817" s="2"/>
      <c r="J817" s="2"/>
      <c r="K817" s="2"/>
    </row>
    <row r="818" spans="1:11">
      <c r="A818" s="2"/>
      <c r="B818" s="2"/>
      <c r="C818" s="49"/>
      <c r="D818" s="49"/>
      <c r="E818" s="49"/>
      <c r="F818" s="49"/>
      <c r="G818" s="49"/>
      <c r="H818" s="49"/>
      <c r="I818" s="2"/>
      <c r="J818" s="2"/>
      <c r="K818" s="2"/>
    </row>
    <row r="819" spans="1:11">
      <c r="A819" s="2"/>
      <c r="B819" s="2"/>
      <c r="C819" s="49"/>
      <c r="D819" s="49"/>
      <c r="E819" s="49"/>
      <c r="F819" s="49"/>
      <c r="G819" s="49"/>
      <c r="H819" s="49"/>
      <c r="I819" s="2"/>
      <c r="J819" s="2"/>
      <c r="K819" s="2"/>
    </row>
    <row r="820" spans="1:11">
      <c r="A820" s="2"/>
      <c r="B820" s="2"/>
      <c r="C820" s="49"/>
      <c r="D820" s="49"/>
      <c r="E820" s="49"/>
      <c r="F820" s="49"/>
      <c r="G820" s="49"/>
      <c r="H820" s="49"/>
      <c r="I820" s="2"/>
      <c r="J820" s="2"/>
      <c r="K820" s="2"/>
    </row>
    <row r="821" spans="1:11">
      <c r="A821" s="2"/>
      <c r="B821" s="2"/>
      <c r="C821" s="49"/>
      <c r="D821" s="49"/>
      <c r="E821" s="49"/>
      <c r="F821" s="49"/>
      <c r="G821" s="49"/>
      <c r="H821" s="49"/>
      <c r="I821" s="2"/>
      <c r="J821" s="2"/>
      <c r="K821" s="2"/>
    </row>
    <row r="822" spans="1:11">
      <c r="A822" s="2"/>
      <c r="B822" s="2"/>
      <c r="C822" s="49"/>
      <c r="D822" s="49"/>
      <c r="E822" s="49"/>
      <c r="F822" s="49"/>
      <c r="G822" s="49"/>
      <c r="H822" s="49"/>
      <c r="I822" s="2"/>
      <c r="J822" s="2"/>
      <c r="K822" s="2"/>
    </row>
    <row r="823" spans="1:11">
      <c r="A823" s="2"/>
      <c r="B823" s="2"/>
      <c r="C823" s="49"/>
      <c r="D823" s="49"/>
      <c r="E823" s="49"/>
      <c r="F823" s="49"/>
      <c r="G823" s="49"/>
      <c r="H823" s="49"/>
      <c r="I823" s="2"/>
      <c r="J823" s="2"/>
      <c r="K823" s="2"/>
    </row>
    <row r="824" spans="1:11">
      <c r="A824" s="2"/>
      <c r="B824" s="2"/>
      <c r="C824" s="49"/>
      <c r="D824" s="49"/>
      <c r="E824" s="49"/>
      <c r="F824" s="49"/>
      <c r="G824" s="49"/>
      <c r="H824" s="49"/>
      <c r="I824" s="2"/>
      <c r="J824" s="2"/>
      <c r="K824" s="2"/>
    </row>
    <row r="825" spans="1:11">
      <c r="A825" s="2"/>
      <c r="B825" s="2"/>
      <c r="C825" s="49"/>
      <c r="D825" s="49"/>
      <c r="E825" s="49"/>
      <c r="F825" s="49"/>
      <c r="G825" s="49"/>
      <c r="H825" s="49"/>
      <c r="I825" s="2"/>
      <c r="J825" s="2"/>
      <c r="K825" s="2"/>
    </row>
    <row r="826" spans="1:11">
      <c r="A826" s="2"/>
      <c r="B826" s="2"/>
      <c r="C826" s="49"/>
      <c r="D826" s="49"/>
      <c r="E826" s="49"/>
      <c r="F826" s="49"/>
      <c r="G826" s="49"/>
      <c r="H826" s="49"/>
      <c r="I826" s="2"/>
      <c r="J826" s="2"/>
      <c r="K826" s="2"/>
    </row>
    <row r="827" spans="1:11">
      <c r="A827" s="2"/>
      <c r="B827" s="2"/>
      <c r="C827" s="49"/>
      <c r="D827" s="49"/>
      <c r="E827" s="49"/>
      <c r="F827" s="49"/>
      <c r="G827" s="49"/>
      <c r="H827" s="49"/>
      <c r="I827" s="2"/>
      <c r="J827" s="2"/>
      <c r="K827" s="2"/>
    </row>
    <row r="828" spans="1:11">
      <c r="A828" s="2"/>
      <c r="B828" s="2"/>
      <c r="C828" s="49"/>
      <c r="D828" s="49"/>
      <c r="E828" s="49"/>
      <c r="F828" s="49"/>
      <c r="G828" s="49"/>
      <c r="H828" s="49"/>
      <c r="I828" s="2"/>
      <c r="J828" s="2"/>
      <c r="K828" s="2"/>
    </row>
    <row r="829" spans="1:11">
      <c r="A829" s="2"/>
      <c r="B829" s="2"/>
      <c r="C829" s="49"/>
      <c r="D829" s="49"/>
      <c r="E829" s="49"/>
      <c r="F829" s="49"/>
      <c r="G829" s="49"/>
      <c r="H829" s="49"/>
      <c r="I829" s="2"/>
      <c r="J829" s="2"/>
      <c r="K829" s="2"/>
    </row>
    <row r="830" spans="1:11">
      <c r="A830" s="2"/>
      <c r="B830" s="2"/>
      <c r="C830" s="49"/>
      <c r="D830" s="49"/>
      <c r="E830" s="49"/>
      <c r="F830" s="49"/>
      <c r="G830" s="49"/>
      <c r="H830" s="49"/>
      <c r="I830" s="2"/>
      <c r="J830" s="2"/>
      <c r="K830" s="2"/>
    </row>
    <row r="831" spans="1:11">
      <c r="A831" s="2"/>
      <c r="B831" s="2"/>
      <c r="C831" s="49"/>
      <c r="D831" s="49"/>
      <c r="E831" s="49"/>
      <c r="F831" s="49"/>
      <c r="G831" s="49"/>
      <c r="H831" s="49"/>
      <c r="I831" s="2"/>
      <c r="J831" s="2"/>
      <c r="K831" s="2"/>
    </row>
    <row r="832" spans="1:11">
      <c r="A832" s="2"/>
      <c r="B832" s="2"/>
      <c r="C832" s="49"/>
      <c r="D832" s="49"/>
      <c r="E832" s="49"/>
      <c r="F832" s="49"/>
      <c r="G832" s="49"/>
      <c r="H832" s="49"/>
      <c r="I832" s="2"/>
      <c r="J832" s="2"/>
      <c r="K832" s="2"/>
    </row>
    <row r="833" spans="1:11">
      <c r="A833" s="2"/>
      <c r="B833" s="2"/>
      <c r="C833" s="49"/>
      <c r="D833" s="49"/>
      <c r="E833" s="49"/>
      <c r="F833" s="49"/>
      <c r="G833" s="49"/>
      <c r="H833" s="49"/>
      <c r="I833" s="2"/>
      <c r="J833" s="2"/>
      <c r="K833" s="2"/>
    </row>
    <row r="834" spans="1:11">
      <c r="A834" s="2"/>
      <c r="B834" s="2"/>
      <c r="C834" s="49"/>
      <c r="D834" s="49"/>
      <c r="E834" s="49"/>
      <c r="F834" s="49"/>
      <c r="G834" s="49"/>
      <c r="H834" s="49"/>
      <c r="I834" s="2"/>
      <c r="J834" s="2"/>
      <c r="K834" s="2"/>
    </row>
    <row r="835" spans="1:11">
      <c r="A835" s="2"/>
      <c r="B835" s="2"/>
      <c r="C835" s="49"/>
      <c r="D835" s="49"/>
      <c r="E835" s="49"/>
      <c r="F835" s="49"/>
      <c r="G835" s="49"/>
      <c r="H835" s="49"/>
      <c r="I835" s="2"/>
      <c r="J835" s="2"/>
      <c r="K835" s="2"/>
    </row>
    <row r="836" spans="1:11">
      <c r="A836" s="2"/>
      <c r="B836" s="2"/>
      <c r="C836" s="49"/>
      <c r="D836" s="49"/>
      <c r="E836" s="49"/>
      <c r="F836" s="49"/>
      <c r="G836" s="49"/>
      <c r="H836" s="49"/>
      <c r="I836" s="2"/>
      <c r="J836" s="2"/>
      <c r="K836" s="2"/>
    </row>
    <row r="837" spans="1:11">
      <c r="A837" s="2"/>
      <c r="B837" s="2"/>
      <c r="C837" s="49"/>
      <c r="D837" s="49"/>
      <c r="E837" s="49"/>
      <c r="F837" s="49"/>
      <c r="G837" s="49"/>
      <c r="H837" s="49"/>
      <c r="I837" s="2"/>
      <c r="J837" s="2"/>
      <c r="K837" s="2"/>
    </row>
    <row r="838" spans="1:11">
      <c r="A838" s="2"/>
      <c r="B838" s="2"/>
      <c r="C838" s="49"/>
      <c r="D838" s="49"/>
      <c r="E838" s="49"/>
      <c r="F838" s="49"/>
      <c r="G838" s="49"/>
      <c r="H838" s="49"/>
      <c r="I838" s="2"/>
      <c r="J838" s="2"/>
      <c r="K838" s="2"/>
    </row>
    <row r="839" spans="1:11">
      <c r="A839" s="2"/>
      <c r="B839" s="2"/>
      <c r="C839" s="49"/>
      <c r="D839" s="49"/>
      <c r="E839" s="49"/>
      <c r="F839" s="49"/>
      <c r="G839" s="49"/>
      <c r="H839" s="49"/>
      <c r="I839" s="2"/>
      <c r="J839" s="2"/>
      <c r="K839" s="2"/>
    </row>
    <row r="840" spans="1:11">
      <c r="A840" s="2"/>
      <c r="B840" s="2"/>
      <c r="C840" s="49"/>
      <c r="D840" s="49"/>
      <c r="E840" s="49"/>
      <c r="F840" s="49"/>
      <c r="G840" s="49"/>
      <c r="H840" s="49"/>
      <c r="I840" s="2"/>
      <c r="J840" s="2"/>
      <c r="K840" s="2"/>
    </row>
    <row r="841" spans="1:11">
      <c r="A841" s="2"/>
      <c r="B841" s="2"/>
      <c r="C841" s="49"/>
      <c r="D841" s="49"/>
      <c r="E841" s="49"/>
      <c r="F841" s="49"/>
      <c r="G841" s="49"/>
      <c r="H841" s="49"/>
      <c r="I841" s="2"/>
      <c r="J841" s="2"/>
      <c r="K841" s="2"/>
    </row>
    <row r="842" spans="1:11">
      <c r="A842" s="2"/>
      <c r="B842" s="2"/>
      <c r="C842" s="49"/>
      <c r="D842" s="49"/>
      <c r="E842" s="49"/>
      <c r="F842" s="49"/>
      <c r="G842" s="49"/>
      <c r="H842" s="49"/>
      <c r="I842" s="2"/>
      <c r="J842" s="2"/>
      <c r="K842" s="2"/>
    </row>
    <row r="843" spans="1:11">
      <c r="A843" s="2"/>
      <c r="B843" s="2"/>
      <c r="C843" s="49"/>
      <c r="D843" s="49"/>
      <c r="E843" s="49"/>
      <c r="F843" s="49"/>
      <c r="G843" s="49"/>
      <c r="H843" s="49"/>
      <c r="I843" s="2"/>
      <c r="J843" s="2"/>
      <c r="K843" s="2"/>
    </row>
    <row r="844" spans="1:11">
      <c r="A844" s="2"/>
      <c r="B844" s="2"/>
      <c r="C844" s="49"/>
      <c r="D844" s="49"/>
      <c r="E844" s="49"/>
      <c r="F844" s="49"/>
      <c r="G844" s="49"/>
      <c r="H844" s="49"/>
      <c r="I844" s="2"/>
      <c r="J844" s="2"/>
      <c r="K844" s="2"/>
    </row>
    <row r="845" spans="1:11">
      <c r="A845" s="2"/>
      <c r="B845" s="2"/>
      <c r="C845" s="49"/>
      <c r="D845" s="49"/>
      <c r="E845" s="49"/>
      <c r="F845" s="49"/>
      <c r="G845" s="49"/>
      <c r="H845" s="49"/>
      <c r="I845" s="2"/>
      <c r="J845" s="2"/>
      <c r="K845" s="2"/>
    </row>
    <row r="846" spans="1:11">
      <c r="A846" s="2"/>
      <c r="B846" s="2"/>
      <c r="C846" s="49"/>
      <c r="D846" s="49"/>
      <c r="E846" s="49"/>
      <c r="F846" s="49"/>
      <c r="G846" s="49"/>
      <c r="H846" s="49"/>
      <c r="I846" s="2"/>
      <c r="J846" s="2"/>
      <c r="K846" s="2"/>
    </row>
    <row r="847" spans="1:11">
      <c r="A847" s="2"/>
      <c r="B847" s="2"/>
      <c r="C847" s="49"/>
      <c r="D847" s="49"/>
      <c r="E847" s="49"/>
      <c r="F847" s="49"/>
      <c r="G847" s="49"/>
      <c r="H847" s="49"/>
      <c r="I847" s="2"/>
      <c r="J847" s="2"/>
      <c r="K847" s="2"/>
    </row>
    <row r="848" spans="1:11">
      <c r="A848" s="2"/>
      <c r="B848" s="2"/>
      <c r="C848" s="49"/>
      <c r="D848" s="49"/>
      <c r="E848" s="49"/>
      <c r="F848" s="49"/>
      <c r="G848" s="49"/>
      <c r="H848" s="49"/>
      <c r="I848" s="2"/>
      <c r="J848" s="2"/>
      <c r="K848" s="2"/>
    </row>
    <row r="849" spans="1:11">
      <c r="A849" s="2"/>
      <c r="B849" s="2"/>
      <c r="C849" s="49"/>
      <c r="D849" s="49"/>
      <c r="E849" s="49"/>
      <c r="F849" s="49"/>
      <c r="G849" s="49"/>
      <c r="H849" s="49"/>
      <c r="I849" s="2"/>
      <c r="J849" s="2"/>
      <c r="K849" s="2"/>
    </row>
    <row r="850" spans="1:11">
      <c r="A850" s="2"/>
      <c r="B850" s="2"/>
      <c r="C850" s="49"/>
      <c r="D850" s="49"/>
      <c r="E850" s="49"/>
      <c r="F850" s="49"/>
      <c r="G850" s="49"/>
      <c r="H850" s="49"/>
      <c r="I850" s="2"/>
      <c r="J850" s="2"/>
      <c r="K850" s="2"/>
    </row>
    <row r="851" spans="1:11">
      <c r="A851" s="2"/>
      <c r="B851" s="2"/>
      <c r="C851" s="49"/>
      <c r="D851" s="49"/>
      <c r="E851" s="49"/>
      <c r="F851" s="49"/>
      <c r="G851" s="49"/>
      <c r="H851" s="49"/>
      <c r="I851" s="2"/>
      <c r="J851" s="2"/>
      <c r="K851" s="2"/>
    </row>
    <row r="852" spans="1:11">
      <c r="A852" s="2"/>
      <c r="B852" s="2"/>
      <c r="C852" s="49"/>
      <c r="D852" s="49"/>
      <c r="E852" s="49"/>
      <c r="F852" s="49"/>
      <c r="G852" s="49"/>
      <c r="H852" s="49"/>
      <c r="I852" s="2"/>
      <c r="J852" s="2"/>
      <c r="K852" s="2"/>
    </row>
    <row r="853" spans="1:11">
      <c r="A853" s="2"/>
      <c r="B853" s="2"/>
      <c r="C853" s="49"/>
      <c r="D853" s="49"/>
      <c r="E853" s="49"/>
      <c r="F853" s="49"/>
      <c r="G853" s="49"/>
      <c r="H853" s="49"/>
      <c r="I853" s="2"/>
      <c r="J853" s="2"/>
      <c r="K853" s="2"/>
    </row>
    <row r="854" spans="1:11">
      <c r="A854" s="2"/>
      <c r="B854" s="2"/>
      <c r="C854" s="49"/>
      <c r="D854" s="49"/>
      <c r="E854" s="49"/>
      <c r="F854" s="49"/>
      <c r="G854" s="49"/>
      <c r="H854" s="49"/>
      <c r="I854" s="2"/>
      <c r="J854" s="2"/>
      <c r="K854" s="2"/>
    </row>
    <row r="855" spans="1:11">
      <c r="A855" s="2"/>
      <c r="B855" s="2"/>
      <c r="C855" s="49"/>
      <c r="D855" s="49"/>
      <c r="E855" s="49"/>
      <c r="F855" s="49"/>
      <c r="G855" s="49"/>
      <c r="H855" s="49"/>
      <c r="I855" s="2"/>
      <c r="J855" s="2"/>
      <c r="K855" s="2"/>
    </row>
    <row r="856" spans="1:11">
      <c r="A856" s="2"/>
      <c r="B856" s="2"/>
      <c r="C856" s="49"/>
      <c r="D856" s="49"/>
      <c r="E856" s="49"/>
      <c r="F856" s="49"/>
      <c r="G856" s="49"/>
      <c r="H856" s="49"/>
      <c r="I856" s="2"/>
      <c r="J856" s="2"/>
      <c r="K856" s="2"/>
    </row>
    <row r="857" spans="1:11">
      <c r="A857" s="2"/>
      <c r="B857" s="2"/>
      <c r="C857" s="49"/>
      <c r="D857" s="49"/>
      <c r="E857" s="49"/>
      <c r="F857" s="49"/>
      <c r="G857" s="49"/>
      <c r="H857" s="49"/>
      <c r="I857" s="2"/>
      <c r="J857" s="2"/>
      <c r="K857" s="2"/>
    </row>
    <row r="858" spans="1:11">
      <c r="A858" s="2"/>
      <c r="B858" s="2"/>
      <c r="C858" s="49"/>
      <c r="D858" s="49"/>
      <c r="E858" s="49"/>
      <c r="F858" s="49"/>
      <c r="G858" s="49"/>
      <c r="H858" s="49"/>
      <c r="I858" s="2"/>
      <c r="J858" s="2"/>
      <c r="K858" s="2"/>
    </row>
    <row r="859" spans="1:11">
      <c r="A859" s="2"/>
      <c r="B859" s="2"/>
      <c r="C859" s="49"/>
      <c r="D859" s="49"/>
      <c r="E859" s="49"/>
      <c r="F859" s="49"/>
      <c r="G859" s="49"/>
      <c r="H859" s="49"/>
      <c r="I859" s="2"/>
      <c r="J859" s="2"/>
      <c r="K859" s="2"/>
    </row>
    <row r="860" spans="1:11">
      <c r="A860" s="2"/>
      <c r="B860" s="2"/>
      <c r="C860" s="49"/>
      <c r="D860" s="49"/>
      <c r="E860" s="49"/>
      <c r="F860" s="49"/>
      <c r="G860" s="49"/>
      <c r="H860" s="49"/>
      <c r="I860" s="2"/>
      <c r="J860" s="2"/>
      <c r="K860" s="2"/>
    </row>
    <row r="861" spans="1:11">
      <c r="A861" s="2"/>
      <c r="B861" s="2"/>
      <c r="C861" s="49"/>
      <c r="D861" s="49"/>
      <c r="E861" s="49"/>
      <c r="F861" s="49"/>
      <c r="G861" s="49"/>
      <c r="H861" s="49"/>
      <c r="I861" s="2"/>
      <c r="J861" s="2"/>
      <c r="K861" s="2"/>
    </row>
    <row r="862" spans="1:11">
      <c r="A862" s="2"/>
      <c r="B862" s="2"/>
      <c r="C862" s="49"/>
      <c r="D862" s="49"/>
      <c r="E862" s="49"/>
      <c r="F862" s="49"/>
      <c r="G862" s="49"/>
      <c r="H862" s="49"/>
      <c r="I862" s="2"/>
      <c r="J862" s="2"/>
      <c r="K862" s="2"/>
    </row>
    <row r="863" spans="1:11">
      <c r="A863" s="2"/>
      <c r="B863" s="2"/>
      <c r="C863" s="49"/>
      <c r="D863" s="49"/>
      <c r="E863" s="49"/>
      <c r="F863" s="49"/>
      <c r="G863" s="49"/>
      <c r="H863" s="49"/>
      <c r="I863" s="2"/>
      <c r="J863" s="2"/>
      <c r="K863" s="2"/>
    </row>
    <row r="864" spans="1:11">
      <c r="A864" s="2"/>
      <c r="B864" s="2"/>
      <c r="C864" s="49"/>
      <c r="D864" s="49"/>
      <c r="E864" s="49"/>
      <c r="F864" s="49"/>
      <c r="G864" s="49"/>
      <c r="H864" s="49"/>
      <c r="I864" s="2"/>
      <c r="J864" s="2"/>
      <c r="K864" s="2"/>
    </row>
    <row r="865" spans="1:11">
      <c r="A865" s="2"/>
      <c r="B865" s="2"/>
      <c r="C865" s="49"/>
      <c r="D865" s="49"/>
      <c r="E865" s="49"/>
      <c r="F865" s="49"/>
      <c r="G865" s="49"/>
      <c r="H865" s="49"/>
      <c r="I865" s="2"/>
      <c r="J865" s="2"/>
      <c r="K865" s="2"/>
    </row>
    <row r="866" spans="1:11">
      <c r="A866" s="2"/>
      <c r="B866" s="2"/>
      <c r="C866" s="49"/>
      <c r="D866" s="49"/>
      <c r="E866" s="49"/>
      <c r="F866" s="49"/>
      <c r="G866" s="49"/>
      <c r="H866" s="49"/>
      <c r="I866" s="2"/>
      <c r="J866" s="2"/>
      <c r="K866" s="2"/>
    </row>
    <row r="867" spans="1:11">
      <c r="A867" s="2"/>
      <c r="B867" s="2"/>
      <c r="C867" s="49"/>
      <c r="D867" s="49"/>
      <c r="E867" s="49"/>
      <c r="F867" s="49"/>
      <c r="G867" s="49"/>
      <c r="H867" s="49"/>
      <c r="I867" s="2"/>
      <c r="J867" s="2"/>
      <c r="K867" s="2"/>
    </row>
    <row r="868" spans="1:11">
      <c r="A868" s="2"/>
      <c r="B868" s="2"/>
      <c r="C868" s="49"/>
      <c r="D868" s="49"/>
      <c r="E868" s="49"/>
      <c r="F868" s="49"/>
      <c r="G868" s="49"/>
      <c r="H868" s="49"/>
      <c r="I868" s="2"/>
      <c r="J868" s="2"/>
      <c r="K868" s="2"/>
    </row>
    <row r="869" spans="1:11">
      <c r="A869" s="2"/>
      <c r="B869" s="2"/>
      <c r="C869" s="49"/>
      <c r="D869" s="49"/>
      <c r="E869" s="49"/>
      <c r="F869" s="49"/>
      <c r="G869" s="49"/>
      <c r="H869" s="49"/>
      <c r="I869" s="2"/>
      <c r="J869" s="2"/>
      <c r="K869" s="2"/>
    </row>
    <row r="870" spans="1:11">
      <c r="A870" s="2"/>
      <c r="B870" s="2"/>
      <c r="C870" s="49"/>
      <c r="D870" s="49"/>
      <c r="E870" s="49"/>
      <c r="F870" s="49"/>
      <c r="G870" s="49"/>
      <c r="H870" s="49"/>
      <c r="I870" s="2"/>
      <c r="J870" s="2"/>
      <c r="K870" s="2"/>
    </row>
    <row r="871" spans="1:11">
      <c r="A871" s="2"/>
      <c r="B871" s="2"/>
      <c r="C871" s="49"/>
      <c r="D871" s="49"/>
      <c r="E871" s="49"/>
      <c r="F871" s="49"/>
      <c r="G871" s="49"/>
      <c r="H871" s="49"/>
      <c r="I871" s="2"/>
      <c r="J871" s="2"/>
      <c r="K871" s="2"/>
    </row>
    <row r="872" spans="1:11">
      <c r="A872" s="2"/>
      <c r="B872" s="2"/>
      <c r="C872" s="49"/>
      <c r="D872" s="49"/>
      <c r="E872" s="49"/>
      <c r="F872" s="49"/>
      <c r="G872" s="49"/>
      <c r="H872" s="49"/>
      <c r="I872" s="2"/>
      <c r="J872" s="2"/>
      <c r="K872" s="2"/>
    </row>
    <row r="873" spans="1:11">
      <c r="A873" s="2"/>
      <c r="B873" s="2"/>
      <c r="C873" s="49"/>
      <c r="D873" s="49"/>
      <c r="E873" s="49"/>
      <c r="F873" s="49"/>
      <c r="G873" s="49"/>
      <c r="H873" s="49"/>
      <c r="I873" s="2"/>
      <c r="J873" s="2"/>
      <c r="K873" s="2"/>
    </row>
    <row r="874" spans="1:11">
      <c r="A874" s="2"/>
      <c r="B874" s="2"/>
      <c r="C874" s="49"/>
      <c r="D874" s="49"/>
      <c r="E874" s="49"/>
      <c r="F874" s="49"/>
      <c r="G874" s="49"/>
      <c r="H874" s="49"/>
      <c r="I874" s="2"/>
      <c r="J874" s="2"/>
      <c r="K874" s="2"/>
    </row>
    <row r="875" spans="1:11">
      <c r="A875" s="2"/>
      <c r="B875" s="2"/>
      <c r="C875" s="49"/>
      <c r="D875" s="49"/>
      <c r="E875" s="49"/>
      <c r="F875" s="49"/>
      <c r="G875" s="49"/>
      <c r="H875" s="49"/>
      <c r="I875" s="2"/>
      <c r="J875" s="2"/>
      <c r="K875" s="2"/>
    </row>
    <row r="876" spans="1:11">
      <c r="A876" s="2"/>
      <c r="B876" s="2"/>
      <c r="C876" s="49"/>
      <c r="D876" s="49"/>
      <c r="E876" s="49"/>
      <c r="F876" s="49"/>
      <c r="G876" s="49"/>
      <c r="H876" s="49"/>
      <c r="I876" s="2"/>
      <c r="J876" s="2"/>
      <c r="K876" s="2"/>
    </row>
    <row r="877" spans="1:11">
      <c r="A877" s="2"/>
      <c r="B877" s="2"/>
      <c r="C877" s="49"/>
      <c r="D877" s="49"/>
      <c r="E877" s="49"/>
      <c r="F877" s="49"/>
      <c r="G877" s="49"/>
      <c r="H877" s="49"/>
      <c r="I877" s="2"/>
      <c r="J877" s="2"/>
      <c r="K877" s="2"/>
    </row>
    <row r="878" spans="1:11">
      <c r="A878" s="2"/>
      <c r="B878" s="2"/>
      <c r="C878" s="49"/>
      <c r="D878" s="49"/>
      <c r="E878" s="49"/>
      <c r="F878" s="49"/>
      <c r="G878" s="49"/>
      <c r="H878" s="49"/>
      <c r="I878" s="2"/>
      <c r="J878" s="2"/>
      <c r="K878" s="2"/>
    </row>
    <row r="879" spans="1:11">
      <c r="A879" s="2"/>
      <c r="B879" s="2"/>
      <c r="C879" s="49"/>
      <c r="D879" s="49"/>
      <c r="E879" s="49"/>
      <c r="F879" s="49"/>
      <c r="G879" s="49"/>
      <c r="H879" s="49"/>
      <c r="I879" s="2"/>
      <c r="J879" s="2"/>
      <c r="K879" s="2"/>
    </row>
    <row r="880" spans="1:11">
      <c r="A880" s="2"/>
      <c r="B880" s="2"/>
      <c r="C880" s="49"/>
      <c r="D880" s="49"/>
      <c r="E880" s="49"/>
      <c r="F880" s="49"/>
      <c r="G880" s="49"/>
      <c r="H880" s="49"/>
      <c r="I880" s="2"/>
      <c r="J880" s="2"/>
      <c r="K880" s="2"/>
    </row>
    <row r="881" spans="1:11">
      <c r="A881" s="2"/>
      <c r="B881" s="2"/>
      <c r="C881" s="49"/>
      <c r="D881" s="49"/>
      <c r="E881" s="49"/>
      <c r="F881" s="49"/>
      <c r="G881" s="49"/>
      <c r="H881" s="49"/>
      <c r="I881" s="2"/>
      <c r="J881" s="2"/>
      <c r="K881" s="2"/>
    </row>
    <row r="882" spans="1:11">
      <c r="A882" s="2"/>
      <c r="B882" s="2"/>
      <c r="C882" s="49"/>
      <c r="D882" s="49"/>
      <c r="E882" s="49"/>
      <c r="F882" s="49"/>
      <c r="G882" s="49"/>
      <c r="H882" s="49"/>
      <c r="I882" s="2"/>
      <c r="J882" s="2"/>
      <c r="K882" s="2"/>
    </row>
    <row r="883" spans="1:11">
      <c r="A883" s="2"/>
      <c r="B883" s="2"/>
      <c r="C883" s="49"/>
      <c r="D883" s="49"/>
      <c r="E883" s="49"/>
      <c r="F883" s="49"/>
      <c r="G883" s="49"/>
      <c r="H883" s="49"/>
      <c r="I883" s="2"/>
      <c r="J883" s="2"/>
      <c r="K883" s="2"/>
    </row>
    <row r="884" spans="1:11">
      <c r="A884" s="2"/>
      <c r="B884" s="2"/>
      <c r="C884" s="49"/>
      <c r="D884" s="49"/>
      <c r="E884" s="49"/>
      <c r="F884" s="49"/>
      <c r="G884" s="49"/>
      <c r="H884" s="49"/>
      <c r="I884" s="2"/>
      <c r="J884" s="2"/>
      <c r="K884" s="2"/>
    </row>
    <row r="885" spans="1:11">
      <c r="A885" s="2"/>
      <c r="B885" s="2"/>
      <c r="C885" s="49"/>
      <c r="D885" s="49"/>
      <c r="E885" s="49"/>
      <c r="F885" s="49"/>
      <c r="G885" s="49"/>
      <c r="H885" s="49"/>
      <c r="I885" s="2"/>
      <c r="J885" s="2"/>
      <c r="K885" s="2"/>
    </row>
    <row r="886" spans="1:11">
      <c r="A886" s="2"/>
      <c r="B886" s="2"/>
      <c r="C886" s="49"/>
      <c r="D886" s="49"/>
      <c r="E886" s="49"/>
      <c r="F886" s="49"/>
      <c r="G886" s="49"/>
      <c r="H886" s="49"/>
      <c r="I886" s="2"/>
      <c r="J886" s="2"/>
      <c r="K886" s="2"/>
    </row>
    <row r="887" spans="1:11">
      <c r="A887" s="2"/>
      <c r="B887" s="2"/>
      <c r="C887" s="49"/>
      <c r="D887" s="49"/>
      <c r="E887" s="49"/>
      <c r="F887" s="49"/>
      <c r="G887" s="49"/>
      <c r="H887" s="49"/>
      <c r="I887" s="2"/>
      <c r="J887" s="2"/>
      <c r="K887" s="2"/>
    </row>
    <row r="888" spans="1:11">
      <c r="A888" s="2"/>
      <c r="B888" s="2"/>
      <c r="C888" s="49"/>
      <c r="D888" s="49"/>
      <c r="E888" s="49"/>
      <c r="F888" s="49"/>
      <c r="G888" s="49"/>
      <c r="H888" s="49"/>
      <c r="I888" s="2"/>
      <c r="J888" s="2"/>
      <c r="K888" s="2"/>
    </row>
    <row r="889" spans="1:11">
      <c r="A889" s="2"/>
      <c r="B889" s="2"/>
      <c r="C889" s="49"/>
      <c r="D889" s="49"/>
      <c r="E889" s="49"/>
      <c r="F889" s="49"/>
      <c r="G889" s="49"/>
      <c r="H889" s="49"/>
      <c r="I889" s="2"/>
      <c r="J889" s="2"/>
      <c r="K889" s="2"/>
    </row>
    <row r="890" spans="1:11">
      <c r="A890" s="2"/>
      <c r="B890" s="2"/>
      <c r="C890" s="49"/>
      <c r="D890" s="49"/>
      <c r="E890" s="49"/>
      <c r="F890" s="49"/>
      <c r="G890" s="49"/>
      <c r="H890" s="49"/>
      <c r="I890" s="2"/>
      <c r="J890" s="2"/>
      <c r="K890" s="2"/>
    </row>
    <row r="891" spans="1:11">
      <c r="A891" s="2"/>
      <c r="B891" s="2"/>
      <c r="C891" s="49"/>
      <c r="D891" s="49"/>
      <c r="E891" s="49"/>
      <c r="F891" s="49"/>
      <c r="G891" s="49"/>
      <c r="H891" s="49"/>
      <c r="I891" s="2"/>
      <c r="J891" s="2"/>
      <c r="K891" s="2"/>
    </row>
    <row r="892" spans="1:11">
      <c r="A892" s="2"/>
      <c r="B892" s="2"/>
      <c r="C892" s="49"/>
      <c r="D892" s="49"/>
      <c r="E892" s="49"/>
      <c r="F892" s="49"/>
      <c r="G892" s="49"/>
      <c r="H892" s="49"/>
      <c r="I892" s="2"/>
      <c r="J892" s="2"/>
      <c r="K892" s="2"/>
    </row>
    <row r="893" spans="1:11">
      <c r="A893" s="2"/>
      <c r="B893" s="2"/>
      <c r="C893" s="49"/>
      <c r="D893" s="49"/>
      <c r="E893" s="49"/>
      <c r="F893" s="49"/>
      <c r="G893" s="49"/>
      <c r="H893" s="49"/>
      <c r="I893" s="2"/>
      <c r="J893" s="2"/>
      <c r="K893" s="2"/>
    </row>
    <row r="894" spans="1:11">
      <c r="A894" s="2"/>
      <c r="B894" s="2"/>
      <c r="C894" s="49"/>
      <c r="D894" s="49"/>
      <c r="E894" s="49"/>
      <c r="F894" s="49"/>
      <c r="G894" s="49"/>
      <c r="H894" s="49"/>
      <c r="I894" s="2"/>
      <c r="J894" s="2"/>
      <c r="K894" s="2"/>
    </row>
    <row r="895" spans="1:11">
      <c r="A895" s="2"/>
      <c r="B895" s="2"/>
      <c r="C895" s="49"/>
      <c r="D895" s="49"/>
      <c r="E895" s="49"/>
      <c r="F895" s="49"/>
      <c r="G895" s="49"/>
      <c r="H895" s="49"/>
      <c r="I895" s="2"/>
      <c r="J895" s="2"/>
      <c r="K895" s="2"/>
    </row>
    <row r="896" spans="1:11">
      <c r="A896" s="2"/>
      <c r="B896" s="2"/>
      <c r="C896" s="49"/>
      <c r="D896" s="49"/>
      <c r="E896" s="49"/>
      <c r="F896" s="49"/>
      <c r="G896" s="49"/>
      <c r="H896" s="49"/>
      <c r="I896" s="2"/>
      <c r="J896" s="2"/>
      <c r="K896" s="2"/>
    </row>
    <row r="897" spans="1:11">
      <c r="A897" s="2"/>
      <c r="B897" s="2"/>
      <c r="C897" s="49"/>
      <c r="D897" s="49"/>
      <c r="E897" s="49"/>
      <c r="F897" s="49"/>
      <c r="G897" s="49"/>
      <c r="H897" s="49"/>
      <c r="I897" s="2"/>
      <c r="J897" s="2"/>
      <c r="K897" s="2"/>
    </row>
    <row r="898" spans="1:11">
      <c r="A898" s="2"/>
      <c r="B898" s="2"/>
      <c r="C898" s="49"/>
      <c r="D898" s="49"/>
      <c r="E898" s="49"/>
      <c r="F898" s="49"/>
      <c r="G898" s="49"/>
      <c r="H898" s="49"/>
      <c r="I898" s="2"/>
      <c r="J898" s="2"/>
      <c r="K898" s="2"/>
    </row>
    <row r="899" spans="1:11">
      <c r="A899" s="2"/>
      <c r="B899" s="2"/>
      <c r="C899" s="49"/>
      <c r="D899" s="49"/>
      <c r="E899" s="49"/>
      <c r="F899" s="49"/>
      <c r="G899" s="49"/>
      <c r="H899" s="49"/>
      <c r="I899" s="2"/>
      <c r="J899" s="2"/>
      <c r="K899" s="2"/>
    </row>
    <row r="900" spans="1:11">
      <c r="A900" s="2"/>
      <c r="B900" s="2"/>
      <c r="C900" s="49"/>
      <c r="D900" s="49"/>
      <c r="E900" s="49"/>
      <c r="F900" s="49"/>
      <c r="G900" s="49"/>
      <c r="H900" s="49"/>
      <c r="I900" s="2"/>
      <c r="J900" s="2"/>
      <c r="K900" s="2"/>
    </row>
    <row r="901" spans="1:11">
      <c r="A901" s="2"/>
      <c r="B901" s="2"/>
      <c r="C901" s="49"/>
      <c r="D901" s="49"/>
      <c r="E901" s="49"/>
      <c r="F901" s="49"/>
      <c r="G901" s="49"/>
      <c r="H901" s="49"/>
      <c r="I901" s="2"/>
      <c r="J901" s="2"/>
      <c r="K901" s="2"/>
    </row>
    <row r="902" spans="1:11">
      <c r="A902" s="2"/>
      <c r="B902" s="2"/>
      <c r="C902" s="49"/>
      <c r="D902" s="49"/>
      <c r="E902" s="49"/>
      <c r="F902" s="49"/>
      <c r="G902" s="49"/>
      <c r="H902" s="49"/>
      <c r="I902" s="2"/>
      <c r="J902" s="2"/>
      <c r="K902" s="2"/>
    </row>
    <row r="903" spans="1:11">
      <c r="A903" s="2"/>
      <c r="B903" s="2"/>
      <c r="C903" s="49"/>
      <c r="D903" s="49"/>
      <c r="E903" s="49"/>
      <c r="F903" s="49"/>
      <c r="G903" s="49"/>
      <c r="H903" s="49"/>
      <c r="I903" s="2"/>
      <c r="J903" s="2"/>
      <c r="K903" s="2"/>
    </row>
    <row r="904" spans="1:11">
      <c r="A904" s="2"/>
      <c r="B904" s="2"/>
      <c r="C904" s="49"/>
      <c r="D904" s="49"/>
      <c r="E904" s="49"/>
      <c r="F904" s="49"/>
      <c r="G904" s="49"/>
      <c r="H904" s="49"/>
      <c r="I904" s="2"/>
      <c r="J904" s="2"/>
      <c r="K904" s="2"/>
    </row>
    <row r="905" spans="1:11">
      <c r="A905" s="2"/>
      <c r="B905" s="2"/>
      <c r="C905" s="49"/>
      <c r="D905" s="49"/>
      <c r="E905" s="49"/>
      <c r="F905" s="49"/>
      <c r="G905" s="49"/>
      <c r="H905" s="49"/>
      <c r="I905" s="2"/>
      <c r="J905" s="2"/>
      <c r="K905" s="2"/>
    </row>
    <row r="906" spans="1:11">
      <c r="A906" s="2"/>
      <c r="B906" s="2"/>
      <c r="C906" s="49"/>
      <c r="D906" s="49"/>
      <c r="E906" s="49"/>
      <c r="F906" s="49"/>
      <c r="G906" s="49"/>
      <c r="H906" s="49"/>
      <c r="I906" s="2"/>
      <c r="J906" s="2"/>
      <c r="K906" s="2"/>
    </row>
    <row r="907" spans="1:11">
      <c r="A907" s="2"/>
      <c r="B907" s="2"/>
      <c r="C907" s="49"/>
      <c r="D907" s="49"/>
      <c r="E907" s="49"/>
      <c r="F907" s="49"/>
      <c r="G907" s="49"/>
      <c r="H907" s="49"/>
      <c r="I907" s="2"/>
      <c r="J907" s="2"/>
      <c r="K907" s="2"/>
    </row>
    <row r="908" spans="1:11">
      <c r="A908" s="2"/>
      <c r="B908" s="2"/>
      <c r="C908" s="49"/>
      <c r="D908" s="49"/>
      <c r="E908" s="49"/>
      <c r="F908" s="49"/>
      <c r="G908" s="49"/>
      <c r="H908" s="49"/>
      <c r="I908" s="2"/>
      <c r="J908" s="2"/>
      <c r="K908" s="2"/>
    </row>
    <row r="909" spans="1:11">
      <c r="A909" s="2"/>
      <c r="B909" s="2"/>
      <c r="C909" s="49"/>
      <c r="D909" s="49"/>
      <c r="E909" s="49"/>
      <c r="F909" s="49"/>
      <c r="G909" s="49"/>
      <c r="H909" s="49"/>
      <c r="I909" s="2"/>
      <c r="J909" s="2"/>
      <c r="K909" s="2"/>
    </row>
    <row r="910" spans="1:11">
      <c r="A910" s="2"/>
      <c r="B910" s="2"/>
      <c r="C910" s="49"/>
      <c r="D910" s="49"/>
      <c r="E910" s="49"/>
      <c r="F910" s="49"/>
      <c r="G910" s="49"/>
      <c r="H910" s="49"/>
      <c r="I910" s="2"/>
      <c r="J910" s="2"/>
      <c r="K910" s="2"/>
    </row>
    <row r="911" spans="1:11">
      <c r="A911" s="2"/>
      <c r="B911" s="2"/>
      <c r="C911" s="49"/>
      <c r="D911" s="49"/>
      <c r="E911" s="49"/>
      <c r="F911" s="49"/>
      <c r="G911" s="49"/>
      <c r="H911" s="49"/>
      <c r="I911" s="2"/>
      <c r="J911" s="2"/>
      <c r="K911" s="2"/>
    </row>
    <row r="912" spans="1:11">
      <c r="A912" s="2"/>
      <c r="B912" s="2"/>
      <c r="C912" s="49"/>
      <c r="D912" s="49"/>
      <c r="E912" s="49"/>
      <c r="F912" s="49"/>
      <c r="G912" s="49"/>
      <c r="H912" s="49"/>
      <c r="I912" s="2"/>
      <c r="J912" s="2"/>
      <c r="K912" s="2"/>
    </row>
    <row r="913" spans="1:11">
      <c r="A913" s="2"/>
      <c r="B913" s="2"/>
      <c r="C913" s="49"/>
      <c r="D913" s="49"/>
      <c r="E913" s="49"/>
      <c r="F913" s="49"/>
      <c r="G913" s="49"/>
      <c r="H913" s="49"/>
      <c r="I913" s="2"/>
      <c r="J913" s="2"/>
      <c r="K913" s="2"/>
    </row>
    <row r="914" spans="1:11">
      <c r="A914" s="2"/>
      <c r="B914" s="2"/>
      <c r="C914" s="49"/>
      <c r="D914" s="49"/>
      <c r="E914" s="49"/>
      <c r="F914" s="49"/>
      <c r="G914" s="49"/>
      <c r="H914" s="49"/>
      <c r="I914" s="2"/>
      <c r="J914" s="2"/>
      <c r="K914" s="2"/>
    </row>
    <row r="915" spans="1:11">
      <c r="A915" s="2"/>
      <c r="B915" s="2"/>
      <c r="C915" s="49"/>
      <c r="D915" s="49"/>
      <c r="E915" s="49"/>
      <c r="F915" s="49"/>
      <c r="G915" s="49"/>
      <c r="H915" s="49"/>
      <c r="I915" s="2"/>
      <c r="J915" s="2"/>
      <c r="K915" s="2"/>
    </row>
    <row r="916" spans="1:11">
      <c r="A916" s="2"/>
      <c r="B916" s="2"/>
      <c r="C916" s="49"/>
      <c r="D916" s="49"/>
      <c r="E916" s="49"/>
      <c r="F916" s="49"/>
      <c r="G916" s="49"/>
      <c r="H916" s="49"/>
      <c r="I916" s="2"/>
      <c r="J916" s="2"/>
      <c r="K916" s="2"/>
    </row>
    <row r="917" spans="1:11">
      <c r="A917" s="2"/>
      <c r="B917" s="2"/>
      <c r="C917" s="49"/>
      <c r="D917" s="49"/>
      <c r="E917" s="49"/>
      <c r="F917" s="49"/>
      <c r="G917" s="49"/>
      <c r="H917" s="49"/>
      <c r="I917" s="2"/>
      <c r="J917" s="2"/>
      <c r="K917" s="2"/>
    </row>
    <row r="918" spans="1:11">
      <c r="A918" s="2"/>
      <c r="B918" s="2"/>
      <c r="C918" s="49"/>
      <c r="D918" s="49"/>
      <c r="E918" s="49"/>
      <c r="F918" s="49"/>
      <c r="G918" s="49"/>
      <c r="H918" s="49"/>
      <c r="I918" s="2"/>
      <c r="J918" s="2"/>
      <c r="K918" s="2"/>
    </row>
    <row r="919" spans="1:11">
      <c r="A919" s="2"/>
      <c r="B919" s="2"/>
      <c r="C919" s="49"/>
      <c r="D919" s="49"/>
      <c r="E919" s="49"/>
      <c r="F919" s="49"/>
      <c r="G919" s="49"/>
      <c r="H919" s="49"/>
      <c r="I919" s="2"/>
      <c r="J919" s="2"/>
      <c r="K919" s="2"/>
    </row>
    <row r="920" spans="1:11">
      <c r="A920" s="2"/>
      <c r="B920" s="2"/>
      <c r="C920" s="49"/>
      <c r="D920" s="49"/>
      <c r="E920" s="49"/>
      <c r="F920" s="49"/>
      <c r="G920" s="49"/>
      <c r="H920" s="49"/>
      <c r="I920" s="2"/>
      <c r="J920" s="2"/>
      <c r="K920" s="2"/>
    </row>
    <row r="921" spans="1:11">
      <c r="A921" s="2"/>
      <c r="B921" s="2"/>
      <c r="C921" s="49"/>
      <c r="D921" s="49"/>
      <c r="E921" s="49"/>
      <c r="F921" s="49"/>
      <c r="G921" s="49"/>
      <c r="H921" s="49"/>
      <c r="I921" s="2"/>
      <c r="J921" s="2"/>
      <c r="K921" s="2"/>
    </row>
    <row r="922" spans="1:11">
      <c r="A922" s="2"/>
      <c r="B922" s="2"/>
      <c r="C922" s="49"/>
      <c r="D922" s="49"/>
      <c r="E922" s="49"/>
      <c r="F922" s="49"/>
      <c r="G922" s="49"/>
      <c r="H922" s="49"/>
      <c r="I922" s="2"/>
      <c r="J922" s="2"/>
      <c r="K922" s="2"/>
    </row>
    <row r="923" spans="1:11">
      <c r="A923" s="2"/>
      <c r="B923" s="2"/>
      <c r="C923" s="49"/>
      <c r="D923" s="49"/>
      <c r="E923" s="49"/>
      <c r="F923" s="49"/>
      <c r="G923" s="49"/>
      <c r="H923" s="49"/>
      <c r="I923" s="2"/>
      <c r="J923" s="2"/>
      <c r="K923" s="2"/>
    </row>
    <row r="924" spans="1:11">
      <c r="A924" s="2"/>
      <c r="B924" s="2"/>
      <c r="C924" s="49"/>
      <c r="D924" s="49"/>
      <c r="E924" s="49"/>
      <c r="F924" s="49"/>
      <c r="G924" s="49"/>
      <c r="H924" s="49"/>
      <c r="I924" s="2"/>
      <c r="J924" s="2"/>
      <c r="K924" s="2"/>
    </row>
    <row r="925" spans="1:11">
      <c r="A925" s="2"/>
      <c r="B925" s="2"/>
      <c r="C925" s="49"/>
      <c r="D925" s="49"/>
      <c r="E925" s="49"/>
      <c r="F925" s="49"/>
      <c r="G925" s="49"/>
      <c r="H925" s="49"/>
      <c r="I925" s="2"/>
      <c r="J925" s="2"/>
      <c r="K925" s="2"/>
    </row>
    <row r="926" spans="1:11">
      <c r="A926" s="2"/>
      <c r="B926" s="2"/>
      <c r="C926" s="49"/>
      <c r="D926" s="49"/>
      <c r="E926" s="49"/>
      <c r="F926" s="49"/>
      <c r="G926" s="49"/>
      <c r="H926" s="49"/>
      <c r="I926" s="2"/>
      <c r="J926" s="2"/>
      <c r="K926" s="2"/>
    </row>
    <row r="927" spans="1:11">
      <c r="A927" s="2"/>
      <c r="B927" s="2"/>
      <c r="C927" s="49"/>
      <c r="D927" s="49"/>
      <c r="E927" s="49"/>
      <c r="F927" s="49"/>
      <c r="G927" s="49"/>
      <c r="H927" s="49"/>
      <c r="I927" s="2"/>
      <c r="J927" s="2"/>
      <c r="K927" s="2"/>
    </row>
    <row r="928" spans="1:11">
      <c r="A928" s="2"/>
      <c r="B928" s="2"/>
      <c r="C928" s="49"/>
      <c r="D928" s="49"/>
      <c r="E928" s="49"/>
      <c r="F928" s="49"/>
      <c r="G928" s="49"/>
      <c r="H928" s="49"/>
      <c r="I928" s="2"/>
      <c r="J928" s="2"/>
      <c r="K928" s="2"/>
    </row>
    <row r="929" spans="1:11">
      <c r="A929" s="2"/>
      <c r="B929" s="2"/>
      <c r="C929" s="49"/>
      <c r="D929" s="49"/>
      <c r="E929" s="49"/>
      <c r="F929" s="49"/>
      <c r="G929" s="49"/>
      <c r="H929" s="49"/>
      <c r="I929" s="2"/>
      <c r="J929" s="2"/>
      <c r="K929" s="2"/>
    </row>
    <row r="930" spans="1:11">
      <c r="A930" s="2"/>
      <c r="B930" s="2"/>
      <c r="C930" s="49"/>
      <c r="D930" s="49"/>
      <c r="E930" s="49"/>
      <c r="F930" s="49"/>
      <c r="G930" s="49"/>
      <c r="H930" s="49"/>
      <c r="I930" s="2"/>
      <c r="J930" s="2"/>
      <c r="K930" s="2"/>
    </row>
    <row r="931" spans="1:11">
      <c r="A931" s="2"/>
      <c r="B931" s="2"/>
      <c r="C931" s="49"/>
      <c r="D931" s="49"/>
      <c r="E931" s="49"/>
      <c r="F931" s="49"/>
      <c r="G931" s="49"/>
      <c r="H931" s="49"/>
      <c r="I931" s="2"/>
      <c r="J931" s="2"/>
      <c r="K931" s="2"/>
    </row>
    <row r="932" spans="1:11">
      <c r="A932" s="2"/>
      <c r="B932" s="2"/>
      <c r="C932" s="49"/>
      <c r="D932" s="49"/>
      <c r="E932" s="49"/>
      <c r="F932" s="49"/>
      <c r="G932" s="49"/>
      <c r="H932" s="49"/>
      <c r="I932" s="2"/>
      <c r="J932" s="2"/>
      <c r="K932" s="2"/>
    </row>
    <row r="933" spans="1:11">
      <c r="A933" s="2"/>
      <c r="B933" s="2"/>
      <c r="C933" s="49"/>
      <c r="D933" s="49"/>
      <c r="E933" s="49"/>
      <c r="F933" s="49"/>
      <c r="G933" s="49"/>
      <c r="H933" s="49"/>
      <c r="I933" s="2"/>
      <c r="J933" s="2"/>
      <c r="K933" s="2"/>
    </row>
    <row r="934" spans="1:11">
      <c r="A934" s="2"/>
      <c r="B934" s="2"/>
      <c r="C934" s="49"/>
      <c r="D934" s="49"/>
      <c r="E934" s="49"/>
      <c r="F934" s="49"/>
      <c r="G934" s="49"/>
      <c r="H934" s="49"/>
      <c r="I934" s="2"/>
      <c r="J934" s="2"/>
      <c r="K934" s="2"/>
    </row>
    <row r="935" spans="1:11">
      <c r="A935" s="2"/>
      <c r="B935" s="2"/>
      <c r="C935" s="49"/>
      <c r="D935" s="49"/>
      <c r="E935" s="49"/>
      <c r="F935" s="49"/>
      <c r="G935" s="49"/>
      <c r="H935" s="49"/>
      <c r="I935" s="2"/>
      <c r="J935" s="2"/>
      <c r="K935" s="2"/>
    </row>
    <row r="936" spans="1:11">
      <c r="A936" s="2"/>
      <c r="B936" s="2"/>
      <c r="C936" s="49"/>
      <c r="D936" s="49"/>
      <c r="E936" s="49"/>
      <c r="F936" s="49"/>
      <c r="G936" s="49"/>
      <c r="H936" s="49"/>
      <c r="I936" s="2"/>
      <c r="J936" s="2"/>
      <c r="K936" s="2"/>
    </row>
    <row r="937" spans="1:11">
      <c r="A937" s="2"/>
      <c r="B937" s="2"/>
      <c r="C937" s="49"/>
      <c r="D937" s="49"/>
      <c r="E937" s="49"/>
      <c r="F937" s="49"/>
      <c r="G937" s="49"/>
      <c r="H937" s="49"/>
      <c r="I937" s="2"/>
      <c r="J937" s="2"/>
      <c r="K937" s="2"/>
    </row>
    <row r="938" spans="1:11">
      <c r="A938" s="2"/>
      <c r="B938" s="2"/>
      <c r="C938" s="49"/>
      <c r="D938" s="49"/>
      <c r="E938" s="49"/>
      <c r="F938" s="49"/>
      <c r="G938" s="49"/>
      <c r="H938" s="49"/>
      <c r="I938" s="2"/>
      <c r="J938" s="2"/>
      <c r="K938" s="2"/>
    </row>
    <row r="939" spans="1:11">
      <c r="A939" s="2"/>
      <c r="B939" s="2"/>
      <c r="C939" s="49"/>
      <c r="D939" s="49"/>
      <c r="E939" s="49"/>
      <c r="F939" s="49"/>
      <c r="G939" s="49"/>
      <c r="H939" s="49"/>
      <c r="I939" s="2"/>
      <c r="J939" s="2"/>
      <c r="K939" s="2"/>
    </row>
    <row r="940" spans="1:11">
      <c r="A940" s="2"/>
      <c r="B940" s="2"/>
      <c r="C940" s="49"/>
      <c r="D940" s="49"/>
      <c r="E940" s="49"/>
      <c r="F940" s="49"/>
      <c r="G940" s="49"/>
      <c r="H940" s="49"/>
      <c r="I940" s="2"/>
      <c r="J940" s="2"/>
      <c r="K940" s="2"/>
    </row>
    <row r="941" spans="1:11">
      <c r="A941" s="2"/>
      <c r="B941" s="2"/>
      <c r="C941" s="49"/>
      <c r="D941" s="49"/>
      <c r="E941" s="49"/>
      <c r="F941" s="49"/>
      <c r="G941" s="49"/>
      <c r="H941" s="49"/>
      <c r="I941" s="2"/>
      <c r="J941" s="2"/>
      <c r="K941" s="2"/>
    </row>
    <row r="942" spans="1:11">
      <c r="A942" s="2"/>
      <c r="B942" s="2"/>
      <c r="C942" s="49"/>
      <c r="D942" s="49"/>
      <c r="E942" s="49"/>
      <c r="F942" s="49"/>
      <c r="G942" s="49"/>
      <c r="H942" s="49"/>
      <c r="I942" s="2"/>
      <c r="J942" s="2"/>
      <c r="K942" s="2"/>
    </row>
    <row r="943" spans="1:11">
      <c r="A943" s="2"/>
      <c r="B943" s="2"/>
      <c r="C943" s="49"/>
      <c r="D943" s="49"/>
      <c r="E943" s="49"/>
      <c r="F943" s="49"/>
      <c r="G943" s="49"/>
      <c r="H943" s="49"/>
      <c r="I943" s="2"/>
      <c r="J943" s="2"/>
      <c r="K943" s="2"/>
    </row>
    <row r="944" spans="1:11">
      <c r="A944" s="2"/>
      <c r="B944" s="2"/>
      <c r="C944" s="49"/>
      <c r="D944" s="49"/>
      <c r="E944" s="49"/>
      <c r="F944" s="49"/>
      <c r="G944" s="49"/>
      <c r="H944" s="49"/>
      <c r="I944" s="2"/>
      <c r="J944" s="2"/>
      <c r="K944" s="2"/>
    </row>
    <row r="945" spans="1:11">
      <c r="A945" s="2"/>
      <c r="B945" s="2"/>
      <c r="C945" s="49"/>
      <c r="D945" s="49"/>
      <c r="E945" s="49"/>
      <c r="F945" s="49"/>
      <c r="G945" s="49"/>
      <c r="H945" s="49"/>
      <c r="I945" s="2"/>
      <c r="J945" s="2"/>
      <c r="K945" s="2"/>
    </row>
    <row r="946" spans="1:11">
      <c r="A946" s="2"/>
      <c r="B946" s="2"/>
      <c r="C946" s="49"/>
      <c r="D946" s="49"/>
      <c r="E946" s="49"/>
      <c r="F946" s="49"/>
      <c r="G946" s="49"/>
      <c r="H946" s="49"/>
      <c r="I946" s="2"/>
      <c r="J946" s="2"/>
      <c r="K946" s="2"/>
    </row>
    <row r="947" spans="1:11">
      <c r="A947" s="2"/>
      <c r="B947" s="2"/>
      <c r="C947" s="49"/>
      <c r="D947" s="49"/>
      <c r="E947" s="49"/>
      <c r="F947" s="49"/>
      <c r="G947" s="49"/>
      <c r="H947" s="49"/>
      <c r="I947" s="2"/>
      <c r="J947" s="2"/>
      <c r="K947" s="2"/>
    </row>
    <row r="948" spans="1:11">
      <c r="A948" s="2"/>
      <c r="B948" s="2"/>
      <c r="C948" s="49"/>
      <c r="D948" s="49"/>
      <c r="E948" s="49"/>
      <c r="F948" s="49"/>
      <c r="G948" s="49"/>
      <c r="H948" s="49"/>
      <c r="I948" s="2"/>
      <c r="J948" s="2"/>
      <c r="K948" s="2"/>
    </row>
    <row r="949" spans="1:11">
      <c r="A949" s="2"/>
      <c r="B949" s="2"/>
      <c r="C949" s="49"/>
      <c r="D949" s="49"/>
      <c r="E949" s="49"/>
      <c r="F949" s="49"/>
      <c r="G949" s="49"/>
      <c r="H949" s="49"/>
      <c r="I949" s="2"/>
      <c r="J949" s="2"/>
      <c r="K949" s="2"/>
    </row>
    <row r="950" spans="1:11">
      <c r="A950" s="2"/>
      <c r="B950" s="2"/>
      <c r="C950" s="49"/>
      <c r="D950" s="49"/>
      <c r="E950" s="49"/>
      <c r="F950" s="49"/>
      <c r="G950" s="49"/>
      <c r="H950" s="49"/>
      <c r="I950" s="2"/>
      <c r="J950" s="2"/>
      <c r="K950" s="2"/>
    </row>
    <row r="951" spans="1:11">
      <c r="A951" s="2"/>
      <c r="B951" s="2"/>
      <c r="C951" s="49"/>
      <c r="D951" s="49"/>
      <c r="E951" s="49"/>
      <c r="F951" s="49"/>
      <c r="G951" s="49"/>
      <c r="H951" s="49"/>
      <c r="I951" s="2"/>
      <c r="J951" s="2"/>
      <c r="K951" s="2"/>
    </row>
    <row r="952" spans="1:11">
      <c r="A952" s="2"/>
      <c r="B952" s="2"/>
      <c r="C952" s="49"/>
      <c r="D952" s="49"/>
      <c r="E952" s="49"/>
      <c r="F952" s="49"/>
      <c r="G952" s="49"/>
      <c r="H952" s="49"/>
      <c r="I952" s="2"/>
      <c r="J952" s="2"/>
      <c r="K952" s="2"/>
    </row>
    <row r="953" spans="1:11">
      <c r="A953" s="2"/>
      <c r="B953" s="2"/>
      <c r="C953" s="49"/>
      <c r="D953" s="49"/>
      <c r="E953" s="49"/>
      <c r="F953" s="49"/>
      <c r="G953" s="49"/>
      <c r="H953" s="49"/>
      <c r="I953" s="2"/>
      <c r="J953" s="2"/>
      <c r="K953" s="2"/>
    </row>
    <row r="954" spans="1:11">
      <c r="A954" s="2"/>
      <c r="B954" s="2"/>
      <c r="C954" s="49"/>
      <c r="D954" s="49"/>
      <c r="E954" s="49"/>
      <c r="F954" s="49"/>
      <c r="G954" s="49"/>
      <c r="H954" s="49"/>
      <c r="I954" s="2"/>
      <c r="J954" s="2"/>
      <c r="K954" s="2"/>
    </row>
    <row r="955" spans="1:11">
      <c r="A955" s="2"/>
      <c r="B955" s="2"/>
      <c r="C955" s="49"/>
      <c r="D955" s="49"/>
      <c r="E955" s="49"/>
      <c r="F955" s="49"/>
      <c r="G955" s="49"/>
      <c r="H955" s="49"/>
      <c r="I955" s="2"/>
      <c r="J955" s="2"/>
      <c r="K955" s="2"/>
    </row>
    <row r="956" spans="1:11">
      <c r="A956" s="2"/>
      <c r="B956" s="2"/>
      <c r="C956" s="49"/>
      <c r="D956" s="49"/>
      <c r="E956" s="49"/>
      <c r="F956" s="49"/>
      <c r="G956" s="49"/>
      <c r="H956" s="49"/>
      <c r="I956" s="2"/>
      <c r="J956" s="2"/>
      <c r="K956" s="2"/>
    </row>
    <row r="957" spans="1:11">
      <c r="A957" s="2"/>
      <c r="B957" s="2"/>
      <c r="C957" s="49"/>
      <c r="D957" s="49"/>
      <c r="E957" s="49"/>
      <c r="F957" s="49"/>
      <c r="G957" s="49"/>
      <c r="H957" s="49"/>
      <c r="I957" s="2"/>
      <c r="J957" s="2"/>
      <c r="K957" s="2"/>
    </row>
    <row r="958" spans="1:11">
      <c r="A958" s="2"/>
      <c r="B958" s="2"/>
      <c r="C958" s="49"/>
      <c r="D958" s="49"/>
      <c r="E958" s="49"/>
      <c r="F958" s="49"/>
      <c r="G958" s="49"/>
      <c r="H958" s="49"/>
      <c r="I958" s="2"/>
      <c r="J958" s="2"/>
      <c r="K958" s="2"/>
    </row>
    <row r="959" spans="1:11">
      <c r="A959" s="2"/>
      <c r="B959" s="2"/>
      <c r="C959" s="49"/>
      <c r="D959" s="49"/>
      <c r="E959" s="49"/>
      <c r="F959" s="49"/>
      <c r="G959" s="49"/>
      <c r="H959" s="49"/>
      <c r="I959" s="2"/>
      <c r="J959" s="2"/>
      <c r="K959" s="2"/>
    </row>
    <row r="960" spans="1:11">
      <c r="A960" s="2"/>
      <c r="B960" s="2"/>
      <c r="C960" s="49"/>
      <c r="D960" s="49"/>
      <c r="E960" s="49"/>
      <c r="F960" s="49"/>
      <c r="G960" s="49"/>
      <c r="H960" s="49"/>
      <c r="I960" s="2"/>
      <c r="J960" s="2"/>
      <c r="K960" s="2"/>
    </row>
    <row r="961" spans="1:11">
      <c r="A961" s="2"/>
      <c r="B961" s="2"/>
      <c r="C961" s="49"/>
      <c r="D961" s="49"/>
      <c r="E961" s="49"/>
      <c r="F961" s="49"/>
      <c r="G961" s="49"/>
      <c r="H961" s="49"/>
      <c r="I961" s="2"/>
      <c r="J961" s="2"/>
      <c r="K961" s="2"/>
    </row>
    <row r="962" spans="1:11">
      <c r="A962" s="2"/>
      <c r="B962" s="2"/>
      <c r="C962" s="49"/>
      <c r="D962" s="49"/>
      <c r="E962" s="49"/>
      <c r="F962" s="49"/>
      <c r="G962" s="49"/>
      <c r="H962" s="49"/>
      <c r="I962" s="2"/>
      <c r="J962" s="2"/>
      <c r="K962" s="2"/>
    </row>
    <row r="963" spans="1:11">
      <c r="A963" s="2"/>
      <c r="B963" s="2"/>
      <c r="C963" s="49"/>
      <c r="D963" s="49"/>
      <c r="E963" s="49"/>
      <c r="F963" s="49"/>
      <c r="G963" s="49"/>
      <c r="H963" s="49"/>
      <c r="I963" s="2"/>
      <c r="J963" s="2"/>
      <c r="K963" s="2"/>
    </row>
    <row r="964" spans="1:11">
      <c r="A964" s="2"/>
      <c r="B964" s="2"/>
      <c r="C964" s="49"/>
      <c r="D964" s="49"/>
      <c r="E964" s="49"/>
      <c r="F964" s="49"/>
      <c r="G964" s="49"/>
      <c r="H964" s="49"/>
      <c r="I964" s="2"/>
      <c r="J964" s="2"/>
      <c r="K964" s="2"/>
    </row>
    <row r="965" spans="1:11">
      <c r="A965" s="2"/>
      <c r="B965" s="2"/>
      <c r="C965" s="49"/>
      <c r="D965" s="49"/>
      <c r="E965" s="49"/>
      <c r="F965" s="49"/>
      <c r="G965" s="49"/>
      <c r="H965" s="49"/>
      <c r="I965" s="2"/>
      <c r="J965" s="2"/>
      <c r="K965" s="2"/>
    </row>
    <row r="966" spans="1:11">
      <c r="A966" s="2"/>
      <c r="B966" s="2"/>
      <c r="C966" s="49"/>
      <c r="D966" s="49"/>
      <c r="E966" s="49"/>
      <c r="F966" s="49"/>
      <c r="G966" s="49"/>
      <c r="H966" s="49"/>
      <c r="I966" s="2"/>
      <c r="J966" s="2"/>
      <c r="K966" s="2"/>
    </row>
    <row r="967" spans="1:11">
      <c r="A967" s="2"/>
      <c r="B967" s="2"/>
      <c r="C967" s="49"/>
      <c r="D967" s="49"/>
      <c r="E967" s="49"/>
      <c r="F967" s="49"/>
      <c r="G967" s="49"/>
      <c r="H967" s="49"/>
      <c r="I967" s="2"/>
      <c r="J967" s="2"/>
      <c r="K967" s="2"/>
    </row>
    <row r="968" spans="1:11">
      <c r="A968" s="2"/>
      <c r="B968" s="2"/>
      <c r="C968" s="49"/>
      <c r="D968" s="49"/>
      <c r="E968" s="49"/>
      <c r="F968" s="49"/>
      <c r="G968" s="49"/>
      <c r="H968" s="49"/>
      <c r="I968" s="2"/>
      <c r="J968" s="2"/>
      <c r="K968" s="2"/>
    </row>
    <row r="969" spans="1:11">
      <c r="A969" s="2"/>
      <c r="B969" s="2"/>
      <c r="C969" s="49"/>
      <c r="D969" s="49"/>
      <c r="E969" s="49"/>
      <c r="F969" s="49"/>
      <c r="G969" s="49"/>
      <c r="H969" s="49"/>
      <c r="I969" s="2"/>
      <c r="J969" s="2"/>
      <c r="K969" s="2"/>
    </row>
    <row r="970" spans="1:11">
      <c r="A970" s="2"/>
      <c r="B970" s="2"/>
      <c r="C970" s="49"/>
      <c r="D970" s="49"/>
      <c r="E970" s="49"/>
      <c r="F970" s="49"/>
      <c r="G970" s="49"/>
      <c r="H970" s="49"/>
      <c r="I970" s="2"/>
      <c r="J970" s="2"/>
      <c r="K970" s="2"/>
    </row>
    <row r="971" spans="1:11">
      <c r="A971" s="2"/>
      <c r="B971" s="2"/>
      <c r="C971" s="49"/>
      <c r="D971" s="49"/>
      <c r="E971" s="49"/>
      <c r="F971" s="49"/>
      <c r="G971" s="49"/>
      <c r="H971" s="49"/>
      <c r="I971" s="2"/>
      <c r="J971" s="2"/>
      <c r="K971" s="2"/>
    </row>
    <row r="972" spans="1:11">
      <c r="A972" s="2"/>
      <c r="B972" s="2"/>
      <c r="C972" s="49"/>
      <c r="D972" s="49"/>
      <c r="E972" s="49"/>
      <c r="F972" s="49"/>
      <c r="G972" s="49"/>
      <c r="H972" s="49"/>
      <c r="I972" s="2"/>
      <c r="J972" s="2"/>
      <c r="K972" s="2"/>
    </row>
    <row r="973" spans="1:11">
      <c r="A973" s="2"/>
      <c r="B973" s="2"/>
      <c r="C973" s="49"/>
      <c r="D973" s="49"/>
      <c r="E973" s="49"/>
      <c r="F973" s="49"/>
      <c r="G973" s="49"/>
      <c r="H973" s="49"/>
      <c r="I973" s="2"/>
      <c r="J973" s="2"/>
      <c r="K973" s="2"/>
    </row>
    <row r="974" spans="1:11">
      <c r="A974" s="2"/>
      <c r="B974" s="2"/>
      <c r="C974" s="49"/>
      <c r="D974" s="49"/>
      <c r="E974" s="49"/>
      <c r="F974" s="49"/>
      <c r="G974" s="49"/>
      <c r="H974" s="49"/>
      <c r="I974" s="2"/>
      <c r="J974" s="2"/>
      <c r="K974" s="2"/>
    </row>
    <row r="975" spans="1:11">
      <c r="A975" s="2"/>
      <c r="B975" s="2"/>
      <c r="C975" s="49"/>
      <c r="D975" s="49"/>
      <c r="E975" s="49"/>
      <c r="F975" s="49"/>
      <c r="G975" s="49"/>
      <c r="H975" s="49"/>
      <c r="I975" s="2"/>
      <c r="J975" s="2"/>
      <c r="K975" s="2"/>
    </row>
    <row r="976" spans="1:11">
      <c r="A976" s="2"/>
      <c r="B976" s="2"/>
      <c r="C976" s="49"/>
      <c r="D976" s="49"/>
      <c r="E976" s="49"/>
      <c r="F976" s="49"/>
      <c r="G976" s="49"/>
      <c r="H976" s="49"/>
      <c r="I976" s="2"/>
      <c r="J976" s="2"/>
      <c r="K976" s="2"/>
    </row>
    <row r="977" spans="1:11">
      <c r="A977" s="2"/>
      <c r="B977" s="2"/>
      <c r="C977" s="49"/>
      <c r="D977" s="49"/>
      <c r="E977" s="49"/>
      <c r="F977" s="49"/>
      <c r="G977" s="49"/>
      <c r="H977" s="49"/>
      <c r="I977" s="2"/>
      <c r="J977" s="2"/>
      <c r="K977" s="2"/>
    </row>
    <row r="978" spans="1:11">
      <c r="A978" s="2"/>
      <c r="B978" s="2"/>
      <c r="C978" s="49"/>
      <c r="D978" s="49"/>
      <c r="E978" s="49"/>
      <c r="F978" s="49"/>
      <c r="G978" s="49"/>
      <c r="H978" s="49"/>
      <c r="I978" s="2"/>
      <c r="J978" s="2"/>
      <c r="K978" s="2"/>
    </row>
    <row r="979" spans="1:11">
      <c r="A979" s="2"/>
      <c r="B979" s="2"/>
      <c r="C979" s="49"/>
      <c r="D979" s="49"/>
      <c r="E979" s="49"/>
      <c r="F979" s="49"/>
      <c r="G979" s="49"/>
      <c r="H979" s="49"/>
      <c r="I979" s="2"/>
      <c r="J979" s="2"/>
      <c r="K979" s="2"/>
    </row>
    <row r="980" spans="1:11">
      <c r="A980" s="2"/>
      <c r="B980" s="2"/>
      <c r="C980" s="49"/>
      <c r="D980" s="49"/>
      <c r="E980" s="49"/>
      <c r="F980" s="49"/>
      <c r="G980" s="49"/>
      <c r="H980" s="49"/>
      <c r="I980" s="2"/>
      <c r="J980" s="2"/>
      <c r="K980" s="2"/>
    </row>
    <row r="981" spans="1:11">
      <c r="A981" s="2"/>
      <c r="B981" s="2"/>
      <c r="C981" s="49"/>
      <c r="D981" s="49"/>
      <c r="E981" s="49"/>
      <c r="F981" s="49"/>
      <c r="G981" s="49"/>
      <c r="H981" s="49"/>
      <c r="I981" s="2"/>
      <c r="J981" s="2"/>
      <c r="K981" s="2"/>
    </row>
    <row r="982" spans="1:11">
      <c r="A982" s="2"/>
      <c r="B982" s="2"/>
      <c r="C982" s="49"/>
      <c r="D982" s="49"/>
      <c r="E982" s="49"/>
      <c r="F982" s="49"/>
      <c r="G982" s="49"/>
      <c r="H982" s="49"/>
      <c r="I982" s="2"/>
      <c r="J982" s="2"/>
      <c r="K982" s="2"/>
    </row>
    <row r="983" spans="1:11">
      <c r="A983" s="2"/>
      <c r="B983" s="2"/>
      <c r="C983" s="49"/>
      <c r="D983" s="49"/>
      <c r="E983" s="49"/>
      <c r="F983" s="49"/>
      <c r="G983" s="49"/>
      <c r="H983" s="49"/>
      <c r="I983" s="2"/>
      <c r="J983" s="2"/>
      <c r="K983" s="2"/>
    </row>
    <row r="984" spans="1:11">
      <c r="A984" s="2"/>
      <c r="B984" s="2"/>
      <c r="C984" s="49"/>
      <c r="D984" s="49"/>
      <c r="E984" s="49"/>
      <c r="F984" s="49"/>
      <c r="G984" s="49"/>
      <c r="H984" s="49"/>
      <c r="I984" s="2"/>
      <c r="J984" s="2"/>
      <c r="K984" s="2"/>
    </row>
    <row r="985" spans="1:11">
      <c r="A985" s="2"/>
      <c r="B985" s="2"/>
      <c r="C985" s="49"/>
      <c r="D985" s="49"/>
      <c r="E985" s="49"/>
      <c r="F985" s="49"/>
      <c r="G985" s="49"/>
      <c r="H985" s="49"/>
      <c r="I985" s="2"/>
      <c r="J985" s="2"/>
      <c r="K985" s="2"/>
    </row>
    <row r="986" spans="1:11">
      <c r="A986" s="2"/>
      <c r="B986" s="2"/>
      <c r="C986" s="49"/>
      <c r="D986" s="49"/>
      <c r="E986" s="49"/>
      <c r="F986" s="49"/>
      <c r="G986" s="49"/>
      <c r="H986" s="49"/>
      <c r="I986" s="2"/>
      <c r="J986" s="2"/>
      <c r="K986" s="2"/>
    </row>
    <row r="987" spans="1:11">
      <c r="A987" s="2"/>
      <c r="B987" s="2"/>
      <c r="C987" s="49"/>
      <c r="D987" s="49"/>
      <c r="E987" s="49"/>
      <c r="F987" s="49"/>
      <c r="G987" s="49"/>
      <c r="H987" s="49"/>
      <c r="I987" s="2"/>
      <c r="J987" s="2"/>
      <c r="K987" s="2"/>
    </row>
    <row r="988" spans="1:11">
      <c r="A988" s="2"/>
      <c r="B988" s="2"/>
      <c r="C988" s="49"/>
      <c r="D988" s="49"/>
      <c r="E988" s="49"/>
      <c r="F988" s="49"/>
      <c r="G988" s="49"/>
      <c r="H988" s="49"/>
      <c r="I988" s="2"/>
      <c r="J988" s="2"/>
      <c r="K988" s="2"/>
    </row>
    <row r="989" spans="1:11">
      <c r="A989" s="2"/>
      <c r="B989" s="2"/>
      <c r="C989" s="49"/>
      <c r="D989" s="49"/>
      <c r="E989" s="49"/>
      <c r="F989" s="49"/>
      <c r="G989" s="49"/>
      <c r="H989" s="49"/>
      <c r="I989" s="2"/>
      <c r="J989" s="2"/>
      <c r="K989" s="2"/>
    </row>
    <row r="990" spans="1:11">
      <c r="A990" s="2"/>
      <c r="B990" s="2"/>
      <c r="C990" s="49"/>
      <c r="D990" s="49"/>
      <c r="E990" s="49"/>
      <c r="F990" s="49"/>
      <c r="G990" s="49"/>
      <c r="H990" s="49"/>
      <c r="I990" s="2"/>
      <c r="J990" s="2"/>
      <c r="K990" s="2"/>
    </row>
    <row r="991" spans="1:11">
      <c r="A991" s="2"/>
      <c r="B991" s="2"/>
      <c r="C991" s="49"/>
      <c r="D991" s="49"/>
      <c r="E991" s="49"/>
      <c r="F991" s="49"/>
      <c r="G991" s="49"/>
      <c r="H991" s="49"/>
      <c r="I991" s="2"/>
      <c r="J991" s="2"/>
      <c r="K991" s="2"/>
    </row>
    <row r="992" spans="1:11">
      <c r="A992" s="2"/>
      <c r="B992" s="2"/>
      <c r="C992" s="49"/>
      <c r="D992" s="49"/>
      <c r="E992" s="49"/>
      <c r="F992" s="49"/>
      <c r="G992" s="49"/>
      <c r="H992" s="49"/>
      <c r="I992" s="2"/>
      <c r="J992" s="2"/>
      <c r="K992" s="2"/>
    </row>
    <row r="993" spans="1:11">
      <c r="A993" s="2"/>
      <c r="B993" s="2"/>
      <c r="C993" s="49"/>
      <c r="D993" s="49"/>
      <c r="E993" s="49"/>
      <c r="F993" s="49"/>
      <c r="G993" s="49"/>
      <c r="H993" s="49"/>
      <c r="I993" s="2"/>
      <c r="J993" s="2"/>
      <c r="K993" s="2"/>
    </row>
    <row r="994" spans="1:11">
      <c r="A994" s="2"/>
      <c r="B994" s="2"/>
      <c r="C994" s="49"/>
      <c r="D994" s="49"/>
      <c r="E994" s="49"/>
      <c r="F994" s="49"/>
      <c r="G994" s="49"/>
      <c r="H994" s="49"/>
      <c r="I994" s="2"/>
      <c r="J994" s="2"/>
      <c r="K994" s="2"/>
    </row>
  </sheetData>
  <mergeCells count="23">
    <mergeCell ref="A81:B81"/>
    <mergeCell ref="A6:R6"/>
    <mergeCell ref="A7:A11"/>
    <mergeCell ref="B7:B11"/>
    <mergeCell ref="C7:R7"/>
    <mergeCell ref="C8:R8"/>
    <mergeCell ref="C9:F9"/>
    <mergeCell ref="G9:H9"/>
    <mergeCell ref="I9:O9"/>
    <mergeCell ref="Q9:R9"/>
    <mergeCell ref="C10:F10"/>
    <mergeCell ref="G10:H10"/>
    <mergeCell ref="I10:O10"/>
    <mergeCell ref="Q10:R10"/>
    <mergeCell ref="A13:B13"/>
    <mergeCell ref="A45:B45"/>
    <mergeCell ref="A168:B168"/>
    <mergeCell ref="A94:B94"/>
    <mergeCell ref="A105:B105"/>
    <mergeCell ref="A115:B115"/>
    <mergeCell ref="A132:B132"/>
    <mergeCell ref="A141:B141"/>
    <mergeCell ref="A154:B154"/>
  </mergeCell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4"/>
  <sheetViews>
    <sheetView zoomScale="70" zoomScaleNormal="70" workbookViewId="0">
      <selection activeCell="A6" sqref="A6:W6"/>
    </sheetView>
  </sheetViews>
  <sheetFormatPr defaultColWidth="9.109375" defaultRowHeight="14.4"/>
  <cols>
    <col min="1" max="1" width="4.5546875" style="6" customWidth="1"/>
    <col min="2" max="2" width="46.33203125" style="6" customWidth="1"/>
    <col min="3" max="5" width="18.33203125" style="6" customWidth="1"/>
    <col min="6" max="8" width="11.6640625" style="6" customWidth="1"/>
    <col min="9" max="10" width="11.6640625" style="7" customWidth="1"/>
    <col min="11" max="11" width="19.5546875" style="7" customWidth="1"/>
    <col min="12" max="12" width="22.44140625" style="7" customWidth="1"/>
    <col min="13" max="13" width="20.6640625" style="7" customWidth="1"/>
    <col min="14" max="16" width="11.6640625" style="7" customWidth="1"/>
    <col min="17" max="17" width="17.5546875" style="7" customWidth="1"/>
    <col min="18" max="18" width="16.109375" style="7" customWidth="1"/>
    <col min="19" max="19" width="15.109375" style="7" customWidth="1"/>
    <col min="20" max="20" width="15.33203125" style="7" customWidth="1"/>
    <col min="21" max="23" width="11.6640625" style="7" customWidth="1"/>
    <col min="24" max="16384" width="9.109375" style="7"/>
  </cols>
  <sheetData>
    <row r="1" spans="1: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5" t="s">
        <v>514</v>
      </c>
      <c r="W1" s="2"/>
      <c r="X1" s="2"/>
      <c r="Y1" s="2"/>
    </row>
    <row r="2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/>
      <c r="V2" s="5" t="s">
        <v>148</v>
      </c>
      <c r="W2" s="2"/>
      <c r="X2" s="2"/>
      <c r="Y2" s="2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4"/>
      <c r="V3" s="5" t="s">
        <v>109</v>
      </c>
      <c r="W3" s="2"/>
      <c r="X3" s="2"/>
      <c r="Y3" s="2"/>
    </row>
    <row r="4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4"/>
      <c r="V4" s="5" t="s">
        <v>142</v>
      </c>
      <c r="W4" s="2"/>
      <c r="X4" s="2"/>
      <c r="Y4" s="2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4"/>
      <c r="V5" s="5" t="s">
        <v>141</v>
      </c>
      <c r="W5" s="2"/>
      <c r="X5" s="2"/>
      <c r="Y5" s="2"/>
    </row>
    <row r="6" spans="1:25" ht="45.75" customHeight="1">
      <c r="A6" s="842" t="s">
        <v>550</v>
      </c>
      <c r="B6" s="842"/>
      <c r="C6" s="842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842"/>
      <c r="P6" s="842"/>
      <c r="Q6" s="842"/>
      <c r="R6" s="842"/>
      <c r="S6" s="842"/>
      <c r="T6" s="842"/>
      <c r="U6" s="842"/>
      <c r="V6" s="842"/>
      <c r="W6" s="842"/>
    </row>
    <row r="7" spans="1:25">
      <c r="A7" s="844" t="s">
        <v>110</v>
      </c>
      <c r="B7" s="875" t="s">
        <v>184</v>
      </c>
      <c r="C7" s="857" t="s">
        <v>111</v>
      </c>
      <c r="D7" s="857"/>
      <c r="E7" s="857"/>
      <c r="F7" s="857"/>
      <c r="G7" s="857"/>
      <c r="H7" s="857"/>
      <c r="I7" s="857"/>
      <c r="J7" s="857"/>
      <c r="K7" s="857"/>
      <c r="L7" s="857"/>
      <c r="M7" s="857"/>
      <c r="N7" s="857"/>
      <c r="O7" s="857"/>
      <c r="P7" s="857"/>
      <c r="Q7" s="857"/>
      <c r="R7" s="857"/>
      <c r="S7" s="857"/>
      <c r="T7" s="857"/>
      <c r="U7" s="857"/>
      <c r="V7" s="857"/>
      <c r="W7" s="857"/>
    </row>
    <row r="8" spans="1:25" ht="23.25" customHeight="1">
      <c r="A8" s="845"/>
      <c r="B8" s="876"/>
      <c r="C8" s="854" t="s">
        <v>112</v>
      </c>
      <c r="D8" s="854"/>
      <c r="E8" s="854"/>
      <c r="F8" s="854"/>
      <c r="G8" s="854"/>
      <c r="H8" s="854"/>
      <c r="I8" s="854"/>
      <c r="J8" s="854"/>
      <c r="K8" s="854"/>
      <c r="L8" s="854"/>
      <c r="M8" s="854"/>
      <c r="N8" s="854"/>
      <c r="O8" s="854"/>
      <c r="P8" s="854"/>
      <c r="Q8" s="854"/>
      <c r="R8" s="854"/>
      <c r="S8" s="854"/>
      <c r="T8" s="854"/>
      <c r="U8" s="854"/>
      <c r="V8" s="854"/>
      <c r="W8" s="854"/>
    </row>
    <row r="9" spans="1:25" ht="94.5" customHeight="1">
      <c r="A9" s="845"/>
      <c r="B9" s="876"/>
      <c r="C9" s="791" t="s">
        <v>205</v>
      </c>
      <c r="D9" s="791" t="s">
        <v>206</v>
      </c>
      <c r="E9" s="791" t="s">
        <v>207</v>
      </c>
      <c r="F9" s="877" t="s">
        <v>208</v>
      </c>
      <c r="G9" s="877"/>
      <c r="H9" s="877"/>
      <c r="I9" s="877"/>
      <c r="J9" s="878"/>
      <c r="K9" s="792" t="s">
        <v>209</v>
      </c>
      <c r="L9" s="791" t="s">
        <v>210</v>
      </c>
      <c r="M9" s="793" t="s">
        <v>211</v>
      </c>
      <c r="N9" s="877" t="s">
        <v>212</v>
      </c>
      <c r="O9" s="877"/>
      <c r="P9" s="879"/>
      <c r="Q9" s="793" t="s">
        <v>213</v>
      </c>
      <c r="R9" s="793" t="s">
        <v>540</v>
      </c>
      <c r="S9" s="880" t="s">
        <v>214</v>
      </c>
      <c r="T9" s="881"/>
      <c r="U9" s="882" t="s">
        <v>215</v>
      </c>
      <c r="V9" s="883"/>
      <c r="W9" s="883"/>
    </row>
    <row r="10" spans="1:25" ht="79.2">
      <c r="A10" s="845"/>
      <c r="B10" s="845"/>
      <c r="C10" s="100" t="s">
        <v>216</v>
      </c>
      <c r="D10" s="101" t="s">
        <v>189</v>
      </c>
      <c r="E10" s="102" t="s">
        <v>217</v>
      </c>
      <c r="F10" s="884" t="s">
        <v>218</v>
      </c>
      <c r="G10" s="885"/>
      <c r="H10" s="885"/>
      <c r="I10" s="885"/>
      <c r="J10" s="886"/>
      <c r="K10" s="101" t="s">
        <v>219</v>
      </c>
      <c r="L10" s="102" t="s">
        <v>220</v>
      </c>
      <c r="M10" s="101" t="s">
        <v>189</v>
      </c>
      <c r="N10" s="867" t="s">
        <v>217</v>
      </c>
      <c r="O10" s="868"/>
      <c r="P10" s="869"/>
      <c r="Q10" s="103" t="s">
        <v>217</v>
      </c>
      <c r="R10" s="104" t="s">
        <v>217</v>
      </c>
      <c r="S10" s="870" t="s">
        <v>221</v>
      </c>
      <c r="T10" s="871"/>
      <c r="U10" s="872" t="s">
        <v>217</v>
      </c>
      <c r="V10" s="873"/>
      <c r="W10" s="873"/>
    </row>
    <row r="11" spans="1:25">
      <c r="A11" s="874"/>
      <c r="B11" s="874"/>
      <c r="C11" s="23" t="s">
        <v>475</v>
      </c>
      <c r="D11" s="23" t="s">
        <v>476</v>
      </c>
      <c r="E11" s="44" t="s">
        <v>477</v>
      </c>
      <c r="F11" s="45" t="s">
        <v>478</v>
      </c>
      <c r="G11" s="45" t="s">
        <v>479</v>
      </c>
      <c r="H11" s="45" t="s">
        <v>423</v>
      </c>
      <c r="I11" s="45" t="s">
        <v>174</v>
      </c>
      <c r="J11" s="105" t="s">
        <v>457</v>
      </c>
      <c r="K11" s="23" t="s">
        <v>152</v>
      </c>
      <c r="L11" s="23" t="s">
        <v>480</v>
      </c>
      <c r="M11" s="23" t="s">
        <v>481</v>
      </c>
      <c r="N11" s="23" t="s">
        <v>482</v>
      </c>
      <c r="O11" s="23" t="s">
        <v>156</v>
      </c>
      <c r="P11" s="23" t="s">
        <v>483</v>
      </c>
      <c r="Q11" s="14" t="s">
        <v>157</v>
      </c>
      <c r="R11" s="106" t="s">
        <v>484</v>
      </c>
      <c r="S11" s="107" t="s">
        <v>485</v>
      </c>
      <c r="T11" s="107" t="s">
        <v>486</v>
      </c>
      <c r="U11" s="107" t="s">
        <v>473</v>
      </c>
      <c r="V11" s="107" t="s">
        <v>487</v>
      </c>
      <c r="W11" s="43" t="s">
        <v>157</v>
      </c>
    </row>
    <row r="12" spans="1:25">
      <c r="A12" s="108">
        <v>1</v>
      </c>
      <c r="B12" s="109">
        <v>2</v>
      </c>
      <c r="C12" s="109">
        <v>3</v>
      </c>
      <c r="D12" s="109">
        <v>4</v>
      </c>
      <c r="E12" s="109">
        <v>5</v>
      </c>
      <c r="F12" s="109">
        <v>6</v>
      </c>
      <c r="G12" s="109">
        <v>7</v>
      </c>
      <c r="H12" s="109">
        <v>8</v>
      </c>
      <c r="I12" s="109">
        <v>9</v>
      </c>
      <c r="J12" s="109">
        <v>10</v>
      </c>
      <c r="K12" s="109">
        <v>11</v>
      </c>
      <c r="L12" s="109">
        <v>12</v>
      </c>
      <c r="M12" s="109">
        <v>13</v>
      </c>
      <c r="N12" s="109">
        <v>14</v>
      </c>
      <c r="O12" s="109">
        <v>15</v>
      </c>
      <c r="P12" s="109">
        <v>16</v>
      </c>
      <c r="Q12" s="109">
        <v>17</v>
      </c>
      <c r="R12" s="109">
        <v>18</v>
      </c>
      <c r="S12" s="109">
        <v>19</v>
      </c>
      <c r="T12" s="109">
        <v>20</v>
      </c>
      <c r="U12" s="109">
        <v>21</v>
      </c>
      <c r="V12" s="109">
        <v>22</v>
      </c>
      <c r="W12" s="109">
        <v>23</v>
      </c>
    </row>
    <row r="13" spans="1:25">
      <c r="A13" s="110" t="s">
        <v>191</v>
      </c>
      <c r="B13" s="111"/>
      <c r="C13" s="111"/>
      <c r="D13" s="111"/>
      <c r="E13" s="112"/>
      <c r="F13" s="113"/>
      <c r="G13" s="113"/>
      <c r="H13" s="113"/>
      <c r="I13" s="113"/>
      <c r="J13" s="113"/>
      <c r="K13" s="114"/>
      <c r="L13" s="115"/>
      <c r="M13" s="116"/>
      <c r="N13" s="116"/>
      <c r="O13" s="116"/>
      <c r="P13" s="116"/>
      <c r="Q13" s="116"/>
      <c r="R13" s="117"/>
      <c r="S13" s="118"/>
      <c r="T13" s="118"/>
      <c r="U13" s="119"/>
      <c r="V13" s="119"/>
      <c r="W13" s="120"/>
    </row>
    <row r="14" spans="1:25">
      <c r="A14" s="21">
        <v>1</v>
      </c>
      <c r="B14" s="22" t="s">
        <v>114</v>
      </c>
      <c r="C14" s="23"/>
      <c r="D14" s="23"/>
      <c r="E14" s="23"/>
      <c r="F14" s="53"/>
      <c r="G14" s="53">
        <v>1</v>
      </c>
      <c r="H14" s="53">
        <v>1</v>
      </c>
      <c r="I14" s="53"/>
      <c r="J14" s="53"/>
      <c r="K14" s="20"/>
      <c r="L14" s="20"/>
      <c r="M14" s="23"/>
      <c r="N14" s="23"/>
      <c r="O14" s="23"/>
      <c r="P14" s="23"/>
      <c r="Q14" s="121"/>
      <c r="R14" s="122"/>
      <c r="S14" s="107"/>
      <c r="T14" s="123"/>
      <c r="U14" s="124"/>
      <c r="V14" s="125"/>
      <c r="W14" s="124"/>
    </row>
    <row r="15" spans="1:25">
      <c r="A15" s="21">
        <v>2</v>
      </c>
      <c r="B15" s="22" t="s">
        <v>115</v>
      </c>
      <c r="C15" s="23"/>
      <c r="D15" s="23"/>
      <c r="E15" s="23"/>
      <c r="F15" s="45"/>
      <c r="G15" s="45"/>
      <c r="H15" s="45"/>
      <c r="I15" s="45"/>
      <c r="J15" s="45"/>
      <c r="K15" s="23"/>
      <c r="L15" s="23"/>
      <c r="M15" s="23"/>
      <c r="N15" s="23"/>
      <c r="O15" s="23"/>
      <c r="P15" s="23"/>
      <c r="Q15" s="121"/>
      <c r="R15" s="122"/>
      <c r="S15" s="107"/>
      <c r="T15" s="123"/>
      <c r="U15" s="124"/>
      <c r="V15" s="125"/>
      <c r="W15" s="124"/>
    </row>
    <row r="16" spans="1:25">
      <c r="A16" s="21">
        <v>3</v>
      </c>
      <c r="B16" s="22" t="s">
        <v>116</v>
      </c>
      <c r="C16" s="23"/>
      <c r="D16" s="23"/>
      <c r="E16" s="23"/>
      <c r="F16" s="45"/>
      <c r="G16" s="45"/>
      <c r="H16" s="45"/>
      <c r="I16" s="45"/>
      <c r="J16" s="45"/>
      <c r="K16" s="23"/>
      <c r="L16" s="23"/>
      <c r="M16" s="23"/>
      <c r="N16" s="23"/>
      <c r="O16" s="23"/>
      <c r="P16" s="23"/>
      <c r="Q16" s="121"/>
      <c r="R16" s="122"/>
      <c r="S16" s="107"/>
      <c r="T16" s="123"/>
      <c r="U16" s="124"/>
      <c r="V16" s="125"/>
      <c r="W16" s="124"/>
    </row>
    <row r="17" spans="1:23">
      <c r="A17" s="21">
        <v>4</v>
      </c>
      <c r="B17" s="22" t="s">
        <v>117</v>
      </c>
      <c r="C17" s="23"/>
      <c r="D17" s="23"/>
      <c r="E17" s="23"/>
      <c r="F17" s="45"/>
      <c r="G17" s="45"/>
      <c r="H17" s="45"/>
      <c r="I17" s="45"/>
      <c r="J17" s="45"/>
      <c r="K17" s="23"/>
      <c r="L17" s="23"/>
      <c r="M17" s="23"/>
      <c r="N17" s="23"/>
      <c r="O17" s="23"/>
      <c r="P17" s="23"/>
      <c r="Q17" s="121"/>
      <c r="R17" s="122"/>
      <c r="S17" s="107"/>
      <c r="T17" s="123"/>
      <c r="U17" s="124"/>
      <c r="V17" s="125"/>
      <c r="W17" s="124"/>
    </row>
    <row r="18" spans="1:23">
      <c r="A18" s="21">
        <v>5</v>
      </c>
      <c r="B18" s="22" t="s">
        <v>118</v>
      </c>
      <c r="C18" s="23"/>
      <c r="D18" s="23"/>
      <c r="E18" s="23"/>
      <c r="F18" s="45"/>
      <c r="G18" s="45"/>
      <c r="H18" s="45"/>
      <c r="I18" s="45"/>
      <c r="J18" s="45"/>
      <c r="K18" s="23"/>
      <c r="L18" s="23"/>
      <c r="M18" s="23"/>
      <c r="N18" s="23"/>
      <c r="O18" s="23">
        <v>2</v>
      </c>
      <c r="P18" s="23"/>
      <c r="Q18" s="121"/>
      <c r="R18" s="122"/>
      <c r="S18" s="107">
        <v>1</v>
      </c>
      <c r="T18" s="123">
        <v>1</v>
      </c>
      <c r="U18" s="124"/>
      <c r="V18" s="125"/>
      <c r="W18" s="124"/>
    </row>
    <row r="19" spans="1:23">
      <c r="A19" s="21">
        <v>6</v>
      </c>
      <c r="B19" s="22" t="s">
        <v>119</v>
      </c>
      <c r="C19" s="23"/>
      <c r="D19" s="23"/>
      <c r="E19" s="23"/>
      <c r="F19" s="45"/>
      <c r="G19" s="45"/>
      <c r="H19" s="45"/>
      <c r="I19" s="45">
        <v>1</v>
      </c>
      <c r="J19" s="45"/>
      <c r="K19" s="23"/>
      <c r="L19" s="23"/>
      <c r="M19" s="23"/>
      <c r="N19" s="23"/>
      <c r="O19" s="23"/>
      <c r="P19" s="23"/>
      <c r="Q19" s="121"/>
      <c r="R19" s="122"/>
      <c r="S19" s="107"/>
      <c r="T19" s="123"/>
      <c r="U19" s="124"/>
      <c r="V19" s="125"/>
      <c r="W19" s="124"/>
    </row>
    <row r="20" spans="1:23">
      <c r="A20" s="21">
        <v>7</v>
      </c>
      <c r="B20" s="22" t="s">
        <v>120</v>
      </c>
      <c r="C20" s="23"/>
      <c r="D20" s="23"/>
      <c r="E20" s="23"/>
      <c r="F20" s="45"/>
      <c r="G20" s="45"/>
      <c r="H20" s="45"/>
      <c r="I20" s="45"/>
      <c r="J20" s="45"/>
      <c r="K20" s="23"/>
      <c r="L20" s="23"/>
      <c r="M20" s="23"/>
      <c r="N20" s="23"/>
      <c r="O20" s="23"/>
      <c r="P20" s="23"/>
      <c r="Q20" s="121"/>
      <c r="R20" s="122"/>
      <c r="S20" s="107"/>
      <c r="T20" s="123"/>
      <c r="U20" s="124"/>
      <c r="V20" s="125"/>
      <c r="W20" s="124"/>
    </row>
    <row r="21" spans="1:23">
      <c r="A21" s="21">
        <v>8</v>
      </c>
      <c r="B21" s="22" t="s">
        <v>122</v>
      </c>
      <c r="C21" s="23"/>
      <c r="D21" s="23"/>
      <c r="E21" s="23"/>
      <c r="F21" s="45"/>
      <c r="G21" s="45"/>
      <c r="H21" s="45"/>
      <c r="I21" s="45"/>
      <c r="J21" s="45"/>
      <c r="K21" s="23"/>
      <c r="L21" s="23"/>
      <c r="M21" s="23"/>
      <c r="N21" s="23"/>
      <c r="O21" s="23"/>
      <c r="P21" s="23"/>
      <c r="Q21" s="121"/>
      <c r="R21" s="122"/>
      <c r="S21" s="107"/>
      <c r="T21" s="123"/>
      <c r="U21" s="124"/>
      <c r="V21" s="125"/>
      <c r="W21" s="124"/>
    </row>
    <row r="22" spans="1:23" ht="26.4">
      <c r="A22" s="21">
        <v>9</v>
      </c>
      <c r="B22" s="22" t="s">
        <v>128</v>
      </c>
      <c r="C22" s="23"/>
      <c r="D22" s="23"/>
      <c r="E22" s="23"/>
      <c r="F22" s="45"/>
      <c r="G22" s="45"/>
      <c r="H22" s="45"/>
      <c r="I22" s="45"/>
      <c r="J22" s="45"/>
      <c r="K22" s="23"/>
      <c r="L22" s="23"/>
      <c r="M22" s="23"/>
      <c r="N22" s="23"/>
      <c r="O22" s="23"/>
      <c r="P22" s="23"/>
      <c r="Q22" s="121"/>
      <c r="R22" s="122"/>
      <c r="S22" s="107"/>
      <c r="T22" s="123"/>
      <c r="U22" s="124"/>
      <c r="V22" s="125"/>
      <c r="W22" s="124"/>
    </row>
    <row r="23" spans="1:23">
      <c r="A23" s="21">
        <v>10</v>
      </c>
      <c r="B23" s="22" t="s">
        <v>129</v>
      </c>
      <c r="C23" s="23">
        <v>1</v>
      </c>
      <c r="D23" s="23"/>
      <c r="E23" s="23"/>
      <c r="F23" s="45"/>
      <c r="G23" s="45"/>
      <c r="H23" s="45"/>
      <c r="I23" s="45"/>
      <c r="J23" s="45"/>
      <c r="K23" s="23"/>
      <c r="L23" s="23">
        <v>1</v>
      </c>
      <c r="M23" s="23"/>
      <c r="N23" s="23"/>
      <c r="O23" s="23"/>
      <c r="P23" s="23"/>
      <c r="Q23" s="121"/>
      <c r="R23" s="122"/>
      <c r="S23" s="107"/>
      <c r="T23" s="123"/>
      <c r="U23" s="124"/>
      <c r="V23" s="125"/>
      <c r="W23" s="124"/>
    </row>
    <row r="24" spans="1:23" ht="26.4">
      <c r="A24" s="21">
        <v>11</v>
      </c>
      <c r="B24" s="22" t="s">
        <v>135</v>
      </c>
      <c r="C24" s="23"/>
      <c r="D24" s="23"/>
      <c r="E24" s="23"/>
      <c r="F24" s="45"/>
      <c r="G24" s="45"/>
      <c r="H24" s="45"/>
      <c r="I24" s="45"/>
      <c r="J24" s="45"/>
      <c r="K24" s="23"/>
      <c r="L24" s="23"/>
      <c r="M24" s="23"/>
      <c r="N24" s="23"/>
      <c r="O24" s="23"/>
      <c r="P24" s="23"/>
      <c r="Q24" s="121"/>
      <c r="R24" s="122"/>
      <c r="S24" s="107"/>
      <c r="T24" s="123"/>
      <c r="U24" s="124"/>
      <c r="V24" s="125"/>
      <c r="W24" s="124"/>
    </row>
    <row r="25" spans="1:23">
      <c r="A25" s="21">
        <v>12</v>
      </c>
      <c r="B25" s="22" t="s">
        <v>133</v>
      </c>
      <c r="C25" s="23"/>
      <c r="D25" s="23"/>
      <c r="E25" s="23"/>
      <c r="F25" s="45"/>
      <c r="G25" s="45"/>
      <c r="H25" s="45"/>
      <c r="I25" s="45"/>
      <c r="J25" s="45"/>
      <c r="K25" s="23"/>
      <c r="L25" s="23"/>
      <c r="M25" s="23">
        <v>1</v>
      </c>
      <c r="N25" s="23"/>
      <c r="O25" s="23">
        <v>1</v>
      </c>
      <c r="P25" s="23"/>
      <c r="Q25" s="121"/>
      <c r="R25" s="122"/>
      <c r="S25" s="107"/>
      <c r="T25" s="123"/>
      <c r="U25" s="124">
        <v>1</v>
      </c>
      <c r="V25" s="125"/>
      <c r="W25" s="124"/>
    </row>
    <row r="26" spans="1:23">
      <c r="A26" s="21">
        <v>13</v>
      </c>
      <c r="B26" s="22" t="s">
        <v>131</v>
      </c>
      <c r="C26" s="23"/>
      <c r="D26" s="23"/>
      <c r="E26" s="23"/>
      <c r="F26" s="45"/>
      <c r="G26" s="45"/>
      <c r="H26" s="45"/>
      <c r="I26" s="45"/>
      <c r="J26" s="45"/>
      <c r="K26" s="23"/>
      <c r="L26" s="23"/>
      <c r="M26" s="23"/>
      <c r="N26" s="23"/>
      <c r="O26" s="23"/>
      <c r="P26" s="23"/>
      <c r="Q26" s="121"/>
      <c r="R26" s="122"/>
      <c r="S26" s="107"/>
      <c r="T26" s="123"/>
      <c r="U26" s="124"/>
      <c r="V26" s="125"/>
      <c r="W26" s="124"/>
    </row>
    <row r="27" spans="1:23">
      <c r="A27" s="21">
        <v>14</v>
      </c>
      <c r="B27" s="22" t="s">
        <v>132</v>
      </c>
      <c r="C27" s="23"/>
      <c r="D27" s="23">
        <v>1</v>
      </c>
      <c r="E27" s="23"/>
      <c r="F27" s="45"/>
      <c r="G27" s="45"/>
      <c r="H27" s="45"/>
      <c r="I27" s="45"/>
      <c r="J27" s="45"/>
      <c r="K27" s="23"/>
      <c r="L27" s="23"/>
      <c r="M27" s="23">
        <v>2</v>
      </c>
      <c r="N27" s="23"/>
      <c r="O27" s="23"/>
      <c r="P27" s="23"/>
      <c r="Q27" s="121"/>
      <c r="R27" s="122"/>
      <c r="S27" s="107"/>
      <c r="T27" s="123"/>
      <c r="U27" s="124"/>
      <c r="V27" s="125"/>
      <c r="W27" s="124"/>
    </row>
    <row r="28" spans="1:23">
      <c r="A28" s="21">
        <v>15</v>
      </c>
      <c r="B28" s="22" t="s">
        <v>143</v>
      </c>
      <c r="C28" s="23"/>
      <c r="D28" s="23"/>
      <c r="E28" s="23"/>
      <c r="F28" s="45"/>
      <c r="G28" s="45"/>
      <c r="H28" s="45"/>
      <c r="I28" s="45"/>
      <c r="J28" s="45"/>
      <c r="K28" s="23"/>
      <c r="L28" s="23"/>
      <c r="M28" s="23"/>
      <c r="N28" s="23"/>
      <c r="O28" s="23"/>
      <c r="P28" s="23"/>
      <c r="Q28" s="121"/>
      <c r="R28" s="122"/>
      <c r="S28" s="107"/>
      <c r="T28" s="123"/>
      <c r="U28" s="124"/>
      <c r="V28" s="125"/>
      <c r="W28" s="124"/>
    </row>
    <row r="29" spans="1:23">
      <c r="A29" s="21">
        <v>16</v>
      </c>
      <c r="B29" s="22" t="s">
        <v>192</v>
      </c>
      <c r="C29" s="23"/>
      <c r="D29" s="23"/>
      <c r="E29" s="23"/>
      <c r="F29" s="45"/>
      <c r="G29" s="539">
        <v>1</v>
      </c>
      <c r="H29" s="539">
        <v>1</v>
      </c>
      <c r="I29" s="539">
        <v>1</v>
      </c>
      <c r="J29" s="539">
        <v>1</v>
      </c>
      <c r="K29" s="23"/>
      <c r="L29" s="23"/>
      <c r="M29" s="23"/>
      <c r="N29" s="23"/>
      <c r="O29" s="23"/>
      <c r="P29" s="23"/>
      <c r="Q29" s="121"/>
      <c r="R29" s="122"/>
      <c r="S29" s="107"/>
      <c r="T29" s="123"/>
      <c r="U29" s="124"/>
      <c r="V29" s="125"/>
      <c r="W29" s="124"/>
    </row>
    <row r="30" spans="1:23" ht="26.4">
      <c r="A30" s="21">
        <v>17</v>
      </c>
      <c r="B30" s="22" t="s">
        <v>130</v>
      </c>
      <c r="C30" s="23"/>
      <c r="D30" s="23"/>
      <c r="E30" s="23"/>
      <c r="F30" s="835"/>
      <c r="G30" s="837"/>
      <c r="H30" s="837"/>
      <c r="I30" s="838"/>
      <c r="J30" s="838"/>
      <c r="K30" s="836"/>
      <c r="L30" s="23"/>
      <c r="M30" s="23"/>
      <c r="N30" s="23"/>
      <c r="O30" s="23"/>
      <c r="P30" s="23"/>
      <c r="Q30" s="121">
        <v>2</v>
      </c>
      <c r="R30" s="122"/>
      <c r="S30" s="107"/>
      <c r="T30" s="123"/>
      <c r="U30" s="124"/>
      <c r="V30" s="125"/>
      <c r="W30" s="124"/>
    </row>
    <row r="31" spans="1:23">
      <c r="A31" s="21">
        <v>18</v>
      </c>
      <c r="B31" s="22" t="s">
        <v>121</v>
      </c>
      <c r="C31" s="23"/>
      <c r="D31" s="23"/>
      <c r="E31" s="23"/>
      <c r="F31" s="45"/>
      <c r="G31" s="834"/>
      <c r="H31" s="834"/>
      <c r="I31" s="834"/>
      <c r="J31" s="834"/>
      <c r="K31" s="23"/>
      <c r="L31" s="23"/>
      <c r="M31" s="23"/>
      <c r="N31" s="23"/>
      <c r="O31" s="23"/>
      <c r="P31" s="23"/>
      <c r="Q31" s="121"/>
      <c r="R31" s="122"/>
      <c r="S31" s="107"/>
      <c r="T31" s="123"/>
      <c r="U31" s="124"/>
      <c r="V31" s="125"/>
      <c r="W31" s="124"/>
    </row>
    <row r="32" spans="1:23">
      <c r="A32" s="21">
        <v>19</v>
      </c>
      <c r="B32" s="22" t="s">
        <v>134</v>
      </c>
      <c r="C32" s="23"/>
      <c r="D32" s="23"/>
      <c r="E32" s="23"/>
      <c r="F32" s="45"/>
      <c r="G32" s="45"/>
      <c r="H32" s="45"/>
      <c r="I32" s="45"/>
      <c r="J32" s="45"/>
      <c r="K32" s="23"/>
      <c r="L32" s="23"/>
      <c r="M32" s="23"/>
      <c r="N32" s="23"/>
      <c r="O32" s="23"/>
      <c r="P32" s="23"/>
      <c r="Q32" s="121"/>
      <c r="R32" s="122"/>
      <c r="S32" s="107"/>
      <c r="T32" s="123"/>
      <c r="U32" s="124"/>
      <c r="V32" s="125"/>
      <c r="W32" s="124"/>
    </row>
    <row r="33" spans="1:23">
      <c r="A33" s="21">
        <v>20</v>
      </c>
      <c r="B33" s="22" t="s">
        <v>123</v>
      </c>
      <c r="C33" s="23"/>
      <c r="D33" s="23"/>
      <c r="E33" s="23"/>
      <c r="F33" s="45"/>
      <c r="G33" s="45"/>
      <c r="H33" s="45">
        <v>1</v>
      </c>
      <c r="I33" s="45"/>
      <c r="J33" s="45"/>
      <c r="K33" s="23"/>
      <c r="L33" s="23"/>
      <c r="M33" s="23"/>
      <c r="N33" s="23">
        <v>1</v>
      </c>
      <c r="O33" s="23"/>
      <c r="P33" s="23"/>
      <c r="Q33" s="121"/>
      <c r="R33" s="122">
        <v>1</v>
      </c>
      <c r="S33" s="107"/>
      <c r="T33" s="123"/>
      <c r="U33" s="124"/>
      <c r="V33" s="125"/>
      <c r="W33" s="124"/>
    </row>
    <row r="34" spans="1:23">
      <c r="A34" s="21">
        <v>21</v>
      </c>
      <c r="B34" s="22" t="s">
        <v>124</v>
      </c>
      <c r="C34" s="23"/>
      <c r="D34" s="23"/>
      <c r="E34" s="23"/>
      <c r="F34" s="45"/>
      <c r="G34" s="45"/>
      <c r="H34" s="45"/>
      <c r="I34" s="45"/>
      <c r="J34" s="45"/>
      <c r="K34" s="23"/>
      <c r="L34" s="23"/>
      <c r="M34" s="23"/>
      <c r="N34" s="23"/>
      <c r="O34" s="23"/>
      <c r="P34" s="23"/>
      <c r="Q34" s="121"/>
      <c r="R34" s="122"/>
      <c r="S34" s="107"/>
      <c r="T34" s="123"/>
      <c r="U34" s="124"/>
      <c r="V34" s="125"/>
      <c r="W34" s="124"/>
    </row>
    <row r="35" spans="1:23">
      <c r="A35" s="21">
        <v>22</v>
      </c>
      <c r="B35" s="22" t="s">
        <v>125</v>
      </c>
      <c r="C35" s="23"/>
      <c r="D35" s="23"/>
      <c r="E35" s="23"/>
      <c r="F35" s="45"/>
      <c r="G35" s="45"/>
      <c r="H35" s="45"/>
      <c r="I35" s="45"/>
      <c r="J35" s="45"/>
      <c r="K35" s="23"/>
      <c r="L35" s="23"/>
      <c r="M35" s="23"/>
      <c r="N35" s="23"/>
      <c r="O35" s="23"/>
      <c r="P35" s="23"/>
      <c r="Q35" s="121"/>
      <c r="R35" s="122"/>
      <c r="S35" s="107"/>
      <c r="T35" s="123"/>
      <c r="U35" s="124"/>
      <c r="V35" s="125"/>
      <c r="W35" s="124"/>
    </row>
    <row r="36" spans="1:23">
      <c r="A36" s="21">
        <v>23</v>
      </c>
      <c r="B36" s="22" t="s">
        <v>126</v>
      </c>
      <c r="C36" s="23"/>
      <c r="D36" s="23"/>
      <c r="E36" s="23"/>
      <c r="F36" s="45"/>
      <c r="G36" s="45"/>
      <c r="H36" s="45"/>
      <c r="I36" s="45"/>
      <c r="J36" s="45"/>
      <c r="K36" s="23"/>
      <c r="L36" s="23"/>
      <c r="M36" s="23"/>
      <c r="N36" s="23"/>
      <c r="O36" s="23"/>
      <c r="P36" s="23"/>
      <c r="Q36" s="121"/>
      <c r="R36" s="122"/>
      <c r="S36" s="107"/>
      <c r="T36" s="123"/>
      <c r="U36" s="124"/>
      <c r="V36" s="125"/>
      <c r="W36" s="124"/>
    </row>
    <row r="37" spans="1:23">
      <c r="A37" s="21">
        <v>24</v>
      </c>
      <c r="B37" s="22" t="s">
        <v>137</v>
      </c>
      <c r="C37" s="23"/>
      <c r="D37" s="23"/>
      <c r="E37" s="23"/>
      <c r="F37" s="45"/>
      <c r="G37" s="45"/>
      <c r="H37" s="45"/>
      <c r="I37" s="45"/>
      <c r="J37" s="45"/>
      <c r="K37" s="23"/>
      <c r="L37" s="23"/>
      <c r="M37" s="23"/>
      <c r="N37" s="23"/>
      <c r="O37" s="23"/>
      <c r="P37" s="23"/>
      <c r="Q37" s="121"/>
      <c r="R37" s="122"/>
      <c r="S37" s="107"/>
      <c r="T37" s="123"/>
      <c r="U37" s="124"/>
      <c r="V37" s="125"/>
      <c r="W37" s="124"/>
    </row>
    <row r="38" spans="1:23">
      <c r="A38" s="21">
        <v>25</v>
      </c>
      <c r="B38" s="22" t="s">
        <v>127</v>
      </c>
      <c r="C38" s="23"/>
      <c r="D38" s="23"/>
      <c r="E38" s="23"/>
      <c r="F38" s="45"/>
      <c r="G38" s="45"/>
      <c r="H38" s="45"/>
      <c r="I38" s="45"/>
      <c r="J38" s="45"/>
      <c r="K38" s="23"/>
      <c r="L38" s="23"/>
      <c r="M38" s="23"/>
      <c r="N38" s="23"/>
      <c r="O38" s="23"/>
      <c r="P38" s="23"/>
      <c r="Q38" s="121"/>
      <c r="R38" s="122"/>
      <c r="S38" s="107"/>
      <c r="T38" s="123"/>
      <c r="U38" s="124"/>
      <c r="V38" s="125"/>
      <c r="W38" s="124"/>
    </row>
    <row r="39" spans="1:23">
      <c r="A39" s="21">
        <v>26</v>
      </c>
      <c r="B39" s="22" t="s">
        <v>136</v>
      </c>
      <c r="C39" s="23"/>
      <c r="D39" s="23"/>
      <c r="E39" s="23"/>
      <c r="F39" s="45"/>
      <c r="G39" s="45"/>
      <c r="H39" s="45"/>
      <c r="I39" s="45"/>
      <c r="J39" s="45"/>
      <c r="K39" s="23"/>
      <c r="L39" s="23"/>
      <c r="M39" s="23"/>
      <c r="N39" s="23"/>
      <c r="O39" s="23"/>
      <c r="P39" s="23"/>
      <c r="Q39" s="121"/>
      <c r="R39" s="122"/>
      <c r="S39" s="107"/>
      <c r="T39" s="123"/>
      <c r="U39" s="124"/>
      <c r="V39" s="125"/>
      <c r="W39" s="124"/>
    </row>
    <row r="40" spans="1:23">
      <c r="A40" s="21">
        <v>27</v>
      </c>
      <c r="B40" s="22" t="s">
        <v>138</v>
      </c>
      <c r="C40" s="23"/>
      <c r="D40" s="23"/>
      <c r="E40" s="23"/>
      <c r="F40" s="45"/>
      <c r="G40" s="45"/>
      <c r="H40" s="45"/>
      <c r="I40" s="45"/>
      <c r="J40" s="45"/>
      <c r="K40" s="23"/>
      <c r="L40" s="23"/>
      <c r="M40" s="23"/>
      <c r="N40" s="23"/>
      <c r="O40" s="23"/>
      <c r="P40" s="23"/>
      <c r="Q40" s="121"/>
      <c r="R40" s="122"/>
      <c r="S40" s="107"/>
      <c r="T40" s="123"/>
      <c r="U40" s="124"/>
      <c r="V40" s="125"/>
      <c r="W40" s="124"/>
    </row>
    <row r="41" spans="1:23" ht="26.4">
      <c r="A41" s="21">
        <v>28</v>
      </c>
      <c r="B41" s="22" t="s">
        <v>139</v>
      </c>
      <c r="C41" s="23"/>
      <c r="D41" s="23"/>
      <c r="E41" s="23"/>
      <c r="F41" s="45"/>
      <c r="G41" s="45"/>
      <c r="H41" s="45"/>
      <c r="I41" s="45"/>
      <c r="J41" s="45"/>
      <c r="K41" s="23"/>
      <c r="L41" s="23"/>
      <c r="M41" s="23">
        <v>1</v>
      </c>
      <c r="N41" s="23"/>
      <c r="O41" s="23"/>
      <c r="P41" s="23">
        <v>1</v>
      </c>
      <c r="Q41" s="121"/>
      <c r="R41" s="122"/>
      <c r="S41" s="107"/>
      <c r="T41" s="123"/>
      <c r="U41" s="124"/>
      <c r="V41" s="125"/>
      <c r="W41" s="124"/>
    </row>
    <row r="42" spans="1:23">
      <c r="A42" s="21">
        <v>29</v>
      </c>
      <c r="B42" s="22" t="s">
        <v>150</v>
      </c>
      <c r="C42" s="23"/>
      <c r="D42" s="23"/>
      <c r="E42" s="23"/>
      <c r="F42" s="45"/>
      <c r="G42" s="45"/>
      <c r="H42" s="45"/>
      <c r="I42" s="45"/>
      <c r="J42" s="45"/>
      <c r="K42" s="23"/>
      <c r="L42" s="23"/>
      <c r="M42" s="23"/>
      <c r="N42" s="23"/>
      <c r="O42" s="23"/>
      <c r="P42" s="23"/>
      <c r="Q42" s="121"/>
      <c r="R42" s="122"/>
      <c r="S42" s="107"/>
      <c r="T42" s="123"/>
      <c r="U42" s="124"/>
      <c r="V42" s="125"/>
      <c r="W42" s="124"/>
    </row>
    <row r="43" spans="1:23" ht="26.4">
      <c r="A43" s="21">
        <v>30</v>
      </c>
      <c r="B43" s="22" t="s">
        <v>140</v>
      </c>
      <c r="C43" s="23"/>
      <c r="D43" s="23"/>
      <c r="E43" s="23"/>
      <c r="F43" s="45"/>
      <c r="G43" s="45"/>
      <c r="H43" s="45"/>
      <c r="I43" s="45"/>
      <c r="J43" s="45"/>
      <c r="K43" s="23"/>
      <c r="L43" s="23"/>
      <c r="M43" s="23"/>
      <c r="N43" s="23"/>
      <c r="O43" s="23"/>
      <c r="P43" s="23"/>
      <c r="Q43" s="121"/>
      <c r="R43" s="122"/>
      <c r="S43" s="107"/>
      <c r="T43" s="123"/>
      <c r="U43" s="124"/>
      <c r="V43" s="125"/>
      <c r="W43" s="124"/>
    </row>
    <row r="44" spans="1:23">
      <c r="A44" s="21"/>
      <c r="B44" s="24" t="s">
        <v>113</v>
      </c>
      <c r="C44" s="25">
        <f t="shared" ref="C44:D44" si="0">SUM(C14:C43)</f>
        <v>1</v>
      </c>
      <c r="D44" s="25">
        <f t="shared" si="0"/>
        <v>1</v>
      </c>
      <c r="E44" s="25">
        <f>SUM(E14:E43)</f>
        <v>0</v>
      </c>
      <c r="F44" s="62">
        <f t="shared" ref="F44:W44" si="1">SUM(F14:F43)</f>
        <v>0</v>
      </c>
      <c r="G44" s="62">
        <f t="shared" si="1"/>
        <v>2</v>
      </c>
      <c r="H44" s="62">
        <f t="shared" si="1"/>
        <v>3</v>
      </c>
      <c r="I44" s="62">
        <f t="shared" si="1"/>
        <v>2</v>
      </c>
      <c r="J44" s="62">
        <f>SUM(J14:J43)</f>
        <v>1</v>
      </c>
      <c r="K44" s="25">
        <f t="shared" si="1"/>
        <v>0</v>
      </c>
      <c r="L44" s="25">
        <f t="shared" si="1"/>
        <v>1</v>
      </c>
      <c r="M44" s="25">
        <f t="shared" si="1"/>
        <v>4</v>
      </c>
      <c r="N44" s="25">
        <f>SUM(N14:N43)</f>
        <v>1</v>
      </c>
      <c r="O44" s="25">
        <f>SUM(O14:O43)</f>
        <v>3</v>
      </c>
      <c r="P44" s="25">
        <f t="shared" si="1"/>
        <v>1</v>
      </c>
      <c r="Q44" s="126">
        <f t="shared" si="1"/>
        <v>2</v>
      </c>
      <c r="R44" s="127">
        <f t="shared" si="1"/>
        <v>1</v>
      </c>
      <c r="S44" s="128">
        <f t="shared" si="1"/>
        <v>1</v>
      </c>
      <c r="T44" s="129">
        <f t="shared" si="1"/>
        <v>1</v>
      </c>
      <c r="U44" s="129">
        <f t="shared" si="1"/>
        <v>1</v>
      </c>
      <c r="V44" s="129">
        <f t="shared" si="1"/>
        <v>0</v>
      </c>
      <c r="W44" s="130">
        <f t="shared" si="1"/>
        <v>0</v>
      </c>
    </row>
    <row r="45" spans="1:23">
      <c r="A45" s="110" t="s">
        <v>0</v>
      </c>
      <c r="B45" s="111"/>
      <c r="C45" s="111"/>
      <c r="D45" s="111"/>
      <c r="E45" s="112"/>
      <c r="F45" s="113"/>
      <c r="G45" s="113"/>
      <c r="H45" s="113"/>
      <c r="I45" s="113"/>
      <c r="J45" s="113"/>
      <c r="K45" s="114"/>
      <c r="L45" s="115"/>
      <c r="M45" s="116"/>
      <c r="N45" s="116"/>
      <c r="O45" s="116"/>
      <c r="P45" s="116"/>
      <c r="Q45" s="131"/>
      <c r="R45" s="132"/>
      <c r="S45" s="118"/>
      <c r="T45" s="118"/>
      <c r="U45" s="119"/>
      <c r="V45" s="119"/>
      <c r="W45" s="120"/>
    </row>
    <row r="46" spans="1:23">
      <c r="A46" s="21">
        <v>1</v>
      </c>
      <c r="B46" s="26" t="s">
        <v>1</v>
      </c>
      <c r="C46" s="27"/>
      <c r="D46" s="28"/>
      <c r="E46" s="27"/>
      <c r="F46" s="90">
        <v>1</v>
      </c>
      <c r="G46" s="90"/>
      <c r="H46" s="90"/>
      <c r="I46" s="90"/>
      <c r="J46" s="90"/>
      <c r="K46" s="28"/>
      <c r="L46" s="27"/>
      <c r="M46" s="27"/>
      <c r="N46" s="28"/>
      <c r="O46" s="28"/>
      <c r="P46" s="11"/>
      <c r="Q46" s="133"/>
      <c r="R46" s="122"/>
      <c r="S46" s="134"/>
      <c r="T46" s="135"/>
      <c r="U46" s="124"/>
      <c r="V46" s="125"/>
      <c r="W46" s="124"/>
    </row>
    <row r="47" spans="1:23">
      <c r="A47" s="21">
        <v>2</v>
      </c>
      <c r="B47" s="26" t="s">
        <v>2</v>
      </c>
      <c r="C47" s="27"/>
      <c r="D47" s="28"/>
      <c r="E47" s="27"/>
      <c r="F47" s="90"/>
      <c r="G47" s="90">
        <v>1</v>
      </c>
      <c r="H47" s="90">
        <v>1</v>
      </c>
      <c r="I47" s="90"/>
      <c r="J47" s="90"/>
      <c r="K47" s="28"/>
      <c r="L47" s="27"/>
      <c r="M47" s="27"/>
      <c r="N47" s="28">
        <v>1</v>
      </c>
      <c r="O47" s="28">
        <v>1</v>
      </c>
      <c r="P47" s="11"/>
      <c r="Q47" s="133"/>
      <c r="R47" s="122"/>
      <c r="S47" s="134"/>
      <c r="T47" s="135"/>
      <c r="U47" s="124"/>
      <c r="V47" s="125"/>
      <c r="W47" s="124"/>
    </row>
    <row r="48" spans="1:23">
      <c r="A48" s="21">
        <v>3</v>
      </c>
      <c r="B48" s="26" t="s">
        <v>3</v>
      </c>
      <c r="C48" s="27">
        <v>1</v>
      </c>
      <c r="D48" s="28"/>
      <c r="E48" s="27"/>
      <c r="F48" s="90"/>
      <c r="G48" s="90"/>
      <c r="H48" s="90"/>
      <c r="I48" s="90"/>
      <c r="J48" s="90"/>
      <c r="K48" s="28"/>
      <c r="L48" s="27"/>
      <c r="M48" s="27"/>
      <c r="N48" s="28"/>
      <c r="O48" s="28"/>
      <c r="P48" s="11"/>
      <c r="Q48" s="133"/>
      <c r="R48" s="122"/>
      <c r="S48" s="134">
        <v>2</v>
      </c>
      <c r="T48" s="135">
        <v>1</v>
      </c>
      <c r="U48" s="124"/>
      <c r="V48" s="125"/>
      <c r="W48" s="124"/>
    </row>
    <row r="49" spans="1:23">
      <c r="A49" s="21">
        <v>4</v>
      </c>
      <c r="B49" s="26" t="s">
        <v>4</v>
      </c>
      <c r="C49" s="27"/>
      <c r="D49" s="28"/>
      <c r="E49" s="27"/>
      <c r="F49" s="90">
        <v>1</v>
      </c>
      <c r="G49" s="90">
        <v>1</v>
      </c>
      <c r="H49" s="90"/>
      <c r="I49" s="90"/>
      <c r="J49" s="90"/>
      <c r="K49" s="28"/>
      <c r="L49" s="27"/>
      <c r="M49" s="27"/>
      <c r="N49" s="28"/>
      <c r="O49" s="28">
        <v>1</v>
      </c>
      <c r="P49" s="11">
        <v>1</v>
      </c>
      <c r="Q49" s="133"/>
      <c r="R49" s="136">
        <v>1</v>
      </c>
      <c r="S49" s="134">
        <v>1</v>
      </c>
      <c r="T49" s="135">
        <v>1</v>
      </c>
      <c r="U49" s="124"/>
      <c r="V49" s="125">
        <v>1</v>
      </c>
      <c r="W49" s="124">
        <v>1</v>
      </c>
    </row>
    <row r="50" spans="1:23">
      <c r="A50" s="21">
        <v>5</v>
      </c>
      <c r="B50" s="26" t="s">
        <v>5</v>
      </c>
      <c r="C50" s="27"/>
      <c r="D50" s="28"/>
      <c r="E50" s="27">
        <v>3</v>
      </c>
      <c r="F50" s="90"/>
      <c r="G50" s="90"/>
      <c r="H50" s="90"/>
      <c r="I50" s="90"/>
      <c r="J50" s="90">
        <v>1</v>
      </c>
      <c r="K50" s="28">
        <v>1</v>
      </c>
      <c r="L50" s="27"/>
      <c r="M50" s="27">
        <v>1</v>
      </c>
      <c r="N50" s="28">
        <v>1</v>
      </c>
      <c r="O50" s="28">
        <v>1</v>
      </c>
      <c r="P50" s="11">
        <v>1</v>
      </c>
      <c r="Q50" s="136">
        <v>1</v>
      </c>
      <c r="R50" s="122"/>
      <c r="S50" s="134"/>
      <c r="T50" s="135"/>
      <c r="U50" s="124"/>
      <c r="V50" s="125"/>
      <c r="W50" s="124"/>
    </row>
    <row r="51" spans="1:23">
      <c r="A51" s="21">
        <v>6</v>
      </c>
      <c r="B51" s="26" t="s">
        <v>6</v>
      </c>
      <c r="C51" s="27"/>
      <c r="D51" s="28"/>
      <c r="E51" s="27">
        <v>1</v>
      </c>
      <c r="F51" s="90"/>
      <c r="G51" s="90"/>
      <c r="H51" s="90"/>
      <c r="I51" s="90"/>
      <c r="J51" s="90">
        <v>1</v>
      </c>
      <c r="K51" s="28">
        <v>1</v>
      </c>
      <c r="L51" s="27"/>
      <c r="M51" s="27"/>
      <c r="N51" s="28"/>
      <c r="O51" s="28">
        <v>1</v>
      </c>
      <c r="P51" s="11"/>
      <c r="Q51" s="136"/>
      <c r="R51" s="122"/>
      <c r="S51" s="134"/>
      <c r="T51" s="135"/>
      <c r="U51" s="124"/>
      <c r="V51" s="125"/>
      <c r="W51" s="124"/>
    </row>
    <row r="52" spans="1:23">
      <c r="A52" s="21">
        <v>7</v>
      </c>
      <c r="B52" s="26" t="s">
        <v>7</v>
      </c>
      <c r="C52" s="27"/>
      <c r="D52" s="28"/>
      <c r="E52" s="27">
        <v>1</v>
      </c>
      <c r="F52" s="90"/>
      <c r="G52" s="90"/>
      <c r="H52" s="90"/>
      <c r="I52" s="90"/>
      <c r="J52" s="90"/>
      <c r="K52" s="28"/>
      <c r="L52" s="27"/>
      <c r="M52" s="27"/>
      <c r="N52" s="28"/>
      <c r="O52" s="28"/>
      <c r="P52" s="11"/>
      <c r="Q52" s="136"/>
      <c r="R52" s="122"/>
      <c r="S52" s="134"/>
      <c r="T52" s="135"/>
      <c r="U52" s="124"/>
      <c r="V52" s="125"/>
      <c r="W52" s="124"/>
    </row>
    <row r="53" spans="1:23">
      <c r="A53" s="21">
        <v>8</v>
      </c>
      <c r="B53" s="26" t="s">
        <v>8</v>
      </c>
      <c r="C53" s="27"/>
      <c r="D53" s="28"/>
      <c r="E53" s="27">
        <v>1</v>
      </c>
      <c r="F53" s="90">
        <v>1</v>
      </c>
      <c r="G53" s="90"/>
      <c r="H53" s="90"/>
      <c r="I53" s="90"/>
      <c r="J53" s="90"/>
      <c r="K53" s="28"/>
      <c r="L53" s="27"/>
      <c r="M53" s="27"/>
      <c r="N53" s="28"/>
      <c r="O53" s="28"/>
      <c r="P53" s="11">
        <v>1</v>
      </c>
      <c r="Q53" s="136"/>
      <c r="R53" s="122"/>
      <c r="S53" s="134"/>
      <c r="T53" s="135"/>
      <c r="U53" s="124">
        <v>1</v>
      </c>
      <c r="V53" s="125"/>
      <c r="W53" s="124"/>
    </row>
    <row r="54" spans="1:23">
      <c r="A54" s="21">
        <v>9</v>
      </c>
      <c r="B54" s="26" t="s">
        <v>9</v>
      </c>
      <c r="C54" s="27"/>
      <c r="D54" s="28">
        <v>1</v>
      </c>
      <c r="E54" s="27"/>
      <c r="F54" s="90"/>
      <c r="G54" s="90"/>
      <c r="H54" s="90"/>
      <c r="I54" s="90"/>
      <c r="J54" s="90"/>
      <c r="K54" s="28"/>
      <c r="L54" s="27"/>
      <c r="M54" s="27"/>
      <c r="N54" s="28"/>
      <c r="O54" s="28"/>
      <c r="P54" s="11"/>
      <c r="Q54" s="136"/>
      <c r="R54" s="122"/>
      <c r="S54" s="134"/>
      <c r="T54" s="135"/>
      <c r="U54" s="124"/>
      <c r="V54" s="125">
        <v>1</v>
      </c>
      <c r="W54" s="124"/>
    </row>
    <row r="55" spans="1:23">
      <c r="A55" s="21">
        <v>10</v>
      </c>
      <c r="B55" s="26" t="s">
        <v>10</v>
      </c>
      <c r="C55" s="27"/>
      <c r="D55" s="28"/>
      <c r="E55" s="27"/>
      <c r="F55" s="90"/>
      <c r="G55" s="90"/>
      <c r="H55" s="90"/>
      <c r="I55" s="90"/>
      <c r="J55" s="90"/>
      <c r="K55" s="28"/>
      <c r="L55" s="27"/>
      <c r="M55" s="27"/>
      <c r="N55" s="28"/>
      <c r="O55" s="28"/>
      <c r="P55" s="11"/>
      <c r="Q55" s="136"/>
      <c r="R55" s="122"/>
      <c r="S55" s="134"/>
      <c r="T55" s="135"/>
      <c r="U55" s="124"/>
      <c r="V55" s="125"/>
      <c r="W55" s="124">
        <v>1</v>
      </c>
    </row>
    <row r="56" spans="1:23">
      <c r="A56" s="21">
        <v>11</v>
      </c>
      <c r="B56" s="26" t="s">
        <v>11</v>
      </c>
      <c r="C56" s="27"/>
      <c r="D56" s="28"/>
      <c r="E56" s="27"/>
      <c r="F56" s="90"/>
      <c r="G56" s="90"/>
      <c r="H56" s="90"/>
      <c r="I56" s="90"/>
      <c r="J56" s="90"/>
      <c r="K56" s="28"/>
      <c r="L56" s="27"/>
      <c r="M56" s="27"/>
      <c r="N56" s="28"/>
      <c r="O56" s="28"/>
      <c r="P56" s="11"/>
      <c r="Q56" s="136">
        <v>1</v>
      </c>
      <c r="R56" s="122"/>
      <c r="S56" s="134"/>
      <c r="T56" s="135"/>
      <c r="U56" s="124"/>
      <c r="V56" s="125"/>
      <c r="W56" s="124"/>
    </row>
    <row r="57" spans="1:23">
      <c r="A57" s="21">
        <v>12</v>
      </c>
      <c r="B57" s="26" t="s">
        <v>12</v>
      </c>
      <c r="C57" s="27"/>
      <c r="D57" s="28"/>
      <c r="E57" s="27"/>
      <c r="F57" s="90"/>
      <c r="G57" s="90"/>
      <c r="H57" s="90"/>
      <c r="I57" s="90"/>
      <c r="J57" s="90"/>
      <c r="K57" s="28"/>
      <c r="L57" s="27"/>
      <c r="M57" s="27"/>
      <c r="N57" s="28">
        <v>1</v>
      </c>
      <c r="O57" s="28"/>
      <c r="P57" s="11"/>
      <c r="Q57" s="136">
        <v>1</v>
      </c>
      <c r="R57" s="122"/>
      <c r="S57" s="134"/>
      <c r="T57" s="135"/>
      <c r="U57" s="124"/>
      <c r="V57" s="125"/>
      <c r="W57" s="124"/>
    </row>
    <row r="58" spans="1:23">
      <c r="A58" s="21">
        <v>13</v>
      </c>
      <c r="B58" s="26" t="s">
        <v>13</v>
      </c>
      <c r="C58" s="27"/>
      <c r="D58" s="28"/>
      <c r="E58" s="27"/>
      <c r="F58" s="90"/>
      <c r="G58" s="90"/>
      <c r="H58" s="90"/>
      <c r="I58" s="90"/>
      <c r="J58" s="90"/>
      <c r="K58" s="28"/>
      <c r="L58" s="27"/>
      <c r="M58" s="27"/>
      <c r="N58" s="28"/>
      <c r="O58" s="28"/>
      <c r="P58" s="11"/>
      <c r="Q58" s="136"/>
      <c r="R58" s="122"/>
      <c r="S58" s="134"/>
      <c r="T58" s="135"/>
      <c r="U58" s="124"/>
      <c r="V58" s="125"/>
      <c r="W58" s="124"/>
    </row>
    <row r="59" spans="1:23">
      <c r="A59" s="21">
        <v>14</v>
      </c>
      <c r="B59" s="26" t="s">
        <v>14</v>
      </c>
      <c r="C59" s="27"/>
      <c r="D59" s="28">
        <v>1</v>
      </c>
      <c r="E59" s="27"/>
      <c r="F59" s="90"/>
      <c r="G59" s="90"/>
      <c r="H59" s="90"/>
      <c r="I59" s="90"/>
      <c r="J59" s="90"/>
      <c r="K59" s="28"/>
      <c r="L59" s="27"/>
      <c r="M59" s="27"/>
      <c r="N59" s="28"/>
      <c r="O59" s="28"/>
      <c r="P59" s="11"/>
      <c r="Q59" s="136"/>
      <c r="R59" s="122"/>
      <c r="S59" s="134"/>
      <c r="T59" s="135"/>
      <c r="U59" s="124"/>
      <c r="V59" s="125"/>
      <c r="W59" s="124"/>
    </row>
    <row r="60" spans="1:23">
      <c r="A60" s="21">
        <v>15</v>
      </c>
      <c r="B60" s="26" t="s">
        <v>15</v>
      </c>
      <c r="C60" s="27">
        <v>1</v>
      </c>
      <c r="D60" s="28"/>
      <c r="E60" s="27"/>
      <c r="F60" s="90"/>
      <c r="G60" s="90"/>
      <c r="H60" s="90"/>
      <c r="I60" s="90"/>
      <c r="J60" s="90"/>
      <c r="K60" s="28">
        <v>1</v>
      </c>
      <c r="L60" s="27"/>
      <c r="M60" s="27"/>
      <c r="N60" s="28"/>
      <c r="O60" s="28"/>
      <c r="P60" s="11"/>
      <c r="Q60" s="136">
        <v>1</v>
      </c>
      <c r="R60" s="122"/>
      <c r="S60" s="134"/>
      <c r="T60" s="135"/>
      <c r="U60" s="124"/>
      <c r="V60" s="125"/>
      <c r="W60" s="124"/>
    </row>
    <row r="61" spans="1:23">
      <c r="A61" s="21">
        <v>16</v>
      </c>
      <c r="B61" s="26" t="s">
        <v>16</v>
      </c>
      <c r="C61" s="27"/>
      <c r="D61" s="28"/>
      <c r="E61" s="27"/>
      <c r="F61" s="90"/>
      <c r="G61" s="90"/>
      <c r="H61" s="90"/>
      <c r="I61" s="90"/>
      <c r="J61" s="90"/>
      <c r="K61" s="28"/>
      <c r="L61" s="27"/>
      <c r="M61" s="27"/>
      <c r="N61" s="28"/>
      <c r="O61" s="28">
        <v>1</v>
      </c>
      <c r="P61" s="28"/>
      <c r="Q61" s="101"/>
      <c r="R61" s="122"/>
      <c r="S61" s="134"/>
      <c r="T61" s="135"/>
      <c r="U61" s="124"/>
      <c r="V61" s="125"/>
      <c r="W61" s="124"/>
    </row>
    <row r="62" spans="1:23">
      <c r="A62" s="21">
        <v>17</v>
      </c>
      <c r="B62" s="26" t="s">
        <v>17</v>
      </c>
      <c r="C62" s="27"/>
      <c r="D62" s="28"/>
      <c r="E62" s="27"/>
      <c r="F62" s="90"/>
      <c r="G62" s="90"/>
      <c r="H62" s="90"/>
      <c r="I62" s="90"/>
      <c r="J62" s="90"/>
      <c r="K62" s="28"/>
      <c r="L62" s="27"/>
      <c r="M62" s="27"/>
      <c r="N62" s="28"/>
      <c r="O62" s="28"/>
      <c r="P62" s="28">
        <v>1</v>
      </c>
      <c r="Q62" s="137"/>
      <c r="R62" s="122"/>
      <c r="S62" s="134"/>
      <c r="T62" s="135"/>
      <c r="U62" s="124"/>
      <c r="V62" s="125"/>
      <c r="W62" s="124"/>
    </row>
    <row r="63" spans="1:23">
      <c r="A63" s="21">
        <v>18</v>
      </c>
      <c r="B63" s="26" t="s">
        <v>18</v>
      </c>
      <c r="C63" s="27"/>
      <c r="D63" s="28"/>
      <c r="E63" s="27"/>
      <c r="F63" s="90"/>
      <c r="G63" s="90"/>
      <c r="H63" s="90"/>
      <c r="I63" s="90"/>
      <c r="J63" s="90"/>
      <c r="K63" s="28"/>
      <c r="L63" s="27"/>
      <c r="M63" s="27"/>
      <c r="N63" s="28"/>
      <c r="O63" s="28"/>
      <c r="P63" s="28"/>
      <c r="Q63" s="137"/>
      <c r="R63" s="122"/>
      <c r="S63" s="134"/>
      <c r="T63" s="135"/>
      <c r="U63" s="124"/>
      <c r="V63" s="125"/>
      <c r="W63" s="124"/>
    </row>
    <row r="64" spans="1:23">
      <c r="A64" s="21">
        <v>19</v>
      </c>
      <c r="B64" s="26" t="s">
        <v>19</v>
      </c>
      <c r="C64" s="27"/>
      <c r="D64" s="28"/>
      <c r="E64" s="27"/>
      <c r="F64" s="90"/>
      <c r="G64" s="90"/>
      <c r="H64" s="90"/>
      <c r="I64" s="90"/>
      <c r="J64" s="90"/>
      <c r="K64" s="28"/>
      <c r="L64" s="27"/>
      <c r="M64" s="27"/>
      <c r="N64" s="28">
        <v>1</v>
      </c>
      <c r="O64" s="28"/>
      <c r="P64" s="28"/>
      <c r="Q64" s="137"/>
      <c r="R64" s="122"/>
      <c r="S64" s="134"/>
      <c r="T64" s="135"/>
      <c r="U64" s="124"/>
      <c r="V64" s="125"/>
      <c r="W64" s="124"/>
    </row>
    <row r="65" spans="1:23">
      <c r="A65" s="21">
        <v>20</v>
      </c>
      <c r="B65" s="26" t="s">
        <v>193</v>
      </c>
      <c r="C65" s="27"/>
      <c r="D65" s="28"/>
      <c r="E65" s="27"/>
      <c r="F65" s="90"/>
      <c r="G65" s="90"/>
      <c r="H65" s="90"/>
      <c r="I65" s="90"/>
      <c r="J65" s="90"/>
      <c r="K65" s="28"/>
      <c r="L65" s="27"/>
      <c r="M65" s="27"/>
      <c r="N65" s="28"/>
      <c r="O65" s="28"/>
      <c r="P65" s="28"/>
      <c r="Q65" s="138"/>
      <c r="R65" s="122"/>
      <c r="S65" s="134"/>
      <c r="T65" s="135"/>
      <c r="U65" s="124"/>
      <c r="V65" s="125"/>
      <c r="W65" s="124"/>
    </row>
    <row r="66" spans="1:23" ht="26.4">
      <c r="A66" s="21">
        <v>21</v>
      </c>
      <c r="B66" s="26" t="s">
        <v>194</v>
      </c>
      <c r="C66" s="27"/>
      <c r="D66" s="28"/>
      <c r="E66" s="27"/>
      <c r="F66" s="90"/>
      <c r="G66" s="90"/>
      <c r="H66" s="90"/>
      <c r="I66" s="90"/>
      <c r="J66" s="90"/>
      <c r="K66" s="28"/>
      <c r="L66" s="27"/>
      <c r="M66" s="27"/>
      <c r="N66" s="28"/>
      <c r="O66" s="28"/>
      <c r="P66" s="11"/>
      <c r="Q66" s="133"/>
      <c r="R66" s="122"/>
      <c r="S66" s="134"/>
      <c r="T66" s="135"/>
      <c r="U66" s="124"/>
      <c r="V66" s="125"/>
      <c r="W66" s="124"/>
    </row>
    <row r="67" spans="1:23">
      <c r="A67" s="21">
        <v>22</v>
      </c>
      <c r="B67" s="26" t="s">
        <v>20</v>
      </c>
      <c r="C67" s="27"/>
      <c r="D67" s="28"/>
      <c r="E67" s="27"/>
      <c r="F67" s="90"/>
      <c r="G67" s="90"/>
      <c r="H67" s="90"/>
      <c r="I67" s="90"/>
      <c r="J67" s="90"/>
      <c r="K67" s="28"/>
      <c r="L67" s="27"/>
      <c r="M67" s="27"/>
      <c r="N67" s="28"/>
      <c r="O67" s="28"/>
      <c r="P67" s="11"/>
      <c r="Q67" s="133"/>
      <c r="R67" s="122"/>
      <c r="S67" s="134"/>
      <c r="T67" s="135"/>
      <c r="U67" s="124"/>
      <c r="V67" s="125"/>
      <c r="W67" s="124"/>
    </row>
    <row r="68" spans="1:23">
      <c r="A68" s="21">
        <v>23</v>
      </c>
      <c r="B68" s="26" t="s">
        <v>535</v>
      </c>
      <c r="C68" s="27"/>
      <c r="D68" s="28"/>
      <c r="E68" s="27"/>
      <c r="F68" s="90"/>
      <c r="G68" s="90"/>
      <c r="H68" s="90"/>
      <c r="I68" s="90"/>
      <c r="J68" s="90"/>
      <c r="K68" s="28"/>
      <c r="L68" s="27"/>
      <c r="M68" s="27"/>
      <c r="N68" s="28"/>
      <c r="O68" s="28"/>
      <c r="P68" s="11"/>
      <c r="Q68" s="133"/>
      <c r="R68" s="122"/>
      <c r="S68" s="134"/>
      <c r="T68" s="135"/>
      <c r="U68" s="124"/>
      <c r="V68" s="125"/>
      <c r="W68" s="124"/>
    </row>
    <row r="69" spans="1:23">
      <c r="A69" s="21">
        <v>24</v>
      </c>
      <c r="B69" s="26" t="s">
        <v>536</v>
      </c>
      <c r="C69" s="27"/>
      <c r="D69" s="28"/>
      <c r="E69" s="27">
        <v>2</v>
      </c>
      <c r="F69" s="90"/>
      <c r="G69" s="90"/>
      <c r="H69" s="90"/>
      <c r="I69" s="90"/>
      <c r="J69" s="90"/>
      <c r="K69" s="28"/>
      <c r="L69" s="27"/>
      <c r="M69" s="27"/>
      <c r="N69" s="28"/>
      <c r="O69" s="28"/>
      <c r="P69" s="11"/>
      <c r="Q69" s="133"/>
      <c r="R69" s="122"/>
      <c r="S69" s="134"/>
      <c r="T69" s="135"/>
      <c r="U69" s="124"/>
      <c r="V69" s="125"/>
      <c r="W69" s="124"/>
    </row>
    <row r="70" spans="1:23">
      <c r="A70" s="21">
        <v>25</v>
      </c>
      <c r="B70" s="26" t="s">
        <v>195</v>
      </c>
      <c r="C70" s="27"/>
      <c r="D70" s="28"/>
      <c r="E70" s="27"/>
      <c r="F70" s="90"/>
      <c r="G70" s="90"/>
      <c r="H70" s="90"/>
      <c r="I70" s="90"/>
      <c r="J70" s="90">
        <v>1</v>
      </c>
      <c r="K70" s="28"/>
      <c r="L70" s="27">
        <v>1</v>
      </c>
      <c r="M70" s="27"/>
      <c r="N70" s="28"/>
      <c r="O70" s="28">
        <v>1</v>
      </c>
      <c r="P70" s="11">
        <v>1</v>
      </c>
      <c r="Q70" s="133"/>
      <c r="R70" s="136">
        <v>1</v>
      </c>
      <c r="S70" s="134">
        <v>1</v>
      </c>
      <c r="T70" s="135">
        <v>1</v>
      </c>
      <c r="U70" s="124">
        <v>1</v>
      </c>
      <c r="V70" s="125">
        <v>1</v>
      </c>
      <c r="W70" s="124">
        <v>1</v>
      </c>
    </row>
    <row r="71" spans="1:23" ht="39.6">
      <c r="A71" s="21">
        <v>26</v>
      </c>
      <c r="B71" s="26" t="s">
        <v>537</v>
      </c>
      <c r="C71" s="27"/>
      <c r="D71" s="28"/>
      <c r="E71" s="27"/>
      <c r="F71" s="90"/>
      <c r="G71" s="90"/>
      <c r="H71" s="90"/>
      <c r="I71" s="90"/>
      <c r="J71" s="90"/>
      <c r="K71" s="28"/>
      <c r="L71" s="27">
        <v>1</v>
      </c>
      <c r="M71" s="27"/>
      <c r="N71" s="28">
        <v>1</v>
      </c>
      <c r="O71" s="28"/>
      <c r="P71" s="11"/>
      <c r="Q71" s="133"/>
      <c r="R71" s="136">
        <v>1</v>
      </c>
      <c r="S71" s="134"/>
      <c r="T71" s="135"/>
      <c r="U71" s="124"/>
      <c r="V71" s="125"/>
      <c r="W71" s="124"/>
    </row>
    <row r="72" spans="1:23">
      <c r="A72" s="21">
        <v>27</v>
      </c>
      <c r="B72" s="26" t="s">
        <v>21</v>
      </c>
      <c r="C72" s="27"/>
      <c r="D72" s="28"/>
      <c r="E72" s="27"/>
      <c r="F72" s="90"/>
      <c r="G72" s="90">
        <v>1</v>
      </c>
      <c r="H72" s="90"/>
      <c r="I72" s="90">
        <v>1</v>
      </c>
      <c r="J72" s="90"/>
      <c r="K72" s="28"/>
      <c r="L72" s="27"/>
      <c r="M72" s="27"/>
      <c r="N72" s="28"/>
      <c r="O72" s="28"/>
      <c r="P72" s="11"/>
      <c r="Q72" s="133"/>
      <c r="R72" s="122"/>
      <c r="S72" s="134"/>
      <c r="T72" s="135"/>
      <c r="U72" s="124">
        <v>1</v>
      </c>
      <c r="V72" s="125"/>
      <c r="W72" s="124"/>
    </row>
    <row r="73" spans="1:23">
      <c r="A73" s="21">
        <v>28</v>
      </c>
      <c r="B73" s="26" t="s">
        <v>22</v>
      </c>
      <c r="C73" s="27"/>
      <c r="D73" s="28"/>
      <c r="E73" s="27"/>
      <c r="F73" s="90"/>
      <c r="G73" s="90"/>
      <c r="H73" s="90">
        <v>1</v>
      </c>
      <c r="I73" s="90"/>
      <c r="J73" s="90"/>
      <c r="K73" s="28"/>
      <c r="L73" s="27"/>
      <c r="M73" s="27"/>
      <c r="N73" s="28"/>
      <c r="O73" s="28"/>
      <c r="P73" s="11"/>
      <c r="Q73" s="133"/>
      <c r="R73" s="122"/>
      <c r="S73" s="134"/>
      <c r="T73" s="135"/>
      <c r="U73" s="124"/>
      <c r="V73" s="125"/>
      <c r="W73" s="124"/>
    </row>
    <row r="74" spans="1:23">
      <c r="A74" s="21">
        <v>29</v>
      </c>
      <c r="B74" s="26" t="s">
        <v>23</v>
      </c>
      <c r="C74" s="27"/>
      <c r="D74" s="28"/>
      <c r="E74" s="27"/>
      <c r="F74" s="90"/>
      <c r="G74" s="90"/>
      <c r="H74" s="90"/>
      <c r="I74" s="90"/>
      <c r="J74" s="90">
        <v>1</v>
      </c>
      <c r="K74" s="28"/>
      <c r="L74" s="27"/>
      <c r="M74" s="27"/>
      <c r="N74" s="28"/>
      <c r="O74" s="28"/>
      <c r="P74" s="11"/>
      <c r="Q74" s="133"/>
      <c r="R74" s="122"/>
      <c r="S74" s="134"/>
      <c r="T74" s="135"/>
      <c r="U74" s="124"/>
      <c r="V74" s="125"/>
      <c r="W74" s="124"/>
    </row>
    <row r="75" spans="1:23">
      <c r="A75" s="21">
        <v>30</v>
      </c>
      <c r="B75" s="26" t="s">
        <v>24</v>
      </c>
      <c r="C75" s="27"/>
      <c r="D75" s="28"/>
      <c r="E75" s="27"/>
      <c r="F75" s="90"/>
      <c r="G75" s="90"/>
      <c r="H75" s="90"/>
      <c r="I75" s="90"/>
      <c r="J75" s="90"/>
      <c r="K75" s="28"/>
      <c r="L75" s="27"/>
      <c r="M75" s="27"/>
      <c r="N75" s="28"/>
      <c r="O75" s="28"/>
      <c r="P75" s="11"/>
      <c r="Q75" s="133"/>
      <c r="R75" s="122"/>
      <c r="S75" s="134"/>
      <c r="T75" s="135"/>
      <c r="U75" s="124"/>
      <c r="V75" s="125"/>
      <c r="W75" s="124"/>
    </row>
    <row r="76" spans="1:23">
      <c r="A76" s="21">
        <v>31</v>
      </c>
      <c r="B76" s="26" t="s">
        <v>25</v>
      </c>
      <c r="C76" s="27"/>
      <c r="D76" s="28"/>
      <c r="E76" s="27"/>
      <c r="F76" s="90"/>
      <c r="G76" s="90"/>
      <c r="H76" s="90"/>
      <c r="I76" s="90"/>
      <c r="J76" s="90"/>
      <c r="K76" s="28"/>
      <c r="L76" s="27"/>
      <c r="M76" s="27"/>
      <c r="N76" s="28"/>
      <c r="O76" s="28">
        <v>1</v>
      </c>
      <c r="P76" s="11">
        <v>1</v>
      </c>
      <c r="Q76" s="133"/>
      <c r="R76" s="122"/>
      <c r="S76" s="134"/>
      <c r="T76" s="135"/>
      <c r="U76" s="124"/>
      <c r="V76" s="125"/>
      <c r="W76" s="124"/>
    </row>
    <row r="77" spans="1:23">
      <c r="A77" s="21">
        <v>32</v>
      </c>
      <c r="B77" s="26" t="s">
        <v>26</v>
      </c>
      <c r="C77" s="27"/>
      <c r="D77" s="28"/>
      <c r="E77" s="27"/>
      <c r="F77" s="90"/>
      <c r="G77" s="90"/>
      <c r="H77" s="90"/>
      <c r="I77" s="90"/>
      <c r="J77" s="90">
        <v>1</v>
      </c>
      <c r="K77" s="28"/>
      <c r="L77" s="27"/>
      <c r="M77" s="27"/>
      <c r="N77" s="28"/>
      <c r="O77" s="28"/>
      <c r="P77" s="11"/>
      <c r="Q77" s="136">
        <v>2</v>
      </c>
      <c r="R77" s="122"/>
      <c r="S77" s="134"/>
      <c r="T77" s="135"/>
      <c r="U77" s="124"/>
      <c r="V77" s="125"/>
      <c r="W77" s="124"/>
    </row>
    <row r="78" spans="1:23">
      <c r="A78" s="21">
        <v>33</v>
      </c>
      <c r="B78" s="26" t="s">
        <v>27</v>
      </c>
      <c r="C78" s="27"/>
      <c r="D78" s="28"/>
      <c r="E78" s="27"/>
      <c r="F78" s="90">
        <v>1</v>
      </c>
      <c r="G78" s="90"/>
      <c r="H78" s="90"/>
      <c r="I78" s="90"/>
      <c r="J78" s="90"/>
      <c r="K78" s="28"/>
      <c r="L78" s="27"/>
      <c r="M78" s="27"/>
      <c r="N78" s="28"/>
      <c r="O78" s="28"/>
      <c r="P78" s="11"/>
      <c r="Q78" s="133"/>
      <c r="R78" s="122"/>
      <c r="S78" s="134"/>
      <c r="T78" s="135"/>
      <c r="U78" s="124"/>
      <c r="V78" s="125">
        <v>1</v>
      </c>
      <c r="W78" s="124"/>
    </row>
    <row r="79" spans="1:23">
      <c r="A79" s="21">
        <v>34</v>
      </c>
      <c r="B79" s="26" t="s">
        <v>28</v>
      </c>
      <c r="C79" s="27"/>
      <c r="D79" s="28">
        <v>1</v>
      </c>
      <c r="E79" s="27"/>
      <c r="F79" s="90"/>
      <c r="G79" s="90"/>
      <c r="H79" s="90">
        <v>1</v>
      </c>
      <c r="I79" s="90"/>
      <c r="J79" s="90"/>
      <c r="K79" s="28"/>
      <c r="L79" s="27"/>
      <c r="M79" s="27"/>
      <c r="N79" s="28"/>
      <c r="O79" s="28"/>
      <c r="P79" s="11"/>
      <c r="Q79" s="133"/>
      <c r="R79" s="122"/>
      <c r="S79" s="134"/>
      <c r="T79" s="135"/>
      <c r="U79" s="124"/>
      <c r="V79" s="125"/>
      <c r="W79" s="124"/>
    </row>
    <row r="80" spans="1:23">
      <c r="A80" s="21"/>
      <c r="B80" s="24" t="s">
        <v>113</v>
      </c>
      <c r="C80" s="29">
        <f>SUM(C46:C79)</f>
        <v>2</v>
      </c>
      <c r="D80" s="29">
        <f t="shared" ref="D80:E80" si="2">SUM(D46:D79)</f>
        <v>3</v>
      </c>
      <c r="E80" s="29">
        <f t="shared" si="2"/>
        <v>8</v>
      </c>
      <c r="F80" s="71">
        <f>SUM(F46:F79)</f>
        <v>4</v>
      </c>
      <c r="G80" s="71">
        <f t="shared" ref="G80:L80" si="3">SUM(G46:G79)</f>
        <v>3</v>
      </c>
      <c r="H80" s="71">
        <f t="shared" si="3"/>
        <v>3</v>
      </c>
      <c r="I80" s="71">
        <f t="shared" si="3"/>
        <v>1</v>
      </c>
      <c r="J80" s="71">
        <f t="shared" si="3"/>
        <v>5</v>
      </c>
      <c r="K80" s="29">
        <f t="shared" si="3"/>
        <v>3</v>
      </c>
      <c r="L80" s="29">
        <f t="shared" si="3"/>
        <v>2</v>
      </c>
      <c r="M80" s="29">
        <f>SUM(M46:M79)</f>
        <v>1</v>
      </c>
      <c r="N80" s="29">
        <f>SUM(N46:N79)</f>
        <v>5</v>
      </c>
      <c r="O80" s="29">
        <f>SUM(O46:O79)</f>
        <v>7</v>
      </c>
      <c r="P80" s="29">
        <f t="shared" ref="P80" si="4">SUM(P46:P79)</f>
        <v>6</v>
      </c>
      <c r="Q80" s="139">
        <f>SUM(Q46:Q79)</f>
        <v>6</v>
      </c>
      <c r="R80" s="99">
        <f>SUM(R46:R79)</f>
        <v>3</v>
      </c>
      <c r="S80" s="140">
        <f>SUM(S46:S79)</f>
        <v>4</v>
      </c>
      <c r="T80" s="141">
        <f t="shared" ref="T80:W80" si="5">SUM(T46:T79)</f>
        <v>3</v>
      </c>
      <c r="U80" s="142">
        <f t="shared" si="5"/>
        <v>3</v>
      </c>
      <c r="V80" s="142">
        <f t="shared" si="5"/>
        <v>4</v>
      </c>
      <c r="W80" s="143">
        <f t="shared" si="5"/>
        <v>3</v>
      </c>
    </row>
    <row r="81" spans="1:23">
      <c r="A81" s="110" t="s">
        <v>29</v>
      </c>
      <c r="B81" s="111"/>
      <c r="C81" s="111"/>
      <c r="D81" s="111"/>
      <c r="E81" s="112"/>
      <c r="F81" s="113"/>
      <c r="G81" s="113"/>
      <c r="H81" s="113"/>
      <c r="I81" s="113"/>
      <c r="J81" s="113"/>
      <c r="K81" s="114"/>
      <c r="L81" s="115"/>
      <c r="M81" s="116"/>
      <c r="N81" s="116"/>
      <c r="O81" s="116"/>
      <c r="P81" s="116"/>
      <c r="Q81" s="131"/>
      <c r="R81" s="132"/>
      <c r="S81" s="118"/>
      <c r="T81" s="118"/>
      <c r="U81" s="119"/>
      <c r="V81" s="119"/>
      <c r="W81" s="120"/>
    </row>
    <row r="82" spans="1:23">
      <c r="A82" s="21">
        <v>1</v>
      </c>
      <c r="B82" s="26" t="s">
        <v>30</v>
      </c>
      <c r="C82" s="27"/>
      <c r="D82" s="28"/>
      <c r="E82" s="27"/>
      <c r="F82" s="90"/>
      <c r="G82" s="90"/>
      <c r="H82" s="90"/>
      <c r="I82" s="90">
        <v>1</v>
      </c>
      <c r="J82" s="90"/>
      <c r="K82" s="28"/>
      <c r="L82" s="27">
        <v>1</v>
      </c>
      <c r="M82" s="27"/>
      <c r="N82" s="28"/>
      <c r="O82" s="28"/>
      <c r="P82" s="28"/>
      <c r="Q82" s="137"/>
      <c r="R82" s="122"/>
      <c r="S82" s="134"/>
      <c r="T82" s="135"/>
      <c r="U82" s="124">
        <v>2</v>
      </c>
      <c r="V82" s="125">
        <v>1</v>
      </c>
      <c r="W82" s="124">
        <v>1</v>
      </c>
    </row>
    <row r="83" spans="1:23">
      <c r="A83" s="21">
        <v>2</v>
      </c>
      <c r="B83" s="26" t="s">
        <v>31</v>
      </c>
      <c r="C83" s="27"/>
      <c r="D83" s="28"/>
      <c r="E83" s="27"/>
      <c r="F83" s="90"/>
      <c r="G83" s="90"/>
      <c r="H83" s="90"/>
      <c r="I83" s="90"/>
      <c r="J83" s="90"/>
      <c r="K83" s="28"/>
      <c r="L83" s="27"/>
      <c r="M83" s="27"/>
      <c r="N83" s="28"/>
      <c r="O83" s="28"/>
      <c r="P83" s="28"/>
      <c r="Q83" s="138"/>
      <c r="R83" s="122"/>
      <c r="S83" s="134"/>
      <c r="T83" s="135"/>
      <c r="U83" s="124"/>
      <c r="V83" s="125"/>
      <c r="W83" s="124"/>
    </row>
    <row r="84" spans="1:23">
      <c r="A84" s="21">
        <v>3</v>
      </c>
      <c r="B84" s="26" t="s">
        <v>32</v>
      </c>
      <c r="C84" s="27"/>
      <c r="D84" s="28">
        <v>2</v>
      </c>
      <c r="E84" s="27">
        <v>2</v>
      </c>
      <c r="F84" s="90">
        <v>1</v>
      </c>
      <c r="G84" s="90">
        <v>1</v>
      </c>
      <c r="H84" s="90">
        <v>1</v>
      </c>
      <c r="I84" s="90">
        <v>1</v>
      </c>
      <c r="J84" s="90"/>
      <c r="K84" s="28">
        <v>1</v>
      </c>
      <c r="L84" s="27"/>
      <c r="M84" s="27"/>
      <c r="N84" s="28"/>
      <c r="O84" s="28"/>
      <c r="P84" s="11"/>
      <c r="Q84" s="136">
        <v>2</v>
      </c>
      <c r="R84" s="122"/>
      <c r="S84" s="134"/>
      <c r="T84" s="135">
        <v>1</v>
      </c>
      <c r="U84" s="124">
        <v>1</v>
      </c>
      <c r="V84" s="125">
        <v>1</v>
      </c>
      <c r="W84" s="124">
        <v>1</v>
      </c>
    </row>
    <row r="85" spans="1:23">
      <c r="A85" s="21">
        <v>4</v>
      </c>
      <c r="B85" s="26" t="s">
        <v>33</v>
      </c>
      <c r="C85" s="27">
        <v>1</v>
      </c>
      <c r="D85" s="28"/>
      <c r="E85" s="27"/>
      <c r="F85" s="90"/>
      <c r="G85" s="90">
        <v>1</v>
      </c>
      <c r="H85" s="90">
        <v>1</v>
      </c>
      <c r="I85" s="90"/>
      <c r="J85" s="90"/>
      <c r="K85" s="28"/>
      <c r="L85" s="90">
        <v>1</v>
      </c>
      <c r="M85" s="27"/>
      <c r="N85" s="28"/>
      <c r="O85" s="28"/>
      <c r="P85" s="11"/>
      <c r="Q85" s="136"/>
      <c r="R85" s="122"/>
      <c r="S85" s="134">
        <v>2</v>
      </c>
      <c r="T85" s="135">
        <v>3</v>
      </c>
      <c r="U85" s="124"/>
      <c r="V85" s="125"/>
      <c r="W85" s="124">
        <v>1</v>
      </c>
    </row>
    <row r="86" spans="1:23">
      <c r="A86" s="21">
        <v>5</v>
      </c>
      <c r="B86" s="26" t="s">
        <v>34</v>
      </c>
      <c r="C86" s="27"/>
      <c r="D86" s="28"/>
      <c r="E86" s="27"/>
      <c r="F86" s="90">
        <v>1</v>
      </c>
      <c r="G86" s="90"/>
      <c r="H86" s="90"/>
      <c r="I86" s="90"/>
      <c r="J86" s="90"/>
      <c r="K86" s="28"/>
      <c r="L86" s="27"/>
      <c r="M86" s="27"/>
      <c r="N86" s="28"/>
      <c r="O86" s="28"/>
      <c r="P86" s="11"/>
      <c r="Q86" s="136"/>
      <c r="R86" s="122"/>
      <c r="S86" s="134"/>
      <c r="T86" s="135"/>
      <c r="U86" s="124"/>
      <c r="V86" s="125"/>
      <c r="W86" s="124"/>
    </row>
    <row r="87" spans="1:23">
      <c r="A87" s="21">
        <v>6</v>
      </c>
      <c r="B87" s="26" t="s">
        <v>35</v>
      </c>
      <c r="C87" s="27"/>
      <c r="D87" s="28"/>
      <c r="E87" s="27"/>
      <c r="F87" s="90"/>
      <c r="G87" s="90"/>
      <c r="H87" s="90"/>
      <c r="I87" s="90"/>
      <c r="J87" s="90"/>
      <c r="K87" s="28"/>
      <c r="L87" s="27"/>
      <c r="M87" s="27"/>
      <c r="N87" s="28"/>
      <c r="O87" s="28"/>
      <c r="P87" s="11"/>
      <c r="Q87" s="136"/>
      <c r="R87" s="122"/>
      <c r="S87" s="134">
        <v>1</v>
      </c>
      <c r="T87" s="135"/>
      <c r="U87" s="124"/>
      <c r="V87" s="125"/>
      <c r="W87" s="124"/>
    </row>
    <row r="88" spans="1:23">
      <c r="A88" s="21">
        <v>7</v>
      </c>
      <c r="B88" s="26" t="s">
        <v>36</v>
      </c>
      <c r="C88" s="27"/>
      <c r="D88" s="28"/>
      <c r="E88" s="27"/>
      <c r="F88" s="90"/>
      <c r="G88" s="90"/>
      <c r="H88" s="90"/>
      <c r="I88" s="90"/>
      <c r="J88" s="90">
        <v>1</v>
      </c>
      <c r="K88" s="28"/>
      <c r="L88" s="27"/>
      <c r="M88" s="27">
        <v>1</v>
      </c>
      <c r="N88" s="28">
        <v>1</v>
      </c>
      <c r="O88" s="28">
        <v>1</v>
      </c>
      <c r="P88" s="11"/>
      <c r="Q88" s="136"/>
      <c r="R88" s="122"/>
      <c r="S88" s="134"/>
      <c r="T88" s="135"/>
      <c r="U88" s="124">
        <v>1</v>
      </c>
      <c r="V88" s="125"/>
      <c r="W88" s="124"/>
    </row>
    <row r="89" spans="1:23">
      <c r="A89" s="21">
        <v>8</v>
      </c>
      <c r="B89" s="26" t="s">
        <v>37</v>
      </c>
      <c r="C89" s="27"/>
      <c r="D89" s="28"/>
      <c r="E89" s="27"/>
      <c r="F89" s="90"/>
      <c r="G89" s="90">
        <v>1</v>
      </c>
      <c r="H89" s="90"/>
      <c r="I89" s="90"/>
      <c r="J89" s="90"/>
      <c r="K89" s="28"/>
      <c r="L89" s="27"/>
      <c r="M89" s="27"/>
      <c r="N89" s="28"/>
      <c r="O89" s="28"/>
      <c r="P89" s="11"/>
      <c r="Q89" s="136"/>
      <c r="R89" s="122"/>
      <c r="S89" s="134"/>
      <c r="T89" s="135"/>
      <c r="U89" s="124"/>
      <c r="V89" s="125"/>
      <c r="W89" s="124">
        <v>1</v>
      </c>
    </row>
    <row r="90" spans="1:23">
      <c r="A90" s="21">
        <v>9</v>
      </c>
      <c r="B90" s="26" t="s">
        <v>38</v>
      </c>
      <c r="C90" s="27"/>
      <c r="D90" s="28"/>
      <c r="E90" s="27"/>
      <c r="F90" s="90"/>
      <c r="G90" s="90"/>
      <c r="H90" s="90"/>
      <c r="I90" s="90"/>
      <c r="J90" s="90">
        <v>1</v>
      </c>
      <c r="K90" s="28"/>
      <c r="L90" s="27"/>
      <c r="M90" s="27"/>
      <c r="N90" s="28"/>
      <c r="O90" s="28"/>
      <c r="P90" s="11"/>
      <c r="Q90" s="136"/>
      <c r="R90" s="122"/>
      <c r="S90" s="134"/>
      <c r="T90" s="135"/>
      <c r="U90" s="124"/>
      <c r="V90" s="125"/>
      <c r="W90" s="124"/>
    </row>
    <row r="91" spans="1:23">
      <c r="A91" s="21">
        <v>10</v>
      </c>
      <c r="B91" s="26" t="s">
        <v>39</v>
      </c>
      <c r="C91" s="27">
        <v>3</v>
      </c>
      <c r="D91" s="28">
        <v>1</v>
      </c>
      <c r="E91" s="27"/>
      <c r="F91" s="90"/>
      <c r="G91" s="90"/>
      <c r="H91" s="90">
        <v>1</v>
      </c>
      <c r="I91" s="90">
        <v>1</v>
      </c>
      <c r="J91" s="90"/>
      <c r="K91" s="28"/>
      <c r="L91" s="27"/>
      <c r="M91" s="27"/>
      <c r="N91" s="28"/>
      <c r="O91" s="28"/>
      <c r="P91" s="11">
        <v>1</v>
      </c>
      <c r="Q91" s="136"/>
      <c r="R91" s="122"/>
      <c r="S91" s="134"/>
      <c r="T91" s="135"/>
      <c r="U91" s="124">
        <v>1</v>
      </c>
      <c r="V91" s="125">
        <v>1</v>
      </c>
      <c r="W91" s="124">
        <v>1</v>
      </c>
    </row>
    <row r="92" spans="1:23">
      <c r="A92" s="21">
        <v>11</v>
      </c>
      <c r="B92" s="26" t="s">
        <v>40</v>
      </c>
      <c r="C92" s="27"/>
      <c r="D92" s="28"/>
      <c r="E92" s="27"/>
      <c r="F92" s="90"/>
      <c r="G92" s="90"/>
      <c r="H92" s="90"/>
      <c r="I92" s="90"/>
      <c r="J92" s="90">
        <v>1</v>
      </c>
      <c r="K92" s="28"/>
      <c r="L92" s="27">
        <v>1</v>
      </c>
      <c r="M92" s="27"/>
      <c r="N92" s="28"/>
      <c r="O92" s="28"/>
      <c r="P92" s="11"/>
      <c r="Q92" s="136">
        <v>1</v>
      </c>
      <c r="R92" s="122"/>
      <c r="S92" s="134"/>
      <c r="T92" s="135"/>
      <c r="U92" s="124"/>
      <c r="V92" s="125"/>
      <c r="W92" s="124"/>
    </row>
    <row r="93" spans="1:23">
      <c r="A93" s="30"/>
      <c r="B93" s="24" t="s">
        <v>113</v>
      </c>
      <c r="C93" s="29">
        <f>SUM(C82:C92)</f>
        <v>4</v>
      </c>
      <c r="D93" s="29">
        <f t="shared" ref="D93:E93" si="6">SUM(D82:D92)</f>
        <v>3</v>
      </c>
      <c r="E93" s="29">
        <f t="shared" si="6"/>
        <v>2</v>
      </c>
      <c r="F93" s="71">
        <f>SUM(F82:F92)</f>
        <v>2</v>
      </c>
      <c r="G93" s="71">
        <f t="shared" ref="G93:L93" si="7">SUM(G82:G92)</f>
        <v>3</v>
      </c>
      <c r="H93" s="71">
        <f t="shared" si="7"/>
        <v>3</v>
      </c>
      <c r="I93" s="71">
        <f t="shared" si="7"/>
        <v>3</v>
      </c>
      <c r="J93" s="71">
        <f t="shared" si="7"/>
        <v>3</v>
      </c>
      <c r="K93" s="29">
        <f t="shared" si="7"/>
        <v>1</v>
      </c>
      <c r="L93" s="29">
        <f t="shared" si="7"/>
        <v>3</v>
      </c>
      <c r="M93" s="29">
        <f>SUM(M82:M92)</f>
        <v>1</v>
      </c>
      <c r="N93" s="29">
        <f t="shared" ref="N93:R93" si="8">SUM(N82:N92)</f>
        <v>1</v>
      </c>
      <c r="O93" s="29">
        <f t="shared" si="8"/>
        <v>1</v>
      </c>
      <c r="P93" s="29">
        <f t="shared" si="8"/>
        <v>1</v>
      </c>
      <c r="Q93" s="139">
        <f t="shared" si="8"/>
        <v>3</v>
      </c>
      <c r="R93" s="99">
        <f t="shared" si="8"/>
        <v>0</v>
      </c>
      <c r="S93" s="140">
        <f>SUM(S82:S92)</f>
        <v>3</v>
      </c>
      <c r="T93" s="140">
        <f t="shared" ref="T93:W93" si="9">SUM(T82:T92)</f>
        <v>4</v>
      </c>
      <c r="U93" s="140">
        <f t="shared" si="9"/>
        <v>5</v>
      </c>
      <c r="V93" s="140">
        <f t="shared" si="9"/>
        <v>3</v>
      </c>
      <c r="W93" s="140">
        <f t="shared" si="9"/>
        <v>5</v>
      </c>
    </row>
    <row r="94" spans="1:23">
      <c r="A94" s="110" t="s">
        <v>41</v>
      </c>
      <c r="B94" s="111"/>
      <c r="C94" s="111"/>
      <c r="D94" s="111"/>
      <c r="E94" s="112"/>
      <c r="F94" s="113"/>
      <c r="G94" s="113"/>
      <c r="H94" s="113"/>
      <c r="I94" s="113"/>
      <c r="J94" s="113"/>
      <c r="K94" s="114"/>
      <c r="L94" s="115"/>
      <c r="M94" s="116"/>
      <c r="N94" s="116"/>
      <c r="O94" s="116"/>
      <c r="P94" s="116"/>
      <c r="Q94" s="131"/>
      <c r="R94" s="132"/>
      <c r="S94" s="118"/>
      <c r="T94" s="118"/>
      <c r="U94" s="119"/>
      <c r="V94" s="119"/>
      <c r="W94" s="120"/>
    </row>
    <row r="95" spans="1:23">
      <c r="A95" s="21">
        <v>1</v>
      </c>
      <c r="B95" s="26" t="s">
        <v>42</v>
      </c>
      <c r="C95" s="27"/>
      <c r="D95" s="28"/>
      <c r="E95" s="27"/>
      <c r="F95" s="90">
        <v>1</v>
      </c>
      <c r="G95" s="90"/>
      <c r="H95" s="90"/>
      <c r="I95" s="90"/>
      <c r="J95" s="90"/>
      <c r="K95" s="28"/>
      <c r="L95" s="27"/>
      <c r="M95" s="27"/>
      <c r="N95" s="28">
        <v>1</v>
      </c>
      <c r="O95" s="28"/>
      <c r="P95" s="28"/>
      <c r="Q95" s="137"/>
      <c r="R95" s="122"/>
      <c r="S95" s="134"/>
      <c r="T95" s="135"/>
      <c r="U95" s="124"/>
      <c r="V95" s="125">
        <v>1</v>
      </c>
      <c r="W95" s="124"/>
    </row>
    <row r="96" spans="1:23">
      <c r="A96" s="21">
        <v>2</v>
      </c>
      <c r="B96" s="26" t="s">
        <v>43</v>
      </c>
      <c r="C96" s="27"/>
      <c r="D96" s="28"/>
      <c r="E96" s="27"/>
      <c r="F96" s="90"/>
      <c r="G96" s="90"/>
      <c r="H96" s="90"/>
      <c r="I96" s="90"/>
      <c r="J96" s="90">
        <v>1</v>
      </c>
      <c r="K96" s="28"/>
      <c r="L96" s="27"/>
      <c r="M96" s="27"/>
      <c r="N96" s="28"/>
      <c r="O96" s="28"/>
      <c r="P96" s="28"/>
      <c r="Q96" s="137"/>
      <c r="R96" s="122"/>
      <c r="S96" s="134"/>
      <c r="T96" s="135"/>
      <c r="U96" s="124"/>
      <c r="V96" s="125"/>
      <c r="W96" s="124"/>
    </row>
    <row r="97" spans="1:23">
      <c r="A97" s="21">
        <v>3</v>
      </c>
      <c r="B97" s="26" t="s">
        <v>44</v>
      </c>
      <c r="C97" s="27"/>
      <c r="D97" s="28"/>
      <c r="E97" s="27"/>
      <c r="F97" s="90"/>
      <c r="G97" s="90"/>
      <c r="H97" s="90"/>
      <c r="I97" s="90"/>
      <c r="J97" s="90"/>
      <c r="K97" s="28"/>
      <c r="L97" s="27"/>
      <c r="M97" s="27"/>
      <c r="N97" s="28"/>
      <c r="O97" s="28"/>
      <c r="P97" s="28"/>
      <c r="Q97" s="137"/>
      <c r="R97" s="122"/>
      <c r="S97" s="134"/>
      <c r="T97" s="135"/>
      <c r="U97" s="124">
        <v>1</v>
      </c>
      <c r="V97" s="125"/>
      <c r="W97" s="124"/>
    </row>
    <row r="98" spans="1:23">
      <c r="A98" s="21">
        <v>4</v>
      </c>
      <c r="B98" s="26" t="s">
        <v>45</v>
      </c>
      <c r="C98" s="27">
        <v>1</v>
      </c>
      <c r="D98" s="28"/>
      <c r="E98" s="27"/>
      <c r="F98" s="90"/>
      <c r="G98" s="90">
        <v>1</v>
      </c>
      <c r="H98" s="90">
        <v>1</v>
      </c>
      <c r="I98" s="90"/>
      <c r="J98" s="90"/>
      <c r="K98" s="28">
        <v>1</v>
      </c>
      <c r="L98" s="27"/>
      <c r="M98" s="27">
        <v>1</v>
      </c>
      <c r="N98" s="28">
        <v>1</v>
      </c>
      <c r="O98" s="28">
        <v>1</v>
      </c>
      <c r="P98" s="28">
        <v>1</v>
      </c>
      <c r="Q98" s="137"/>
      <c r="R98" s="136">
        <v>1</v>
      </c>
      <c r="S98" s="134">
        <v>1</v>
      </c>
      <c r="T98" s="135">
        <v>1</v>
      </c>
      <c r="U98" s="124"/>
      <c r="V98" s="125">
        <v>1</v>
      </c>
      <c r="W98" s="124">
        <v>1</v>
      </c>
    </row>
    <row r="99" spans="1:23">
      <c r="A99" s="21">
        <v>5</v>
      </c>
      <c r="B99" s="26" t="s">
        <v>46</v>
      </c>
      <c r="C99" s="27"/>
      <c r="D99" s="28"/>
      <c r="E99" s="27"/>
      <c r="F99" s="90"/>
      <c r="G99" s="90"/>
      <c r="H99" s="90"/>
      <c r="I99" s="90"/>
      <c r="J99" s="90"/>
      <c r="K99" s="28"/>
      <c r="L99" s="27"/>
      <c r="M99" s="27">
        <v>1</v>
      </c>
      <c r="N99" s="28"/>
      <c r="O99" s="28"/>
      <c r="P99" s="28"/>
      <c r="Q99" s="137"/>
      <c r="R99" s="136"/>
      <c r="S99" s="134"/>
      <c r="T99" s="135"/>
      <c r="U99" s="124"/>
      <c r="V99" s="125"/>
      <c r="W99" s="124"/>
    </row>
    <row r="100" spans="1:23">
      <c r="A100" s="21">
        <v>6</v>
      </c>
      <c r="B100" s="26" t="s">
        <v>47</v>
      </c>
      <c r="C100" s="27"/>
      <c r="D100" s="28"/>
      <c r="E100" s="27"/>
      <c r="F100" s="90"/>
      <c r="G100" s="90"/>
      <c r="H100" s="90"/>
      <c r="I100" s="90"/>
      <c r="J100" s="90"/>
      <c r="K100" s="28"/>
      <c r="L100" s="27"/>
      <c r="M100" s="27"/>
      <c r="N100" s="28"/>
      <c r="O100" s="28"/>
      <c r="P100" s="28"/>
      <c r="Q100" s="137"/>
      <c r="R100" s="136"/>
      <c r="S100" s="134"/>
      <c r="T100" s="135"/>
      <c r="U100" s="124"/>
      <c r="V100" s="125"/>
      <c r="W100" s="124"/>
    </row>
    <row r="101" spans="1:23">
      <c r="A101" s="21">
        <v>7</v>
      </c>
      <c r="B101" s="26" t="s">
        <v>48</v>
      </c>
      <c r="C101" s="27"/>
      <c r="D101" s="28"/>
      <c r="E101" s="27"/>
      <c r="F101" s="90"/>
      <c r="G101" s="90"/>
      <c r="H101" s="90"/>
      <c r="I101" s="90"/>
      <c r="J101" s="90"/>
      <c r="K101" s="28"/>
      <c r="L101" s="27"/>
      <c r="M101" s="27"/>
      <c r="N101" s="28"/>
      <c r="O101" s="28"/>
      <c r="P101" s="28"/>
      <c r="Q101" s="137"/>
      <c r="R101" s="136"/>
      <c r="S101" s="134"/>
      <c r="T101" s="135"/>
      <c r="U101" s="124"/>
      <c r="V101" s="125"/>
      <c r="W101" s="124"/>
    </row>
    <row r="102" spans="1:23">
      <c r="A102" s="21">
        <v>8</v>
      </c>
      <c r="B102" s="26" t="s">
        <v>49</v>
      </c>
      <c r="C102" s="27"/>
      <c r="D102" s="28"/>
      <c r="E102" s="27"/>
      <c r="F102" s="90"/>
      <c r="G102" s="90"/>
      <c r="H102" s="90"/>
      <c r="I102" s="90"/>
      <c r="J102" s="90"/>
      <c r="K102" s="28"/>
      <c r="L102" s="27"/>
      <c r="M102" s="27"/>
      <c r="N102" s="28"/>
      <c r="O102" s="28"/>
      <c r="P102" s="28">
        <v>1</v>
      </c>
      <c r="Q102" s="137"/>
      <c r="R102" s="136">
        <v>1</v>
      </c>
      <c r="S102" s="134">
        <v>1</v>
      </c>
      <c r="T102" s="135">
        <v>1</v>
      </c>
      <c r="U102" s="124"/>
      <c r="V102" s="125"/>
      <c r="W102" s="124"/>
    </row>
    <row r="103" spans="1:23">
      <c r="A103" s="21">
        <v>9</v>
      </c>
      <c r="B103" s="26" t="s">
        <v>50</v>
      </c>
      <c r="C103" s="27"/>
      <c r="D103" s="28"/>
      <c r="E103" s="27"/>
      <c r="F103" s="90"/>
      <c r="G103" s="90"/>
      <c r="H103" s="90"/>
      <c r="I103" s="90"/>
      <c r="J103" s="90">
        <v>1</v>
      </c>
      <c r="K103" s="28"/>
      <c r="L103" s="27"/>
      <c r="M103" s="27">
        <v>2</v>
      </c>
      <c r="N103" s="28">
        <v>1</v>
      </c>
      <c r="O103" s="28"/>
      <c r="P103" s="28"/>
      <c r="Q103" s="137"/>
      <c r="R103" s="136">
        <v>1</v>
      </c>
      <c r="S103" s="134"/>
      <c r="T103" s="135"/>
      <c r="U103" s="124">
        <v>1</v>
      </c>
      <c r="V103" s="125"/>
      <c r="W103" s="124"/>
    </row>
    <row r="104" spans="1:23">
      <c r="A104" s="30"/>
      <c r="B104" s="24" t="s">
        <v>113</v>
      </c>
      <c r="C104" s="29">
        <f>SUM(C95:C103)</f>
        <v>1</v>
      </c>
      <c r="D104" s="29">
        <f t="shared" ref="D104:E104" si="10">SUM(D95:D103)</f>
        <v>0</v>
      </c>
      <c r="E104" s="29">
        <f t="shared" si="10"/>
        <v>0</v>
      </c>
      <c r="F104" s="71">
        <f>SUM(F95:F103)</f>
        <v>1</v>
      </c>
      <c r="G104" s="71">
        <f t="shared" ref="G104:L104" si="11">SUM(G95:G103)</f>
        <v>1</v>
      </c>
      <c r="H104" s="71">
        <f t="shared" si="11"/>
        <v>1</v>
      </c>
      <c r="I104" s="71">
        <f t="shared" si="11"/>
        <v>0</v>
      </c>
      <c r="J104" s="71">
        <f t="shared" si="11"/>
        <v>2</v>
      </c>
      <c r="K104" s="29">
        <f t="shared" si="11"/>
        <v>1</v>
      </c>
      <c r="L104" s="29">
        <f t="shared" si="11"/>
        <v>0</v>
      </c>
      <c r="M104" s="29">
        <f>SUM(M95:M103)</f>
        <v>4</v>
      </c>
      <c r="N104" s="29">
        <f t="shared" ref="N104:R104" si="12">SUM(N95:N103)</f>
        <v>3</v>
      </c>
      <c r="O104" s="29">
        <f t="shared" si="12"/>
        <v>1</v>
      </c>
      <c r="P104" s="29">
        <f t="shared" si="12"/>
        <v>2</v>
      </c>
      <c r="Q104" s="144">
        <f t="shared" si="12"/>
        <v>0</v>
      </c>
      <c r="R104" s="99">
        <f t="shared" si="12"/>
        <v>3</v>
      </c>
      <c r="S104" s="140">
        <f>SUM(S95:S103)</f>
        <v>2</v>
      </c>
      <c r="T104" s="140">
        <f t="shared" ref="T104:W104" si="13">SUM(T95:T103)</f>
        <v>2</v>
      </c>
      <c r="U104" s="140">
        <f t="shared" si="13"/>
        <v>2</v>
      </c>
      <c r="V104" s="140">
        <f t="shared" si="13"/>
        <v>2</v>
      </c>
      <c r="W104" s="140">
        <f t="shared" si="13"/>
        <v>1</v>
      </c>
    </row>
    <row r="105" spans="1:23">
      <c r="A105" s="110" t="s">
        <v>51</v>
      </c>
      <c r="B105" s="111"/>
      <c r="C105" s="111"/>
      <c r="D105" s="111"/>
      <c r="E105" s="112"/>
      <c r="F105" s="113"/>
      <c r="G105" s="113"/>
      <c r="H105" s="113"/>
      <c r="I105" s="113"/>
      <c r="J105" s="113"/>
      <c r="K105" s="114"/>
      <c r="L105" s="115"/>
      <c r="M105" s="116"/>
      <c r="N105" s="116"/>
      <c r="O105" s="116"/>
      <c r="P105" s="116"/>
      <c r="Q105" s="131"/>
      <c r="R105" s="132"/>
      <c r="S105" s="118"/>
      <c r="T105" s="118"/>
      <c r="U105" s="119"/>
      <c r="V105" s="119"/>
      <c r="W105" s="120"/>
    </row>
    <row r="106" spans="1:23">
      <c r="A106" s="21">
        <v>1</v>
      </c>
      <c r="B106" s="26" t="s">
        <v>52</v>
      </c>
      <c r="C106" s="27"/>
      <c r="D106" s="28"/>
      <c r="E106" s="27"/>
      <c r="F106" s="90"/>
      <c r="G106" s="90"/>
      <c r="H106" s="90"/>
      <c r="I106" s="90"/>
      <c r="J106" s="90"/>
      <c r="K106" s="28"/>
      <c r="L106" s="27"/>
      <c r="M106" s="27"/>
      <c r="N106" s="28"/>
      <c r="O106" s="28"/>
      <c r="P106" s="28"/>
      <c r="Q106" s="137"/>
      <c r="R106" s="122"/>
      <c r="S106" s="134"/>
      <c r="T106" s="135"/>
      <c r="U106" s="124"/>
      <c r="V106" s="125"/>
      <c r="W106" s="124"/>
    </row>
    <row r="107" spans="1:23">
      <c r="A107" s="21">
        <v>2</v>
      </c>
      <c r="B107" s="26" t="s">
        <v>53</v>
      </c>
      <c r="C107" s="27">
        <v>3</v>
      </c>
      <c r="D107" s="28"/>
      <c r="E107" s="27">
        <v>2</v>
      </c>
      <c r="F107" s="90">
        <v>1</v>
      </c>
      <c r="G107" s="90">
        <v>2</v>
      </c>
      <c r="H107" s="90">
        <v>1</v>
      </c>
      <c r="I107" s="90">
        <v>1</v>
      </c>
      <c r="J107" s="90">
        <v>1</v>
      </c>
      <c r="K107" s="28">
        <v>1</v>
      </c>
      <c r="L107" s="90">
        <v>3</v>
      </c>
      <c r="M107" s="27">
        <v>2</v>
      </c>
      <c r="N107" s="28">
        <v>2</v>
      </c>
      <c r="O107" s="28">
        <v>3</v>
      </c>
      <c r="P107" s="28">
        <v>2</v>
      </c>
      <c r="Q107" s="145">
        <v>1</v>
      </c>
      <c r="R107" s="136">
        <v>2</v>
      </c>
      <c r="S107" s="134">
        <v>1</v>
      </c>
      <c r="T107" s="135"/>
      <c r="U107" s="124"/>
      <c r="V107" s="125">
        <v>1</v>
      </c>
      <c r="W107" s="124"/>
    </row>
    <row r="108" spans="1:23">
      <c r="A108" s="21">
        <v>3</v>
      </c>
      <c r="B108" s="26" t="s">
        <v>54</v>
      </c>
      <c r="C108" s="27"/>
      <c r="D108" s="28"/>
      <c r="E108" s="27"/>
      <c r="F108" s="90"/>
      <c r="G108" s="90"/>
      <c r="H108" s="90"/>
      <c r="I108" s="90"/>
      <c r="J108" s="90"/>
      <c r="K108" s="28"/>
      <c r="L108" s="27"/>
      <c r="M108" s="27"/>
      <c r="N108" s="28"/>
      <c r="O108" s="28"/>
      <c r="P108" s="28"/>
      <c r="Q108" s="137"/>
      <c r="R108" s="122"/>
      <c r="S108" s="134"/>
      <c r="T108" s="135"/>
      <c r="U108" s="124"/>
      <c r="V108" s="125"/>
      <c r="W108" s="124"/>
    </row>
    <row r="109" spans="1:23">
      <c r="A109" s="21">
        <v>4</v>
      </c>
      <c r="B109" s="26" t="s">
        <v>55</v>
      </c>
      <c r="C109" s="27"/>
      <c r="D109" s="28">
        <v>1</v>
      </c>
      <c r="E109" s="27"/>
      <c r="F109" s="90"/>
      <c r="G109" s="90">
        <v>1</v>
      </c>
      <c r="H109" s="90"/>
      <c r="I109" s="90"/>
      <c r="J109" s="90"/>
      <c r="K109" s="28"/>
      <c r="L109" s="27"/>
      <c r="M109" s="27"/>
      <c r="N109" s="28"/>
      <c r="O109" s="28">
        <v>1</v>
      </c>
      <c r="P109" s="28"/>
      <c r="Q109" s="137"/>
      <c r="R109" s="122"/>
      <c r="S109" s="134"/>
      <c r="T109" s="135"/>
      <c r="U109" s="124"/>
      <c r="V109" s="125"/>
      <c r="W109" s="124">
        <v>1</v>
      </c>
    </row>
    <row r="110" spans="1:23">
      <c r="A110" s="21">
        <v>5</v>
      </c>
      <c r="B110" s="26" t="s">
        <v>56</v>
      </c>
      <c r="C110" s="27"/>
      <c r="D110" s="28"/>
      <c r="E110" s="27"/>
      <c r="F110" s="90"/>
      <c r="G110" s="90"/>
      <c r="H110" s="90"/>
      <c r="I110" s="90"/>
      <c r="J110" s="90"/>
      <c r="K110" s="28"/>
      <c r="L110" s="27"/>
      <c r="M110" s="27"/>
      <c r="N110" s="28"/>
      <c r="O110" s="28"/>
      <c r="P110" s="28"/>
      <c r="Q110" s="137"/>
      <c r="R110" s="122"/>
      <c r="S110" s="134"/>
      <c r="T110" s="135"/>
      <c r="U110" s="124"/>
      <c r="V110" s="125"/>
      <c r="W110" s="124"/>
    </row>
    <row r="111" spans="1:23">
      <c r="A111" s="21">
        <v>6</v>
      </c>
      <c r="B111" s="26" t="s">
        <v>57</v>
      </c>
      <c r="C111" s="27"/>
      <c r="D111" s="28"/>
      <c r="E111" s="27"/>
      <c r="F111" s="90"/>
      <c r="G111" s="90"/>
      <c r="H111" s="90"/>
      <c r="I111" s="90">
        <v>1</v>
      </c>
      <c r="J111" s="90"/>
      <c r="K111" s="28"/>
      <c r="L111" s="27"/>
      <c r="M111" s="27"/>
      <c r="N111" s="28"/>
      <c r="O111" s="28"/>
      <c r="P111" s="28">
        <v>1</v>
      </c>
      <c r="Q111" s="137"/>
      <c r="R111" s="122"/>
      <c r="S111" s="134"/>
      <c r="T111" s="135">
        <v>1</v>
      </c>
      <c r="U111" s="124"/>
      <c r="V111" s="125"/>
      <c r="W111" s="124"/>
    </row>
    <row r="112" spans="1:23">
      <c r="A112" s="21">
        <v>7</v>
      </c>
      <c r="B112" s="26" t="s">
        <v>58</v>
      </c>
      <c r="C112" s="27"/>
      <c r="D112" s="28"/>
      <c r="E112" s="27"/>
      <c r="F112" s="90"/>
      <c r="G112" s="90"/>
      <c r="H112" s="90"/>
      <c r="I112" s="90"/>
      <c r="J112" s="90">
        <v>1</v>
      </c>
      <c r="K112" s="28"/>
      <c r="L112" s="27"/>
      <c r="M112" s="27"/>
      <c r="N112" s="28"/>
      <c r="O112" s="28"/>
      <c r="P112" s="28"/>
      <c r="Q112" s="137"/>
      <c r="R112" s="122"/>
      <c r="S112" s="134"/>
      <c r="T112" s="135"/>
      <c r="U112" s="124">
        <v>1</v>
      </c>
      <c r="V112" s="125"/>
      <c r="W112" s="124"/>
    </row>
    <row r="113" spans="1:23">
      <c r="A113" s="21">
        <v>8</v>
      </c>
      <c r="B113" s="26" t="s">
        <v>59</v>
      </c>
      <c r="C113" s="27"/>
      <c r="D113" s="28"/>
      <c r="E113" s="27"/>
      <c r="F113" s="90"/>
      <c r="G113" s="90"/>
      <c r="H113" s="90"/>
      <c r="I113" s="90"/>
      <c r="J113" s="90"/>
      <c r="K113" s="28"/>
      <c r="L113" s="27"/>
      <c r="M113" s="27"/>
      <c r="N113" s="28"/>
      <c r="O113" s="28"/>
      <c r="P113" s="28"/>
      <c r="Q113" s="137"/>
      <c r="R113" s="122"/>
      <c r="S113" s="134"/>
      <c r="T113" s="135"/>
      <c r="U113" s="124"/>
      <c r="V113" s="125"/>
      <c r="W113" s="124"/>
    </row>
    <row r="114" spans="1:23">
      <c r="A114" s="30"/>
      <c r="B114" s="24" t="s">
        <v>113</v>
      </c>
      <c r="C114" s="29">
        <f>SUM(C106:C113)</f>
        <v>3</v>
      </c>
      <c r="D114" s="29">
        <f t="shared" ref="D114:E114" si="14">SUM(D106:D113)</f>
        <v>1</v>
      </c>
      <c r="E114" s="29">
        <f t="shared" si="14"/>
        <v>2</v>
      </c>
      <c r="F114" s="71">
        <f>SUM(F106:F113)</f>
        <v>1</v>
      </c>
      <c r="G114" s="71">
        <f t="shared" ref="G114:L114" si="15">SUM(G106:G113)</f>
        <v>3</v>
      </c>
      <c r="H114" s="71">
        <f t="shared" si="15"/>
        <v>1</v>
      </c>
      <c r="I114" s="71">
        <f t="shared" si="15"/>
        <v>2</v>
      </c>
      <c r="J114" s="71">
        <f t="shared" si="15"/>
        <v>2</v>
      </c>
      <c r="K114" s="29">
        <f t="shared" si="15"/>
        <v>1</v>
      </c>
      <c r="L114" s="29">
        <f t="shared" si="15"/>
        <v>3</v>
      </c>
      <c r="M114" s="29">
        <f>SUM(M106:M113)</f>
        <v>2</v>
      </c>
      <c r="N114" s="29">
        <f t="shared" ref="N114:R114" si="16">SUM(N106:N113)</f>
        <v>2</v>
      </c>
      <c r="O114" s="29">
        <f t="shared" si="16"/>
        <v>4</v>
      </c>
      <c r="P114" s="29">
        <f t="shared" si="16"/>
        <v>3</v>
      </c>
      <c r="Q114" s="144">
        <f t="shared" si="16"/>
        <v>1</v>
      </c>
      <c r="R114" s="99">
        <f t="shared" si="16"/>
        <v>2</v>
      </c>
      <c r="S114" s="140">
        <f>SUM(S106:S113)</f>
        <v>1</v>
      </c>
      <c r="T114" s="140">
        <f t="shared" ref="T114:W114" si="17">SUM(T106:T113)</f>
        <v>1</v>
      </c>
      <c r="U114" s="140">
        <f t="shared" si="17"/>
        <v>1</v>
      </c>
      <c r="V114" s="140">
        <f t="shared" si="17"/>
        <v>1</v>
      </c>
      <c r="W114" s="140">
        <f t="shared" si="17"/>
        <v>1</v>
      </c>
    </row>
    <row r="115" spans="1:23">
      <c r="A115" s="110" t="s">
        <v>60</v>
      </c>
      <c r="B115" s="111"/>
      <c r="C115" s="111"/>
      <c r="D115" s="111"/>
      <c r="E115" s="112"/>
      <c r="F115" s="113"/>
      <c r="G115" s="113"/>
      <c r="H115" s="113"/>
      <c r="I115" s="113"/>
      <c r="J115" s="113"/>
      <c r="K115" s="114"/>
      <c r="L115" s="115"/>
      <c r="M115" s="116"/>
      <c r="N115" s="116"/>
      <c r="O115" s="116"/>
      <c r="P115" s="116"/>
      <c r="Q115" s="131"/>
      <c r="R115" s="132"/>
      <c r="S115" s="118"/>
      <c r="T115" s="118"/>
      <c r="U115" s="119"/>
      <c r="V115" s="119"/>
      <c r="W115" s="120"/>
    </row>
    <row r="116" spans="1:23">
      <c r="A116" s="21">
        <v>1</v>
      </c>
      <c r="B116" s="26" t="s">
        <v>61</v>
      </c>
      <c r="C116" s="27"/>
      <c r="D116" s="28"/>
      <c r="E116" s="27"/>
      <c r="F116" s="90">
        <v>1</v>
      </c>
      <c r="G116" s="90"/>
      <c r="H116" s="90">
        <v>1</v>
      </c>
      <c r="I116" s="90"/>
      <c r="J116" s="90">
        <v>1</v>
      </c>
      <c r="K116" s="28">
        <v>1</v>
      </c>
      <c r="L116" s="27">
        <v>1</v>
      </c>
      <c r="M116" s="27">
        <v>2</v>
      </c>
      <c r="N116" s="28">
        <v>1</v>
      </c>
      <c r="O116" s="28"/>
      <c r="P116" s="11"/>
      <c r="Q116" s="146">
        <v>1</v>
      </c>
      <c r="R116" s="136">
        <v>1</v>
      </c>
      <c r="S116" s="134"/>
      <c r="T116" s="135"/>
      <c r="U116" s="124"/>
      <c r="V116" s="125">
        <v>1</v>
      </c>
      <c r="W116" s="124"/>
    </row>
    <row r="117" spans="1:23">
      <c r="A117" s="21">
        <v>2</v>
      </c>
      <c r="B117" s="26" t="s">
        <v>62</v>
      </c>
      <c r="C117" s="27"/>
      <c r="D117" s="28"/>
      <c r="E117" s="27"/>
      <c r="F117" s="90"/>
      <c r="G117" s="90">
        <v>1</v>
      </c>
      <c r="H117" s="90"/>
      <c r="I117" s="90"/>
      <c r="J117" s="90"/>
      <c r="K117" s="28"/>
      <c r="L117" s="27"/>
      <c r="M117" s="27"/>
      <c r="N117" s="28"/>
      <c r="O117" s="28"/>
      <c r="P117" s="11"/>
      <c r="Q117" s="146"/>
      <c r="R117" s="136"/>
      <c r="S117" s="134"/>
      <c r="T117" s="135"/>
      <c r="U117" s="124"/>
      <c r="V117" s="125"/>
      <c r="W117" s="124"/>
    </row>
    <row r="118" spans="1:23">
      <c r="A118" s="21">
        <v>3</v>
      </c>
      <c r="B118" s="26" t="s">
        <v>63</v>
      </c>
      <c r="C118" s="27"/>
      <c r="D118" s="28"/>
      <c r="E118" s="27">
        <v>1</v>
      </c>
      <c r="F118" s="90"/>
      <c r="G118" s="90">
        <v>1</v>
      </c>
      <c r="H118" s="90">
        <v>1</v>
      </c>
      <c r="I118" s="90">
        <v>1</v>
      </c>
      <c r="J118" s="90">
        <v>1</v>
      </c>
      <c r="K118" s="28"/>
      <c r="L118" s="27"/>
      <c r="M118" s="27"/>
      <c r="N118" s="28"/>
      <c r="O118" s="28">
        <v>1</v>
      </c>
      <c r="P118" s="11"/>
      <c r="Q118" s="146"/>
      <c r="R118" s="136"/>
      <c r="S118" s="134">
        <v>1</v>
      </c>
      <c r="T118" s="135"/>
      <c r="U118" s="124">
        <v>1</v>
      </c>
      <c r="V118" s="125"/>
      <c r="W118" s="124">
        <v>1</v>
      </c>
    </row>
    <row r="119" spans="1:23">
      <c r="A119" s="21">
        <v>4</v>
      </c>
      <c r="B119" s="26" t="s">
        <v>64</v>
      </c>
      <c r="C119" s="27"/>
      <c r="D119" s="28"/>
      <c r="E119" s="27"/>
      <c r="F119" s="90"/>
      <c r="G119" s="90"/>
      <c r="H119" s="90"/>
      <c r="I119" s="90">
        <v>1</v>
      </c>
      <c r="J119" s="90"/>
      <c r="K119" s="28"/>
      <c r="L119" s="27"/>
      <c r="M119" s="27"/>
      <c r="N119" s="28"/>
      <c r="O119" s="28"/>
      <c r="P119" s="11"/>
      <c r="Q119" s="146"/>
      <c r="R119" s="136"/>
      <c r="S119" s="134"/>
      <c r="T119" s="135"/>
      <c r="U119" s="124"/>
      <c r="V119" s="125"/>
      <c r="W119" s="124"/>
    </row>
    <row r="120" spans="1:23">
      <c r="A120" s="21">
        <v>5</v>
      </c>
      <c r="B120" s="26" t="s">
        <v>65</v>
      </c>
      <c r="C120" s="27"/>
      <c r="D120" s="28"/>
      <c r="E120" s="27"/>
      <c r="F120" s="90"/>
      <c r="G120" s="90"/>
      <c r="H120" s="90"/>
      <c r="I120" s="90"/>
      <c r="J120" s="90">
        <v>1</v>
      </c>
      <c r="K120" s="28"/>
      <c r="L120" s="27"/>
      <c r="M120" s="27"/>
      <c r="N120" s="28"/>
      <c r="O120" s="28"/>
      <c r="P120" s="11"/>
      <c r="Q120" s="146"/>
      <c r="R120" s="136"/>
      <c r="S120" s="134"/>
      <c r="T120" s="135"/>
      <c r="U120" s="124"/>
      <c r="V120" s="125"/>
      <c r="W120" s="124"/>
    </row>
    <row r="121" spans="1:23">
      <c r="A121" s="21">
        <v>6</v>
      </c>
      <c r="B121" s="26" t="s">
        <v>66</v>
      </c>
      <c r="C121" s="27">
        <v>2</v>
      </c>
      <c r="D121" s="28">
        <v>1</v>
      </c>
      <c r="E121" s="27">
        <v>1</v>
      </c>
      <c r="F121" s="90">
        <v>1</v>
      </c>
      <c r="G121" s="90"/>
      <c r="H121" s="90">
        <v>1</v>
      </c>
      <c r="I121" s="90">
        <v>1</v>
      </c>
      <c r="J121" s="90"/>
      <c r="K121" s="28">
        <v>1</v>
      </c>
      <c r="L121" s="27">
        <v>1</v>
      </c>
      <c r="M121" s="27"/>
      <c r="N121" s="28">
        <v>1</v>
      </c>
      <c r="O121" s="28"/>
      <c r="P121" s="11">
        <v>1</v>
      </c>
      <c r="Q121" s="146">
        <v>1</v>
      </c>
      <c r="R121" s="136">
        <v>2</v>
      </c>
      <c r="S121" s="134"/>
      <c r="T121" s="135">
        <v>1</v>
      </c>
      <c r="U121" s="124"/>
      <c r="V121" s="125">
        <v>1</v>
      </c>
      <c r="W121" s="124">
        <v>1</v>
      </c>
    </row>
    <row r="122" spans="1:23">
      <c r="A122" s="21">
        <v>7</v>
      </c>
      <c r="B122" s="26" t="s">
        <v>67</v>
      </c>
      <c r="C122" s="27">
        <v>2</v>
      </c>
      <c r="D122" s="28"/>
      <c r="E122" s="27">
        <v>1</v>
      </c>
      <c r="F122" s="90"/>
      <c r="G122" s="90">
        <v>1</v>
      </c>
      <c r="H122" s="90">
        <v>1</v>
      </c>
      <c r="I122" s="90"/>
      <c r="J122" s="90">
        <v>1</v>
      </c>
      <c r="K122" s="28">
        <v>1</v>
      </c>
      <c r="L122" s="27">
        <v>1</v>
      </c>
      <c r="M122" s="27"/>
      <c r="N122" s="28"/>
      <c r="O122" s="28">
        <v>1</v>
      </c>
      <c r="P122" s="11">
        <v>1</v>
      </c>
      <c r="Q122" s="146">
        <v>1</v>
      </c>
      <c r="R122" s="136">
        <v>1</v>
      </c>
      <c r="S122" s="134"/>
      <c r="T122" s="135"/>
      <c r="U122" s="124">
        <v>1</v>
      </c>
      <c r="V122" s="125">
        <v>1</v>
      </c>
      <c r="W122" s="124"/>
    </row>
    <row r="123" spans="1:23">
      <c r="A123" s="21">
        <v>8</v>
      </c>
      <c r="B123" s="26" t="s">
        <v>68</v>
      </c>
      <c r="C123" s="27"/>
      <c r="D123" s="28"/>
      <c r="E123" s="27">
        <v>1</v>
      </c>
      <c r="F123" s="90"/>
      <c r="G123" s="90"/>
      <c r="H123" s="90"/>
      <c r="I123" s="90"/>
      <c r="J123" s="90"/>
      <c r="K123" s="28"/>
      <c r="L123" s="27"/>
      <c r="M123" s="27">
        <v>1</v>
      </c>
      <c r="N123" s="28">
        <v>1</v>
      </c>
      <c r="O123" s="28"/>
      <c r="P123" s="11"/>
      <c r="Q123" s="146"/>
      <c r="R123" s="136"/>
      <c r="S123" s="134"/>
      <c r="T123" s="135"/>
      <c r="U123" s="124"/>
      <c r="V123" s="125"/>
      <c r="W123" s="124"/>
    </row>
    <row r="124" spans="1:23">
      <c r="A124" s="21">
        <v>9</v>
      </c>
      <c r="B124" s="26" t="s">
        <v>69</v>
      </c>
      <c r="C124" s="27"/>
      <c r="D124" s="28"/>
      <c r="E124" s="27"/>
      <c r="F124" s="90"/>
      <c r="G124" s="90"/>
      <c r="H124" s="90"/>
      <c r="I124" s="90"/>
      <c r="J124" s="90"/>
      <c r="K124" s="28">
        <v>1</v>
      </c>
      <c r="L124" s="27"/>
      <c r="M124" s="27"/>
      <c r="N124" s="28"/>
      <c r="O124" s="28"/>
      <c r="P124" s="11"/>
      <c r="Q124" s="146"/>
      <c r="R124" s="136"/>
      <c r="S124" s="134"/>
      <c r="T124" s="135"/>
      <c r="U124" s="124"/>
      <c r="V124" s="125"/>
      <c r="W124" s="124"/>
    </row>
    <row r="125" spans="1:23">
      <c r="A125" s="21">
        <v>10</v>
      </c>
      <c r="B125" s="26" t="s">
        <v>70</v>
      </c>
      <c r="C125" s="27"/>
      <c r="D125" s="28">
        <v>2</v>
      </c>
      <c r="E125" s="27">
        <v>1</v>
      </c>
      <c r="F125" s="90">
        <v>1</v>
      </c>
      <c r="G125" s="90">
        <v>1</v>
      </c>
      <c r="H125" s="90">
        <v>1</v>
      </c>
      <c r="I125" s="90">
        <v>1</v>
      </c>
      <c r="J125" s="90"/>
      <c r="K125" s="28">
        <v>1</v>
      </c>
      <c r="L125" s="27">
        <v>1</v>
      </c>
      <c r="M125" s="27">
        <v>3</v>
      </c>
      <c r="N125" s="28">
        <v>1</v>
      </c>
      <c r="O125" s="28"/>
      <c r="P125" s="11"/>
      <c r="Q125" s="146">
        <v>1</v>
      </c>
      <c r="R125" s="136">
        <v>1</v>
      </c>
      <c r="S125" s="134">
        <v>1</v>
      </c>
      <c r="T125" s="135"/>
      <c r="U125" s="124"/>
      <c r="V125" s="125"/>
      <c r="W125" s="124"/>
    </row>
    <row r="126" spans="1:23">
      <c r="A126" s="21">
        <v>11</v>
      </c>
      <c r="B126" s="26" t="s">
        <v>71</v>
      </c>
      <c r="C126" s="27">
        <v>1</v>
      </c>
      <c r="D126" s="28">
        <v>2</v>
      </c>
      <c r="E126" s="27">
        <v>2</v>
      </c>
      <c r="F126" s="90">
        <v>2</v>
      </c>
      <c r="G126" s="90">
        <v>1</v>
      </c>
      <c r="H126" s="90">
        <v>1</v>
      </c>
      <c r="I126" s="90">
        <v>2</v>
      </c>
      <c r="J126" s="90">
        <v>1</v>
      </c>
      <c r="K126" s="28"/>
      <c r="L126" s="27">
        <v>2</v>
      </c>
      <c r="M126" s="27">
        <v>1</v>
      </c>
      <c r="N126" s="28">
        <v>1</v>
      </c>
      <c r="O126" s="28"/>
      <c r="P126" s="11">
        <v>1</v>
      </c>
      <c r="Q126" s="146">
        <v>1</v>
      </c>
      <c r="R126" s="136">
        <v>2</v>
      </c>
      <c r="S126" s="134">
        <v>2</v>
      </c>
      <c r="T126" s="135">
        <v>2</v>
      </c>
      <c r="U126" s="124"/>
      <c r="V126" s="125"/>
      <c r="W126" s="124">
        <v>1</v>
      </c>
    </row>
    <row r="127" spans="1:23">
      <c r="A127" s="21">
        <v>12</v>
      </c>
      <c r="B127" s="26" t="s">
        <v>72</v>
      </c>
      <c r="C127" s="27"/>
      <c r="D127" s="28"/>
      <c r="E127" s="27"/>
      <c r="F127" s="90">
        <v>1</v>
      </c>
      <c r="G127" s="90"/>
      <c r="H127" s="90"/>
      <c r="I127" s="90"/>
      <c r="J127" s="90"/>
      <c r="K127" s="28"/>
      <c r="L127" s="27"/>
      <c r="M127" s="27"/>
      <c r="N127" s="28">
        <v>1</v>
      </c>
      <c r="O127" s="28">
        <v>1</v>
      </c>
      <c r="P127" s="28">
        <v>2</v>
      </c>
      <c r="Q127" s="101"/>
      <c r="R127" s="136">
        <v>1</v>
      </c>
      <c r="S127" s="134"/>
      <c r="T127" s="135"/>
      <c r="U127" s="124"/>
      <c r="V127" s="125"/>
      <c r="W127" s="124"/>
    </row>
    <row r="128" spans="1:23">
      <c r="A128" s="21">
        <v>13</v>
      </c>
      <c r="B128" s="26" t="s">
        <v>73</v>
      </c>
      <c r="C128" s="27"/>
      <c r="D128" s="28"/>
      <c r="E128" s="27"/>
      <c r="F128" s="90"/>
      <c r="G128" s="90"/>
      <c r="H128" s="90"/>
      <c r="I128" s="90"/>
      <c r="J128" s="90"/>
      <c r="K128" s="28"/>
      <c r="L128" s="27">
        <v>1</v>
      </c>
      <c r="M128" s="27"/>
      <c r="N128" s="28"/>
      <c r="O128" s="28"/>
      <c r="P128" s="28"/>
      <c r="Q128" s="137"/>
      <c r="R128" s="122"/>
      <c r="S128" s="134"/>
      <c r="T128" s="135"/>
      <c r="U128" s="124"/>
      <c r="V128" s="125"/>
      <c r="W128" s="124"/>
    </row>
    <row r="129" spans="1:23">
      <c r="A129" s="21">
        <v>14</v>
      </c>
      <c r="B129" s="26" t="s">
        <v>74</v>
      </c>
      <c r="C129" s="27"/>
      <c r="D129" s="28">
        <v>1</v>
      </c>
      <c r="E129" s="27"/>
      <c r="F129" s="90"/>
      <c r="G129" s="90">
        <v>1</v>
      </c>
      <c r="H129" s="90"/>
      <c r="I129" s="90"/>
      <c r="J129" s="90"/>
      <c r="K129" s="28"/>
      <c r="L129" s="27"/>
      <c r="M129" s="27"/>
      <c r="N129" s="28"/>
      <c r="O129" s="28"/>
      <c r="P129" s="28"/>
      <c r="Q129" s="137"/>
      <c r="R129" s="122"/>
      <c r="S129" s="134"/>
      <c r="T129" s="135"/>
      <c r="U129" s="124">
        <v>1</v>
      </c>
      <c r="V129" s="125"/>
      <c r="W129" s="124"/>
    </row>
    <row r="130" spans="1:23">
      <c r="A130" s="21">
        <v>15</v>
      </c>
      <c r="B130" s="26" t="s">
        <v>75</v>
      </c>
      <c r="C130" s="27">
        <v>1</v>
      </c>
      <c r="D130" s="28"/>
      <c r="E130" s="27"/>
      <c r="F130" s="90"/>
      <c r="G130" s="90">
        <v>1</v>
      </c>
      <c r="H130" s="90">
        <v>1</v>
      </c>
      <c r="I130" s="90">
        <v>1</v>
      </c>
      <c r="J130" s="90">
        <v>1</v>
      </c>
      <c r="K130" s="28"/>
      <c r="L130" s="27"/>
      <c r="M130" s="27"/>
      <c r="N130" s="28"/>
      <c r="O130" s="28"/>
      <c r="P130" s="28"/>
      <c r="Q130" s="137"/>
      <c r="R130" s="122"/>
      <c r="S130" s="134"/>
      <c r="T130" s="135">
        <v>1</v>
      </c>
      <c r="U130" s="124"/>
      <c r="V130" s="125"/>
      <c r="W130" s="124"/>
    </row>
    <row r="131" spans="1:23">
      <c r="A131" s="30"/>
      <c r="B131" s="24" t="s">
        <v>113</v>
      </c>
      <c r="C131" s="29">
        <f>SUM(C116:C130)</f>
        <v>6</v>
      </c>
      <c r="D131" s="29">
        <f t="shared" ref="D131:E131" si="18">SUM(D116:D130)</f>
        <v>6</v>
      </c>
      <c r="E131" s="29">
        <f t="shared" si="18"/>
        <v>7</v>
      </c>
      <c r="F131" s="71">
        <f>SUM(F116:F130)</f>
        <v>6</v>
      </c>
      <c r="G131" s="71">
        <f>SUM(G116:G130)</f>
        <v>7</v>
      </c>
      <c r="H131" s="71">
        <f t="shared" ref="H131:L131" si="19">SUM(H116:H130)</f>
        <v>7</v>
      </c>
      <c r="I131" s="71">
        <f t="shared" si="19"/>
        <v>7</v>
      </c>
      <c r="J131" s="71">
        <f t="shared" si="19"/>
        <v>6</v>
      </c>
      <c r="K131" s="29">
        <f t="shared" si="19"/>
        <v>5</v>
      </c>
      <c r="L131" s="29">
        <f t="shared" si="19"/>
        <v>7</v>
      </c>
      <c r="M131" s="29">
        <f>SUM(M116:M130)</f>
        <v>7</v>
      </c>
      <c r="N131" s="29">
        <f t="shared" ref="N131:R131" si="20">SUM(N116:N130)</f>
        <v>6</v>
      </c>
      <c r="O131" s="29">
        <f t="shared" si="20"/>
        <v>3</v>
      </c>
      <c r="P131" s="29">
        <f t="shared" si="20"/>
        <v>5</v>
      </c>
      <c r="Q131" s="144">
        <f t="shared" si="20"/>
        <v>5</v>
      </c>
      <c r="R131" s="99">
        <f t="shared" si="20"/>
        <v>8</v>
      </c>
      <c r="S131" s="140">
        <f>SUM(S116:S130)</f>
        <v>4</v>
      </c>
      <c r="T131" s="140">
        <f t="shared" ref="T131:W131" si="21">SUM(T116:T130)</f>
        <v>4</v>
      </c>
      <c r="U131" s="140">
        <f t="shared" si="21"/>
        <v>3</v>
      </c>
      <c r="V131" s="140">
        <f t="shared" si="21"/>
        <v>3</v>
      </c>
      <c r="W131" s="140">
        <f t="shared" si="21"/>
        <v>3</v>
      </c>
    </row>
    <row r="132" spans="1:23">
      <c r="A132" s="110" t="s">
        <v>76</v>
      </c>
      <c r="B132" s="111"/>
      <c r="C132" s="111"/>
      <c r="D132" s="111"/>
      <c r="E132" s="112"/>
      <c r="F132" s="113"/>
      <c r="G132" s="113"/>
      <c r="H132" s="113"/>
      <c r="I132" s="113"/>
      <c r="J132" s="113"/>
      <c r="K132" s="114"/>
      <c r="L132" s="115"/>
      <c r="M132" s="111"/>
      <c r="N132" s="111"/>
      <c r="O132" s="112"/>
      <c r="P132" s="2"/>
      <c r="Q132" s="147"/>
      <c r="R132" s="148"/>
      <c r="S132" s="118"/>
      <c r="T132" s="118"/>
      <c r="U132" s="119"/>
      <c r="V132" s="119"/>
      <c r="W132" s="120"/>
    </row>
    <row r="133" spans="1:23">
      <c r="A133" s="21">
        <v>1</v>
      </c>
      <c r="B133" s="26" t="s">
        <v>77</v>
      </c>
      <c r="C133" s="27"/>
      <c r="D133" s="28"/>
      <c r="E133" s="27"/>
      <c r="F133" s="90"/>
      <c r="G133" s="90"/>
      <c r="H133" s="90"/>
      <c r="I133" s="90"/>
      <c r="J133" s="90"/>
      <c r="K133" s="28"/>
      <c r="L133" s="27"/>
      <c r="M133" s="27"/>
      <c r="N133" s="28">
        <v>1</v>
      </c>
      <c r="O133" s="28"/>
      <c r="P133" s="28">
        <v>1</v>
      </c>
      <c r="Q133" s="138"/>
      <c r="R133" s="122"/>
      <c r="S133" s="134"/>
      <c r="T133" s="135"/>
      <c r="U133" s="124"/>
      <c r="V133" s="125"/>
      <c r="W133" s="124"/>
    </row>
    <row r="134" spans="1:23">
      <c r="A134" s="21">
        <v>2</v>
      </c>
      <c r="B134" s="26" t="s">
        <v>78</v>
      </c>
      <c r="C134" s="27"/>
      <c r="D134" s="28"/>
      <c r="E134" s="27"/>
      <c r="F134" s="90"/>
      <c r="G134" s="90"/>
      <c r="H134" s="90"/>
      <c r="I134" s="90"/>
      <c r="J134" s="90"/>
      <c r="K134" s="28"/>
      <c r="L134" s="27"/>
      <c r="M134" s="27">
        <v>1</v>
      </c>
      <c r="N134" s="28"/>
      <c r="O134" s="28"/>
      <c r="P134" s="11"/>
      <c r="Q134" s="146">
        <v>1</v>
      </c>
      <c r="R134" s="136">
        <v>1</v>
      </c>
      <c r="S134" s="134"/>
      <c r="T134" s="135"/>
      <c r="U134" s="124"/>
      <c r="V134" s="125"/>
      <c r="W134" s="124"/>
    </row>
    <row r="135" spans="1:23">
      <c r="A135" s="21">
        <v>3</v>
      </c>
      <c r="B135" s="26" t="s">
        <v>79</v>
      </c>
      <c r="C135" s="27"/>
      <c r="D135" s="28">
        <v>1</v>
      </c>
      <c r="E135" s="27"/>
      <c r="F135" s="90"/>
      <c r="G135" s="90">
        <v>1</v>
      </c>
      <c r="H135" s="90">
        <v>1</v>
      </c>
      <c r="I135" s="90">
        <v>1</v>
      </c>
      <c r="J135" s="90">
        <v>1</v>
      </c>
      <c r="K135" s="28">
        <v>1</v>
      </c>
      <c r="L135" s="27"/>
      <c r="M135" s="27"/>
      <c r="N135" s="28"/>
      <c r="O135" s="28">
        <v>1</v>
      </c>
      <c r="P135" s="11"/>
      <c r="Q135" s="146">
        <v>2</v>
      </c>
      <c r="R135" s="136"/>
      <c r="S135" s="134"/>
      <c r="T135" s="135"/>
      <c r="U135" s="124"/>
      <c r="V135" s="125">
        <v>1</v>
      </c>
      <c r="W135" s="124">
        <v>1</v>
      </c>
    </row>
    <row r="136" spans="1:23">
      <c r="A136" s="21">
        <v>4</v>
      </c>
      <c r="B136" s="26" t="s">
        <v>80</v>
      </c>
      <c r="C136" s="27"/>
      <c r="D136" s="28">
        <v>1</v>
      </c>
      <c r="E136" s="27"/>
      <c r="F136" s="90"/>
      <c r="G136" s="90"/>
      <c r="H136" s="90"/>
      <c r="I136" s="90"/>
      <c r="J136" s="90"/>
      <c r="K136" s="28"/>
      <c r="L136" s="27"/>
      <c r="M136" s="27"/>
      <c r="N136" s="28"/>
      <c r="O136" s="28"/>
      <c r="P136" s="28"/>
      <c r="Q136" s="101"/>
      <c r="R136" s="136"/>
      <c r="S136" s="134"/>
      <c r="T136" s="135"/>
      <c r="U136" s="124">
        <v>1</v>
      </c>
      <c r="V136" s="125">
        <v>1</v>
      </c>
      <c r="W136" s="124"/>
    </row>
    <row r="137" spans="1:23">
      <c r="A137" s="21">
        <v>5</v>
      </c>
      <c r="B137" s="26" t="s">
        <v>81</v>
      </c>
      <c r="C137" s="27"/>
      <c r="D137" s="28">
        <v>1</v>
      </c>
      <c r="E137" s="27"/>
      <c r="F137" s="90">
        <v>1</v>
      </c>
      <c r="G137" s="90"/>
      <c r="H137" s="90">
        <v>1</v>
      </c>
      <c r="I137" s="90"/>
      <c r="J137" s="90"/>
      <c r="K137" s="28"/>
      <c r="L137" s="27"/>
      <c r="M137" s="27"/>
      <c r="N137" s="28">
        <v>1</v>
      </c>
      <c r="O137" s="28"/>
      <c r="P137" s="28"/>
      <c r="Q137" s="137"/>
      <c r="R137" s="136"/>
      <c r="S137" s="134"/>
      <c r="T137" s="135"/>
      <c r="U137" s="124"/>
      <c r="V137" s="125"/>
      <c r="W137" s="124"/>
    </row>
    <row r="138" spans="1:23">
      <c r="A138" s="21">
        <v>6</v>
      </c>
      <c r="B138" s="26" t="s">
        <v>82</v>
      </c>
      <c r="C138" s="27"/>
      <c r="D138" s="28"/>
      <c r="E138" s="27"/>
      <c r="F138" s="90"/>
      <c r="G138" s="90">
        <v>1</v>
      </c>
      <c r="H138" s="90"/>
      <c r="I138" s="90"/>
      <c r="J138" s="90"/>
      <c r="K138" s="28">
        <v>1</v>
      </c>
      <c r="L138" s="27"/>
      <c r="M138" s="27"/>
      <c r="N138" s="28"/>
      <c r="O138" s="28">
        <v>1</v>
      </c>
      <c r="P138" s="28"/>
      <c r="Q138" s="137"/>
      <c r="R138" s="136">
        <v>1</v>
      </c>
      <c r="S138" s="134">
        <v>2</v>
      </c>
      <c r="T138" s="135">
        <v>1</v>
      </c>
      <c r="U138" s="124"/>
      <c r="V138" s="125"/>
      <c r="W138" s="124"/>
    </row>
    <row r="139" spans="1:23">
      <c r="A139" s="21">
        <v>7</v>
      </c>
      <c r="B139" s="26" t="s">
        <v>83</v>
      </c>
      <c r="C139" s="27"/>
      <c r="D139" s="28"/>
      <c r="E139" s="27"/>
      <c r="F139" s="90"/>
      <c r="G139" s="90"/>
      <c r="H139" s="90"/>
      <c r="I139" s="90"/>
      <c r="J139" s="90"/>
      <c r="K139" s="28"/>
      <c r="L139" s="27"/>
      <c r="M139" s="27"/>
      <c r="N139" s="28"/>
      <c r="O139" s="28"/>
      <c r="P139" s="28"/>
      <c r="Q139" s="137"/>
      <c r="R139" s="122"/>
      <c r="S139" s="134"/>
      <c r="T139" s="135"/>
      <c r="U139" s="124"/>
      <c r="V139" s="125"/>
      <c r="W139" s="124"/>
    </row>
    <row r="140" spans="1:23">
      <c r="A140" s="30"/>
      <c r="B140" s="24" t="s">
        <v>113</v>
      </c>
      <c r="C140" s="29">
        <f>SUM(C133:C139)</f>
        <v>0</v>
      </c>
      <c r="D140" s="29">
        <f t="shared" ref="D140:E140" si="22">SUM(D133:D139)</f>
        <v>3</v>
      </c>
      <c r="E140" s="29">
        <f t="shared" si="22"/>
        <v>0</v>
      </c>
      <c r="F140" s="71">
        <f>SUM(F133:F139)</f>
        <v>1</v>
      </c>
      <c r="G140" s="71">
        <f t="shared" ref="G140:L140" si="23">SUM(G133:G139)</f>
        <v>2</v>
      </c>
      <c r="H140" s="71">
        <f t="shared" si="23"/>
        <v>2</v>
      </c>
      <c r="I140" s="71">
        <f t="shared" si="23"/>
        <v>1</v>
      </c>
      <c r="J140" s="71">
        <f t="shared" si="23"/>
        <v>1</v>
      </c>
      <c r="K140" s="29">
        <f t="shared" si="23"/>
        <v>2</v>
      </c>
      <c r="L140" s="29">
        <f t="shared" si="23"/>
        <v>0</v>
      </c>
      <c r="M140" s="29">
        <f>SUM(M133:M139)</f>
        <v>1</v>
      </c>
      <c r="N140" s="29">
        <f t="shared" ref="N140:R140" si="24">SUM(N133:N139)</f>
        <v>2</v>
      </c>
      <c r="O140" s="29">
        <f t="shared" si="24"/>
        <v>2</v>
      </c>
      <c r="P140" s="29">
        <f t="shared" si="24"/>
        <v>1</v>
      </c>
      <c r="Q140" s="144">
        <f t="shared" si="24"/>
        <v>3</v>
      </c>
      <c r="R140" s="99">
        <f t="shared" si="24"/>
        <v>2</v>
      </c>
      <c r="S140" s="140">
        <f>SUM(S133:S139)</f>
        <v>2</v>
      </c>
      <c r="T140" s="140">
        <f t="shared" ref="T140:W140" si="25">SUM(T133:T139)</f>
        <v>1</v>
      </c>
      <c r="U140" s="140">
        <f t="shared" si="25"/>
        <v>1</v>
      </c>
      <c r="V140" s="140">
        <f t="shared" si="25"/>
        <v>2</v>
      </c>
      <c r="W140" s="140">
        <f t="shared" si="25"/>
        <v>1</v>
      </c>
    </row>
    <row r="141" spans="1:23">
      <c r="A141" s="110" t="s">
        <v>84</v>
      </c>
      <c r="B141" s="111"/>
      <c r="C141" s="111"/>
      <c r="D141" s="111"/>
      <c r="E141" s="112"/>
      <c r="F141" s="113"/>
      <c r="G141" s="113"/>
      <c r="H141" s="113"/>
      <c r="I141" s="113"/>
      <c r="J141" s="113"/>
      <c r="K141" s="114"/>
      <c r="L141" s="115"/>
      <c r="M141" s="111"/>
      <c r="N141" s="111"/>
      <c r="O141" s="112"/>
      <c r="P141" s="2"/>
      <c r="Q141" s="147"/>
      <c r="R141" s="148"/>
      <c r="S141" s="118"/>
      <c r="T141" s="118"/>
      <c r="U141" s="119"/>
      <c r="V141" s="119"/>
      <c r="W141" s="120"/>
    </row>
    <row r="142" spans="1:23">
      <c r="A142" s="21">
        <v>1</v>
      </c>
      <c r="B142" s="26" t="s">
        <v>85</v>
      </c>
      <c r="C142" s="27"/>
      <c r="D142" s="28"/>
      <c r="E142" s="27">
        <v>1</v>
      </c>
      <c r="F142" s="90">
        <v>1</v>
      </c>
      <c r="G142" s="90"/>
      <c r="H142" s="90"/>
      <c r="I142" s="90"/>
      <c r="J142" s="90"/>
      <c r="K142" s="28">
        <v>1</v>
      </c>
      <c r="L142" s="27"/>
      <c r="M142" s="27"/>
      <c r="N142" s="28"/>
      <c r="O142" s="28"/>
      <c r="P142" s="11">
        <v>1</v>
      </c>
      <c r="Q142" s="136"/>
      <c r="R142" s="122"/>
      <c r="S142" s="134"/>
      <c r="T142" s="135"/>
      <c r="U142" s="124"/>
      <c r="V142" s="125"/>
      <c r="W142" s="124"/>
    </row>
    <row r="143" spans="1:23">
      <c r="A143" s="21">
        <v>2</v>
      </c>
      <c r="B143" s="26" t="s">
        <v>86</v>
      </c>
      <c r="C143" s="27">
        <v>3</v>
      </c>
      <c r="D143" s="28">
        <v>1</v>
      </c>
      <c r="E143" s="27">
        <v>1</v>
      </c>
      <c r="F143" s="90">
        <v>2</v>
      </c>
      <c r="G143" s="90">
        <v>1</v>
      </c>
      <c r="H143" s="90">
        <v>2</v>
      </c>
      <c r="I143" s="90">
        <v>1</v>
      </c>
      <c r="J143" s="90">
        <v>1</v>
      </c>
      <c r="K143" s="28"/>
      <c r="L143" s="27">
        <v>1</v>
      </c>
      <c r="M143" s="27">
        <v>1</v>
      </c>
      <c r="N143" s="28">
        <v>1</v>
      </c>
      <c r="O143" s="28">
        <v>1</v>
      </c>
      <c r="P143" s="11">
        <v>2</v>
      </c>
      <c r="Q143" s="133"/>
      <c r="R143" s="136">
        <v>1</v>
      </c>
      <c r="S143" s="134">
        <v>1</v>
      </c>
      <c r="T143" s="135">
        <v>1</v>
      </c>
      <c r="U143" s="124">
        <v>2</v>
      </c>
      <c r="V143" s="125">
        <v>2</v>
      </c>
      <c r="W143" s="124">
        <v>2</v>
      </c>
    </row>
    <row r="144" spans="1:23">
      <c r="A144" s="21">
        <v>3</v>
      </c>
      <c r="B144" s="26" t="s">
        <v>87</v>
      </c>
      <c r="C144" s="27"/>
      <c r="D144" s="28"/>
      <c r="E144" s="27"/>
      <c r="F144" s="90"/>
      <c r="G144" s="90"/>
      <c r="H144" s="90"/>
      <c r="I144" s="90"/>
      <c r="J144" s="90"/>
      <c r="K144" s="28"/>
      <c r="L144" s="27"/>
      <c r="M144" s="27"/>
      <c r="N144" s="28"/>
      <c r="O144" s="28"/>
      <c r="P144" s="11"/>
      <c r="Q144" s="133"/>
      <c r="R144" s="136"/>
      <c r="S144" s="134"/>
      <c r="T144" s="135"/>
      <c r="U144" s="124"/>
      <c r="V144" s="125"/>
      <c r="W144" s="124"/>
    </row>
    <row r="145" spans="1:23">
      <c r="A145" s="21">
        <v>4</v>
      </c>
      <c r="B145" s="26" t="s">
        <v>88</v>
      </c>
      <c r="C145" s="27"/>
      <c r="D145" s="28">
        <v>1</v>
      </c>
      <c r="E145" s="27">
        <v>1</v>
      </c>
      <c r="F145" s="90"/>
      <c r="G145" s="90">
        <v>1</v>
      </c>
      <c r="H145" s="90"/>
      <c r="I145" s="90">
        <v>1</v>
      </c>
      <c r="J145" s="90"/>
      <c r="K145" s="28">
        <v>1</v>
      </c>
      <c r="L145" s="27">
        <v>2</v>
      </c>
      <c r="M145" s="27"/>
      <c r="N145" s="28">
        <v>1</v>
      </c>
      <c r="O145" s="28">
        <v>1</v>
      </c>
      <c r="P145" s="11"/>
      <c r="Q145" s="133"/>
      <c r="R145" s="136"/>
      <c r="S145" s="134"/>
      <c r="T145" s="135"/>
      <c r="U145" s="124"/>
      <c r="V145" s="125"/>
      <c r="W145" s="124">
        <v>1</v>
      </c>
    </row>
    <row r="146" spans="1:23">
      <c r="A146" s="21">
        <v>5</v>
      </c>
      <c r="B146" s="26" t="s">
        <v>89</v>
      </c>
      <c r="C146" s="27"/>
      <c r="D146" s="28"/>
      <c r="E146" s="27"/>
      <c r="F146" s="90">
        <v>1</v>
      </c>
      <c r="G146" s="90"/>
      <c r="H146" s="90"/>
      <c r="I146" s="90"/>
      <c r="J146" s="90"/>
      <c r="K146" s="28"/>
      <c r="L146" s="27"/>
      <c r="M146" s="27">
        <v>1</v>
      </c>
      <c r="N146" s="28"/>
      <c r="O146" s="28"/>
      <c r="P146" s="11"/>
      <c r="Q146" s="133"/>
      <c r="R146" s="136">
        <v>1</v>
      </c>
      <c r="S146" s="134"/>
      <c r="T146" s="135"/>
      <c r="U146" s="124"/>
      <c r="V146" s="125"/>
      <c r="W146" s="124"/>
    </row>
    <row r="147" spans="1:23">
      <c r="A147" s="21">
        <v>6</v>
      </c>
      <c r="B147" s="26" t="s">
        <v>90</v>
      </c>
      <c r="C147" s="27"/>
      <c r="D147" s="28"/>
      <c r="E147" s="27">
        <v>1</v>
      </c>
      <c r="F147" s="90"/>
      <c r="G147" s="90"/>
      <c r="H147" s="90"/>
      <c r="I147" s="90"/>
      <c r="J147" s="90"/>
      <c r="K147" s="28">
        <v>1</v>
      </c>
      <c r="L147" s="27">
        <v>1</v>
      </c>
      <c r="M147" s="27"/>
      <c r="N147" s="28"/>
      <c r="O147" s="28">
        <v>1</v>
      </c>
      <c r="P147" s="11">
        <v>1</v>
      </c>
      <c r="Q147" s="133"/>
      <c r="R147" s="136">
        <v>1</v>
      </c>
      <c r="S147" s="134">
        <v>1</v>
      </c>
      <c r="T147" s="135"/>
      <c r="U147" s="124">
        <v>1</v>
      </c>
      <c r="V147" s="125">
        <v>1</v>
      </c>
      <c r="W147" s="124"/>
    </row>
    <row r="148" spans="1:23">
      <c r="A148" s="21">
        <v>7</v>
      </c>
      <c r="B148" s="26" t="s">
        <v>91</v>
      </c>
      <c r="C148" s="27"/>
      <c r="D148" s="28"/>
      <c r="E148" s="27"/>
      <c r="F148" s="90">
        <v>1</v>
      </c>
      <c r="G148" s="90"/>
      <c r="H148" s="90"/>
      <c r="I148" s="90">
        <v>1</v>
      </c>
      <c r="J148" s="90"/>
      <c r="K148" s="28">
        <v>1</v>
      </c>
      <c r="L148" s="27"/>
      <c r="M148" s="27"/>
      <c r="N148" s="28">
        <v>1</v>
      </c>
      <c r="O148" s="28"/>
      <c r="P148" s="11">
        <v>1</v>
      </c>
      <c r="Q148" s="133"/>
      <c r="R148" s="122"/>
      <c r="S148" s="134"/>
      <c r="T148" s="135">
        <v>1</v>
      </c>
      <c r="U148" s="124"/>
      <c r="V148" s="125"/>
      <c r="W148" s="124"/>
    </row>
    <row r="149" spans="1:23">
      <c r="A149" s="21">
        <v>8</v>
      </c>
      <c r="B149" s="26" t="s">
        <v>92</v>
      </c>
      <c r="C149" s="27">
        <v>2</v>
      </c>
      <c r="D149" s="28"/>
      <c r="E149" s="27"/>
      <c r="F149" s="90"/>
      <c r="G149" s="90"/>
      <c r="H149" s="90"/>
      <c r="I149" s="90">
        <v>1</v>
      </c>
      <c r="J149" s="90"/>
      <c r="K149" s="28">
        <v>1</v>
      </c>
      <c r="L149" s="27"/>
      <c r="M149" s="27"/>
      <c r="N149" s="28"/>
      <c r="O149" s="28"/>
      <c r="P149" s="11"/>
      <c r="Q149" s="133">
        <v>1</v>
      </c>
      <c r="R149" s="122"/>
      <c r="S149" s="134"/>
      <c r="T149" s="135"/>
      <c r="U149" s="124"/>
      <c r="V149" s="125"/>
      <c r="W149" s="124">
        <v>1</v>
      </c>
    </row>
    <row r="150" spans="1:23">
      <c r="A150" s="21">
        <v>9</v>
      </c>
      <c r="B150" s="26" t="s">
        <v>93</v>
      </c>
      <c r="C150" s="27"/>
      <c r="D150" s="28"/>
      <c r="E150" s="27"/>
      <c r="F150" s="90"/>
      <c r="G150" s="90"/>
      <c r="H150" s="90"/>
      <c r="I150" s="90"/>
      <c r="J150" s="90"/>
      <c r="K150" s="28"/>
      <c r="L150" s="27"/>
      <c r="M150" s="27">
        <v>1</v>
      </c>
      <c r="N150" s="28"/>
      <c r="O150" s="28"/>
      <c r="P150" s="28"/>
      <c r="Q150" s="101"/>
      <c r="R150" s="122"/>
      <c r="S150" s="134"/>
      <c r="T150" s="135"/>
      <c r="U150" s="124"/>
      <c r="V150" s="125"/>
      <c r="W150" s="124"/>
    </row>
    <row r="151" spans="1:23">
      <c r="A151" s="21">
        <v>10</v>
      </c>
      <c r="B151" s="26" t="s">
        <v>94</v>
      </c>
      <c r="C151" s="27"/>
      <c r="D151" s="28"/>
      <c r="E151" s="27"/>
      <c r="F151" s="90"/>
      <c r="G151" s="90"/>
      <c r="H151" s="90"/>
      <c r="I151" s="90"/>
      <c r="J151" s="90">
        <v>1</v>
      </c>
      <c r="K151" s="28"/>
      <c r="L151" s="27"/>
      <c r="M151" s="27">
        <v>1</v>
      </c>
      <c r="N151" s="28"/>
      <c r="O151" s="28"/>
      <c r="P151" s="28"/>
      <c r="Q151" s="137"/>
      <c r="R151" s="122"/>
      <c r="S151" s="134">
        <v>1</v>
      </c>
      <c r="T151" s="135">
        <v>1</v>
      </c>
      <c r="U151" s="124">
        <v>1</v>
      </c>
      <c r="V151" s="125"/>
      <c r="W151" s="124"/>
    </row>
    <row r="152" spans="1:23">
      <c r="A152" s="21">
        <v>11</v>
      </c>
      <c r="B152" s="26" t="s">
        <v>95</v>
      </c>
      <c r="C152" s="27"/>
      <c r="D152" s="28">
        <v>1</v>
      </c>
      <c r="E152" s="27"/>
      <c r="F152" s="90"/>
      <c r="G152" s="90"/>
      <c r="H152" s="90"/>
      <c r="I152" s="90"/>
      <c r="J152" s="90"/>
      <c r="K152" s="28">
        <v>1</v>
      </c>
      <c r="L152" s="27">
        <v>1</v>
      </c>
      <c r="M152" s="27"/>
      <c r="N152" s="28"/>
      <c r="O152" s="28"/>
      <c r="P152" s="28"/>
      <c r="Q152" s="137"/>
      <c r="R152" s="122"/>
      <c r="S152" s="134"/>
      <c r="T152" s="135"/>
      <c r="U152" s="124"/>
      <c r="V152" s="125"/>
      <c r="W152" s="124"/>
    </row>
    <row r="153" spans="1:23">
      <c r="A153" s="30"/>
      <c r="B153" s="24" t="s">
        <v>113</v>
      </c>
      <c r="C153" s="29">
        <f>SUM(C142:C152)</f>
        <v>5</v>
      </c>
      <c r="D153" s="29">
        <f t="shared" ref="D153:E153" si="26">SUM(D142:D152)</f>
        <v>3</v>
      </c>
      <c r="E153" s="29">
        <f t="shared" si="26"/>
        <v>4</v>
      </c>
      <c r="F153" s="71">
        <f>SUM(F142:F152)</f>
        <v>5</v>
      </c>
      <c r="G153" s="71">
        <f t="shared" ref="G153:L153" si="27">SUM(G142:G152)</f>
        <v>2</v>
      </c>
      <c r="H153" s="71">
        <f t="shared" si="27"/>
        <v>2</v>
      </c>
      <c r="I153" s="71">
        <f t="shared" si="27"/>
        <v>4</v>
      </c>
      <c r="J153" s="71">
        <f t="shared" si="27"/>
        <v>2</v>
      </c>
      <c r="K153" s="29">
        <f t="shared" si="27"/>
        <v>6</v>
      </c>
      <c r="L153" s="29">
        <f t="shared" si="27"/>
        <v>5</v>
      </c>
      <c r="M153" s="29">
        <f>SUM(M142:M152)</f>
        <v>4</v>
      </c>
      <c r="N153" s="29">
        <f t="shared" ref="N153:R153" si="28">SUM(N142:N152)</f>
        <v>3</v>
      </c>
      <c r="O153" s="29">
        <f t="shared" si="28"/>
        <v>3</v>
      </c>
      <c r="P153" s="29">
        <f t="shared" si="28"/>
        <v>5</v>
      </c>
      <c r="Q153" s="144">
        <f t="shared" si="28"/>
        <v>1</v>
      </c>
      <c r="R153" s="99">
        <f t="shared" si="28"/>
        <v>3</v>
      </c>
      <c r="S153" s="140">
        <f>SUM(S142:S152)</f>
        <v>3</v>
      </c>
      <c r="T153" s="140">
        <f t="shared" ref="T153:W153" si="29">SUM(T142:T152)</f>
        <v>3</v>
      </c>
      <c r="U153" s="140">
        <f t="shared" si="29"/>
        <v>4</v>
      </c>
      <c r="V153" s="140">
        <f t="shared" si="29"/>
        <v>3</v>
      </c>
      <c r="W153" s="140">
        <f t="shared" si="29"/>
        <v>4</v>
      </c>
    </row>
    <row r="154" spans="1:23">
      <c r="A154" s="110" t="s">
        <v>96</v>
      </c>
      <c r="B154" s="111"/>
      <c r="C154" s="111"/>
      <c r="D154" s="111"/>
      <c r="E154" s="112"/>
      <c r="F154" s="113"/>
      <c r="G154" s="113"/>
      <c r="H154" s="113"/>
      <c r="I154" s="113"/>
      <c r="J154" s="113"/>
      <c r="K154" s="114"/>
      <c r="L154" s="115"/>
      <c r="M154" s="111"/>
      <c r="N154" s="111"/>
      <c r="O154" s="112"/>
      <c r="P154" s="2"/>
      <c r="Q154" s="147"/>
      <c r="R154" s="148"/>
      <c r="S154" s="118"/>
      <c r="T154" s="118"/>
      <c r="U154" s="119"/>
      <c r="V154" s="119"/>
      <c r="W154" s="120"/>
    </row>
    <row r="155" spans="1:23">
      <c r="A155" s="21">
        <v>1</v>
      </c>
      <c r="B155" s="26" t="s">
        <v>97</v>
      </c>
      <c r="C155" s="27"/>
      <c r="D155" s="28"/>
      <c r="E155" s="27"/>
      <c r="F155" s="90"/>
      <c r="G155" s="90"/>
      <c r="H155" s="90"/>
      <c r="I155" s="90">
        <v>1</v>
      </c>
      <c r="J155" s="90"/>
      <c r="K155" s="28"/>
      <c r="L155" s="27"/>
      <c r="M155" s="27"/>
      <c r="N155" s="28"/>
      <c r="O155" s="28"/>
      <c r="P155" s="28"/>
      <c r="Q155" s="137"/>
      <c r="R155" s="122"/>
      <c r="S155" s="134"/>
      <c r="T155" s="135">
        <v>1</v>
      </c>
      <c r="U155" s="124"/>
      <c r="V155" s="125"/>
      <c r="W155" s="124"/>
    </row>
    <row r="156" spans="1:23">
      <c r="A156" s="21">
        <v>2</v>
      </c>
      <c r="B156" s="26" t="s">
        <v>98</v>
      </c>
      <c r="C156" s="27"/>
      <c r="D156" s="28"/>
      <c r="E156" s="27"/>
      <c r="F156" s="90"/>
      <c r="G156" s="90"/>
      <c r="H156" s="90"/>
      <c r="I156" s="90"/>
      <c r="J156" s="90"/>
      <c r="K156" s="28"/>
      <c r="L156" s="27"/>
      <c r="M156" s="27"/>
      <c r="N156" s="28"/>
      <c r="O156" s="28"/>
      <c r="P156" s="28"/>
      <c r="Q156" s="137"/>
      <c r="R156" s="122"/>
      <c r="S156" s="134"/>
      <c r="T156" s="135"/>
      <c r="U156" s="124"/>
      <c r="V156" s="125"/>
      <c r="W156" s="124"/>
    </row>
    <row r="157" spans="1:23">
      <c r="A157" s="21">
        <v>3</v>
      </c>
      <c r="B157" s="26" t="s">
        <v>99</v>
      </c>
      <c r="C157" s="27"/>
      <c r="D157" s="28"/>
      <c r="E157" s="27"/>
      <c r="F157" s="90"/>
      <c r="G157" s="90"/>
      <c r="H157" s="90"/>
      <c r="I157" s="90"/>
      <c r="J157" s="90"/>
      <c r="K157" s="28">
        <v>1</v>
      </c>
      <c r="L157" s="27"/>
      <c r="M157" s="27"/>
      <c r="N157" s="28"/>
      <c r="O157" s="28"/>
      <c r="P157" s="28"/>
      <c r="Q157" s="138"/>
      <c r="R157" s="122"/>
      <c r="S157" s="134"/>
      <c r="T157" s="135"/>
      <c r="U157" s="124">
        <v>1</v>
      </c>
      <c r="V157" s="125"/>
      <c r="W157" s="124"/>
    </row>
    <row r="158" spans="1:23">
      <c r="A158" s="21">
        <v>4</v>
      </c>
      <c r="B158" s="26" t="s">
        <v>100</v>
      </c>
      <c r="C158" s="27"/>
      <c r="D158" s="28"/>
      <c r="E158" s="27"/>
      <c r="F158" s="90"/>
      <c r="G158" s="90">
        <v>1</v>
      </c>
      <c r="H158" s="90"/>
      <c r="I158" s="90"/>
      <c r="J158" s="90"/>
      <c r="K158" s="28"/>
      <c r="L158" s="27"/>
      <c r="M158" s="27"/>
      <c r="N158" s="28"/>
      <c r="O158" s="28"/>
      <c r="P158" s="11"/>
      <c r="Q158" s="146">
        <v>1</v>
      </c>
      <c r="R158" s="122"/>
      <c r="S158" s="134"/>
      <c r="T158" s="135"/>
      <c r="U158" s="124"/>
      <c r="V158" s="125"/>
      <c r="W158" s="124"/>
    </row>
    <row r="159" spans="1:23">
      <c r="A159" s="21">
        <v>5</v>
      </c>
      <c r="B159" s="26" t="s">
        <v>101</v>
      </c>
      <c r="C159" s="27"/>
      <c r="D159" s="28"/>
      <c r="E159" s="27"/>
      <c r="F159" s="90"/>
      <c r="G159" s="90"/>
      <c r="H159" s="90"/>
      <c r="I159" s="90"/>
      <c r="J159" s="90"/>
      <c r="K159" s="28"/>
      <c r="L159" s="27"/>
      <c r="M159" s="27"/>
      <c r="N159" s="28"/>
      <c r="O159" s="28"/>
      <c r="P159" s="11"/>
      <c r="Q159" s="146"/>
      <c r="R159" s="122"/>
      <c r="S159" s="134"/>
      <c r="T159" s="135"/>
      <c r="U159" s="124"/>
      <c r="V159" s="125"/>
      <c r="W159" s="124"/>
    </row>
    <row r="160" spans="1:23">
      <c r="A160" s="21">
        <v>6</v>
      </c>
      <c r="B160" s="26" t="s">
        <v>102</v>
      </c>
      <c r="C160" s="27"/>
      <c r="D160" s="28"/>
      <c r="E160" s="27"/>
      <c r="F160" s="90"/>
      <c r="G160" s="90"/>
      <c r="H160" s="90"/>
      <c r="I160" s="90"/>
      <c r="J160" s="90"/>
      <c r="K160" s="28"/>
      <c r="L160" s="27"/>
      <c r="M160" s="27"/>
      <c r="N160" s="28">
        <v>1</v>
      </c>
      <c r="O160" s="28"/>
      <c r="P160" s="11"/>
      <c r="Q160" s="146"/>
      <c r="R160" s="122"/>
      <c r="S160" s="134">
        <v>1</v>
      </c>
      <c r="T160" s="135">
        <v>1</v>
      </c>
      <c r="U160" s="124"/>
      <c r="V160" s="125"/>
      <c r="W160" s="124">
        <v>1</v>
      </c>
    </row>
    <row r="161" spans="1:23">
      <c r="A161" s="21">
        <v>7</v>
      </c>
      <c r="B161" s="26" t="s">
        <v>103</v>
      </c>
      <c r="C161" s="27">
        <v>1</v>
      </c>
      <c r="D161" s="28">
        <v>2</v>
      </c>
      <c r="E161" s="27">
        <v>2</v>
      </c>
      <c r="F161" s="90">
        <v>1</v>
      </c>
      <c r="G161" s="90"/>
      <c r="H161" s="90">
        <v>1</v>
      </c>
      <c r="I161" s="90">
        <v>1</v>
      </c>
      <c r="J161" s="90"/>
      <c r="K161" s="28">
        <v>1</v>
      </c>
      <c r="L161" s="27">
        <v>1</v>
      </c>
      <c r="M161" s="27">
        <v>1</v>
      </c>
      <c r="N161" s="28"/>
      <c r="O161" s="28">
        <v>1</v>
      </c>
      <c r="P161" s="11"/>
      <c r="Q161" s="146">
        <v>2</v>
      </c>
      <c r="R161" s="136">
        <v>2</v>
      </c>
      <c r="S161" s="134">
        <v>2</v>
      </c>
      <c r="T161" s="135">
        <v>2</v>
      </c>
      <c r="U161" s="124">
        <v>1</v>
      </c>
      <c r="V161" s="125">
        <v>2</v>
      </c>
      <c r="W161" s="124">
        <v>1</v>
      </c>
    </row>
    <row r="162" spans="1:23">
      <c r="A162" s="21">
        <v>8</v>
      </c>
      <c r="B162" s="26" t="s">
        <v>104</v>
      </c>
      <c r="C162" s="27">
        <v>1</v>
      </c>
      <c r="D162" s="28">
        <v>1</v>
      </c>
      <c r="E162" s="27"/>
      <c r="F162" s="90"/>
      <c r="G162" s="90"/>
      <c r="H162" s="90"/>
      <c r="I162" s="90"/>
      <c r="J162" s="90"/>
      <c r="K162" s="28"/>
      <c r="L162" s="27"/>
      <c r="M162" s="27"/>
      <c r="N162" s="28"/>
      <c r="O162" s="28"/>
      <c r="P162" s="11">
        <v>1</v>
      </c>
      <c r="Q162" s="146"/>
      <c r="R162" s="136"/>
      <c r="S162" s="134">
        <v>1</v>
      </c>
      <c r="T162" s="135">
        <v>1</v>
      </c>
      <c r="U162" s="124">
        <v>1</v>
      </c>
      <c r="V162" s="125">
        <v>1</v>
      </c>
      <c r="W162" s="124"/>
    </row>
    <row r="163" spans="1:23">
      <c r="A163" s="21">
        <v>9</v>
      </c>
      <c r="B163" s="26" t="s">
        <v>105</v>
      </c>
      <c r="C163" s="27"/>
      <c r="D163" s="28">
        <v>1</v>
      </c>
      <c r="E163" s="27"/>
      <c r="F163" s="90">
        <v>1</v>
      </c>
      <c r="G163" s="90"/>
      <c r="H163" s="90"/>
      <c r="I163" s="90"/>
      <c r="J163" s="90"/>
      <c r="K163" s="28"/>
      <c r="L163" s="27"/>
      <c r="M163" s="27">
        <v>2</v>
      </c>
      <c r="N163" s="28">
        <v>1</v>
      </c>
      <c r="O163" s="28"/>
      <c r="P163" s="11"/>
      <c r="Q163" s="146">
        <v>1</v>
      </c>
      <c r="R163" s="136"/>
      <c r="S163" s="134"/>
      <c r="T163" s="135"/>
      <c r="U163" s="124"/>
      <c r="V163" s="125"/>
      <c r="W163" s="124">
        <v>1</v>
      </c>
    </row>
    <row r="164" spans="1:23">
      <c r="A164" s="21">
        <v>10</v>
      </c>
      <c r="B164" s="26" t="s">
        <v>106</v>
      </c>
      <c r="C164" s="27"/>
      <c r="D164" s="28"/>
      <c r="E164" s="27"/>
      <c r="F164" s="90"/>
      <c r="G164" s="90"/>
      <c r="H164" s="90"/>
      <c r="I164" s="90"/>
      <c r="J164" s="90"/>
      <c r="K164" s="28"/>
      <c r="L164" s="27"/>
      <c r="M164" s="27"/>
      <c r="N164" s="28"/>
      <c r="O164" s="28"/>
      <c r="P164" s="11"/>
      <c r="Q164" s="146"/>
      <c r="R164" s="136">
        <v>1</v>
      </c>
      <c r="S164" s="134"/>
      <c r="T164" s="135"/>
      <c r="U164" s="124"/>
      <c r="V164" s="125"/>
      <c r="W164" s="124"/>
    </row>
    <row r="165" spans="1:23">
      <c r="A165" s="21">
        <v>11</v>
      </c>
      <c r="B165" s="26" t="s">
        <v>107</v>
      </c>
      <c r="C165" s="27"/>
      <c r="D165" s="28">
        <v>1</v>
      </c>
      <c r="E165" s="27"/>
      <c r="F165" s="90">
        <v>1</v>
      </c>
      <c r="G165" s="90"/>
      <c r="H165" s="90">
        <v>1</v>
      </c>
      <c r="I165" s="90">
        <v>1</v>
      </c>
      <c r="J165" s="90">
        <v>1</v>
      </c>
      <c r="K165" s="28">
        <v>1</v>
      </c>
      <c r="L165" s="90">
        <v>2</v>
      </c>
      <c r="M165" s="27"/>
      <c r="N165" s="28"/>
      <c r="O165" s="28"/>
      <c r="P165" s="11"/>
      <c r="Q165" s="146">
        <v>1</v>
      </c>
      <c r="R165" s="136">
        <v>1</v>
      </c>
      <c r="S165" s="134">
        <v>1</v>
      </c>
      <c r="T165" s="135">
        <v>2</v>
      </c>
      <c r="U165" s="124">
        <v>1</v>
      </c>
      <c r="V165" s="125">
        <v>2</v>
      </c>
      <c r="W165" s="124">
        <v>2</v>
      </c>
    </row>
    <row r="166" spans="1:23">
      <c r="A166" s="21">
        <v>12</v>
      </c>
      <c r="B166" s="26" t="s">
        <v>108</v>
      </c>
      <c r="C166" s="27"/>
      <c r="D166" s="28"/>
      <c r="E166" s="27"/>
      <c r="F166" s="90"/>
      <c r="G166" s="90"/>
      <c r="H166" s="90"/>
      <c r="I166" s="90"/>
      <c r="J166" s="90"/>
      <c r="K166" s="28"/>
      <c r="L166" s="27"/>
      <c r="M166" s="27"/>
      <c r="N166" s="28"/>
      <c r="O166" s="28"/>
      <c r="P166" s="28"/>
      <c r="Q166" s="101"/>
      <c r="R166" s="122"/>
      <c r="S166" s="134"/>
      <c r="T166" s="135"/>
      <c r="U166" s="124"/>
      <c r="V166" s="125"/>
      <c r="W166" s="124"/>
    </row>
    <row r="167" spans="1:23">
      <c r="A167" s="30"/>
      <c r="B167" s="24" t="s">
        <v>113</v>
      </c>
      <c r="C167" s="29">
        <f>SUM(C155:C166)</f>
        <v>2</v>
      </c>
      <c r="D167" s="29">
        <f t="shared" ref="D167:E167" si="30">SUM(D155:D166)</f>
        <v>5</v>
      </c>
      <c r="E167" s="29">
        <f t="shared" si="30"/>
        <v>2</v>
      </c>
      <c r="F167" s="71">
        <f>SUM(F155:F166)</f>
        <v>3</v>
      </c>
      <c r="G167" s="71">
        <f t="shared" ref="G167:L167" si="31">SUM(G155:G166)</f>
        <v>1</v>
      </c>
      <c r="H167" s="71">
        <f t="shared" si="31"/>
        <v>2</v>
      </c>
      <c r="I167" s="71">
        <f t="shared" si="31"/>
        <v>3</v>
      </c>
      <c r="J167" s="71">
        <f t="shared" si="31"/>
        <v>1</v>
      </c>
      <c r="K167" s="29">
        <f t="shared" si="31"/>
        <v>3</v>
      </c>
      <c r="L167" s="29">
        <f t="shared" si="31"/>
        <v>3</v>
      </c>
      <c r="M167" s="29">
        <f>SUM(M155:M166)</f>
        <v>3</v>
      </c>
      <c r="N167" s="29">
        <f t="shared" ref="N167:W167" si="32">SUM(N155:N166)</f>
        <v>2</v>
      </c>
      <c r="O167" s="29">
        <f t="shared" si="32"/>
        <v>1</v>
      </c>
      <c r="P167" s="29">
        <f t="shared" si="32"/>
        <v>1</v>
      </c>
      <c r="Q167" s="144">
        <f t="shared" si="32"/>
        <v>5</v>
      </c>
      <c r="R167" s="99">
        <f t="shared" si="32"/>
        <v>4</v>
      </c>
      <c r="S167" s="149">
        <f t="shared" si="32"/>
        <v>5</v>
      </c>
      <c r="T167" s="140">
        <f t="shared" si="32"/>
        <v>7</v>
      </c>
      <c r="U167" s="140">
        <f t="shared" si="32"/>
        <v>4</v>
      </c>
      <c r="V167" s="140">
        <f t="shared" si="32"/>
        <v>5</v>
      </c>
      <c r="W167" s="140">
        <f t="shared" si="32"/>
        <v>5</v>
      </c>
    </row>
    <row r="168" spans="1:23">
      <c r="A168" s="110" t="s">
        <v>196</v>
      </c>
      <c r="B168" s="111"/>
      <c r="C168" s="111"/>
      <c r="D168" s="111"/>
      <c r="E168" s="112"/>
      <c r="F168" s="50"/>
      <c r="G168" s="50"/>
      <c r="H168" s="150"/>
      <c r="I168" s="50"/>
      <c r="J168" s="50"/>
      <c r="K168" s="8"/>
      <c r="L168" s="81"/>
      <c r="M168" s="111"/>
      <c r="N168" s="111"/>
      <c r="O168" s="112"/>
      <c r="P168" s="2"/>
      <c r="Q168" s="147"/>
      <c r="R168" s="148"/>
      <c r="S168" s="118"/>
      <c r="T168" s="118"/>
      <c r="U168" s="119"/>
      <c r="V168" s="119"/>
      <c r="W168" s="120"/>
    </row>
    <row r="169" spans="1:23">
      <c r="A169" s="21">
        <v>1</v>
      </c>
      <c r="B169" s="32" t="s">
        <v>145</v>
      </c>
      <c r="C169" s="33"/>
      <c r="D169" s="33"/>
      <c r="E169" s="33"/>
      <c r="F169" s="151"/>
      <c r="G169" s="151"/>
      <c r="H169" s="151"/>
      <c r="I169" s="151"/>
      <c r="J169" s="151"/>
      <c r="K169" s="28">
        <v>1</v>
      </c>
      <c r="L169" s="28">
        <v>1</v>
      </c>
      <c r="M169" s="33"/>
      <c r="N169" s="33"/>
      <c r="O169" s="33"/>
      <c r="P169" s="33"/>
      <c r="Q169" s="9"/>
      <c r="R169" s="122"/>
      <c r="S169" s="152">
        <v>1</v>
      </c>
      <c r="T169" s="153"/>
      <c r="U169" s="124">
        <v>1</v>
      </c>
      <c r="V169" s="125">
        <v>1</v>
      </c>
      <c r="W169" s="124">
        <v>1</v>
      </c>
    </row>
    <row r="170" spans="1:23">
      <c r="A170" s="21">
        <v>2</v>
      </c>
      <c r="B170" s="32" t="s">
        <v>144</v>
      </c>
      <c r="C170" s="33"/>
      <c r="D170" s="33"/>
      <c r="E170" s="33"/>
      <c r="F170" s="151"/>
      <c r="G170" s="151"/>
      <c r="H170" s="151"/>
      <c r="I170" s="151"/>
      <c r="J170" s="151"/>
      <c r="K170" s="28"/>
      <c r="L170" s="28"/>
      <c r="M170" s="33"/>
      <c r="N170" s="33"/>
      <c r="O170" s="33"/>
      <c r="P170" s="33"/>
      <c r="Q170" s="9"/>
      <c r="R170" s="122"/>
      <c r="S170" s="154"/>
      <c r="T170" s="153"/>
      <c r="U170" s="124"/>
      <c r="V170" s="125">
        <v>1</v>
      </c>
      <c r="W170" s="124"/>
    </row>
    <row r="171" spans="1:23">
      <c r="A171" s="21">
        <v>3</v>
      </c>
      <c r="B171" s="32" t="s">
        <v>146</v>
      </c>
      <c r="C171" s="33"/>
      <c r="D171" s="33"/>
      <c r="E171" s="33"/>
      <c r="F171" s="151"/>
      <c r="G171" s="151"/>
      <c r="H171" s="151"/>
      <c r="I171" s="151"/>
      <c r="J171" s="151"/>
      <c r="K171" s="28"/>
      <c r="L171" s="28"/>
      <c r="M171" s="33"/>
      <c r="N171" s="33"/>
      <c r="O171" s="33"/>
      <c r="P171" s="33"/>
      <c r="Q171" s="9"/>
      <c r="R171" s="122"/>
      <c r="S171" s="154"/>
      <c r="T171" s="153"/>
      <c r="U171" s="124"/>
      <c r="V171" s="125"/>
      <c r="W171" s="124"/>
    </row>
    <row r="172" spans="1:23">
      <c r="A172" s="21">
        <v>4</v>
      </c>
      <c r="B172" s="34" t="s">
        <v>147</v>
      </c>
      <c r="C172" s="35"/>
      <c r="D172" s="29"/>
      <c r="E172" s="29"/>
      <c r="F172" s="34"/>
      <c r="G172" s="34"/>
      <c r="H172" s="34"/>
      <c r="I172" s="34"/>
      <c r="J172" s="71"/>
      <c r="K172" s="27"/>
      <c r="L172" s="27"/>
      <c r="M172" s="35"/>
      <c r="N172" s="29"/>
      <c r="O172" s="29"/>
      <c r="P172" s="29"/>
      <c r="Q172" s="144"/>
      <c r="R172" s="122"/>
      <c r="S172" s="155"/>
      <c r="T172" s="142"/>
      <c r="U172" s="124"/>
      <c r="V172" s="125"/>
      <c r="W172" s="124"/>
    </row>
    <row r="173" spans="1:23">
      <c r="A173" s="30"/>
      <c r="B173" s="24" t="s">
        <v>113</v>
      </c>
      <c r="C173" s="29">
        <f t="shared" ref="C173:K173" si="33">SUM(C169:C172)</f>
        <v>0</v>
      </c>
      <c r="D173" s="29">
        <f t="shared" si="33"/>
        <v>0</v>
      </c>
      <c r="E173" s="29">
        <f t="shared" si="33"/>
        <v>0</v>
      </c>
      <c r="F173" s="71">
        <f t="shared" si="33"/>
        <v>0</v>
      </c>
      <c r="G173" s="71">
        <f t="shared" si="33"/>
        <v>0</v>
      </c>
      <c r="H173" s="71">
        <f t="shared" si="33"/>
        <v>0</v>
      </c>
      <c r="I173" s="71">
        <f t="shared" si="33"/>
        <v>0</v>
      </c>
      <c r="J173" s="71">
        <f t="shared" si="33"/>
        <v>0</v>
      </c>
      <c r="K173" s="29">
        <f t="shared" si="33"/>
        <v>1</v>
      </c>
      <c r="L173" s="29">
        <f>SUM(L169:L172)</f>
        <v>1</v>
      </c>
      <c r="M173" s="29">
        <f t="shared" ref="M173:Q173" si="34">SUM(M169:M172)</f>
        <v>0</v>
      </c>
      <c r="N173" s="29">
        <f t="shared" si="34"/>
        <v>0</v>
      </c>
      <c r="O173" s="29">
        <f t="shared" si="34"/>
        <v>0</v>
      </c>
      <c r="P173" s="29">
        <f t="shared" si="34"/>
        <v>0</v>
      </c>
      <c r="Q173" s="144">
        <f t="shared" si="34"/>
        <v>0</v>
      </c>
      <c r="R173" s="99">
        <f>SUM(R169:R172)</f>
        <v>0</v>
      </c>
      <c r="S173" s="156">
        <f t="shared" ref="S173:V173" si="35">SUM(S169:S172)</f>
        <v>1</v>
      </c>
      <c r="T173" s="142">
        <f t="shared" si="35"/>
        <v>0</v>
      </c>
      <c r="U173" s="142">
        <f>SUM(U169:U172)</f>
        <v>1</v>
      </c>
      <c r="V173" s="142">
        <f t="shared" si="35"/>
        <v>2</v>
      </c>
      <c r="W173" s="143">
        <f>SUM(W169:W172)</f>
        <v>1</v>
      </c>
    </row>
    <row r="174" spans="1:23">
      <c r="A174" s="21"/>
      <c r="B174" s="33" t="s">
        <v>197</v>
      </c>
      <c r="C174" s="29">
        <f t="shared" ref="C174:E174" si="36">C173+C167+C153+C140+C131+C114+C104+C93+C80+C44</f>
        <v>24</v>
      </c>
      <c r="D174" s="29">
        <f t="shared" si="36"/>
        <v>25</v>
      </c>
      <c r="E174" s="29">
        <f t="shared" si="36"/>
        <v>25</v>
      </c>
      <c r="F174" s="71">
        <f>F173+F167+F153+F140+F131+F114+F104+F93+F80+F44</f>
        <v>23</v>
      </c>
      <c r="G174" s="71">
        <f t="shared" ref="G174:L174" si="37">G173+G167+G153+G140+G131+G114+G104+G93+G80+G44</f>
        <v>24</v>
      </c>
      <c r="H174" s="71">
        <f t="shared" si="37"/>
        <v>24</v>
      </c>
      <c r="I174" s="71">
        <f t="shared" si="37"/>
        <v>23</v>
      </c>
      <c r="J174" s="71">
        <f t="shared" si="37"/>
        <v>23</v>
      </c>
      <c r="K174" s="71">
        <f t="shared" si="37"/>
        <v>23</v>
      </c>
      <c r="L174" s="71">
        <f t="shared" si="37"/>
        <v>25</v>
      </c>
      <c r="M174" s="29">
        <f>SUM(M44+M80+M93+M104+M114+M131+M140+M153+M167+M173)</f>
        <v>27</v>
      </c>
      <c r="N174" s="29">
        <f t="shared" ref="N174:R174" si="38">SUM(N44+N80+N93+N104+N114+N131+N140+N153+N167+N173)</f>
        <v>25</v>
      </c>
      <c r="O174" s="29">
        <f t="shared" si="38"/>
        <v>25</v>
      </c>
      <c r="P174" s="29">
        <f t="shared" si="38"/>
        <v>25</v>
      </c>
      <c r="Q174" s="29">
        <f t="shared" si="38"/>
        <v>26</v>
      </c>
      <c r="R174" s="157">
        <f t="shared" si="38"/>
        <v>26</v>
      </c>
      <c r="S174" s="140">
        <f>S44+S80+S93+S104+S114+S131+S140+S153+S167+S173</f>
        <v>26</v>
      </c>
      <c r="T174" s="140">
        <f t="shared" ref="T174:W174" si="39">T44+T80+T93+T104+T114+T131+T140+T153+T167+T173</f>
        <v>26</v>
      </c>
      <c r="U174" s="140">
        <f t="shared" si="39"/>
        <v>25</v>
      </c>
      <c r="V174" s="140">
        <f t="shared" si="39"/>
        <v>25</v>
      </c>
      <c r="W174" s="140">
        <f t="shared" si="39"/>
        <v>24</v>
      </c>
    </row>
    <row r="175" spans="1:23">
      <c r="A175" s="36"/>
      <c r="B175" s="37"/>
      <c r="C175" s="38"/>
      <c r="D175" s="38"/>
      <c r="E175" s="38"/>
      <c r="F175" s="36"/>
      <c r="G175" s="36"/>
      <c r="H175" s="36"/>
    </row>
    <row r="176" spans="1:23">
      <c r="A176" s="36"/>
      <c r="B176" s="37"/>
      <c r="C176" s="38"/>
      <c r="D176" s="38"/>
      <c r="E176" s="38"/>
      <c r="F176" s="36"/>
      <c r="G176" s="36"/>
      <c r="H176" s="36"/>
    </row>
    <row r="177" spans="1:8">
      <c r="A177" s="36"/>
      <c r="B177" s="37"/>
      <c r="C177" s="38"/>
      <c r="D177" s="38"/>
      <c r="E177" s="38"/>
      <c r="F177" s="36"/>
      <c r="G177" s="36"/>
      <c r="H177" s="36"/>
    </row>
    <row r="178" spans="1:8">
      <c r="A178" s="36"/>
      <c r="B178" s="37"/>
      <c r="C178" s="38"/>
      <c r="D178" s="38"/>
      <c r="E178" s="38"/>
      <c r="F178" s="36"/>
      <c r="G178" s="36"/>
      <c r="H178" s="36"/>
    </row>
    <row r="179" spans="1:8">
      <c r="A179" s="36"/>
      <c r="B179" s="37"/>
      <c r="C179" s="38"/>
      <c r="D179" s="38"/>
      <c r="E179" s="38"/>
      <c r="F179" s="36"/>
      <c r="G179" s="36"/>
      <c r="H179" s="36"/>
    </row>
    <row r="180" spans="1:8">
      <c r="A180" s="36"/>
      <c r="B180" s="37"/>
      <c r="C180" s="38"/>
      <c r="D180" s="38"/>
      <c r="E180" s="38"/>
      <c r="F180" s="36"/>
      <c r="G180" s="36"/>
      <c r="H180" s="36"/>
    </row>
    <row r="181" spans="1:8">
      <c r="A181" s="36"/>
      <c r="B181" s="37"/>
      <c r="C181" s="38"/>
      <c r="D181" s="38"/>
      <c r="E181" s="38"/>
      <c r="F181" s="36"/>
      <c r="G181" s="36"/>
      <c r="H181" s="36"/>
    </row>
    <row r="182" spans="1:8">
      <c r="A182" s="36"/>
      <c r="B182" s="37"/>
      <c r="C182" s="38"/>
      <c r="D182" s="38"/>
      <c r="E182" s="38"/>
      <c r="F182" s="36"/>
      <c r="G182" s="36"/>
      <c r="H182" s="36"/>
    </row>
    <row r="183" spans="1:8">
      <c r="A183" s="8"/>
      <c r="B183" s="39"/>
      <c r="C183" s="4"/>
      <c r="D183" s="4"/>
      <c r="E183" s="4"/>
      <c r="F183" s="8"/>
      <c r="G183" s="8"/>
      <c r="H183" s="8"/>
    </row>
    <row r="184" spans="1:8">
      <c r="A184" s="8"/>
      <c r="B184" s="39"/>
      <c r="C184" s="4"/>
      <c r="D184" s="4"/>
      <c r="E184" s="4"/>
      <c r="F184" s="8"/>
      <c r="G184" s="8"/>
      <c r="H184" s="8"/>
    </row>
    <row r="185" spans="1:8">
      <c r="A185" s="8"/>
      <c r="B185" s="39"/>
      <c r="C185" s="4"/>
      <c r="D185" s="4"/>
      <c r="E185" s="4"/>
      <c r="F185" s="8"/>
      <c r="G185" s="8"/>
      <c r="H185" s="8"/>
    </row>
    <row r="186" spans="1:8">
      <c r="A186" s="8"/>
      <c r="B186" s="39"/>
      <c r="C186" s="4"/>
      <c r="D186" s="4"/>
      <c r="E186" s="4"/>
      <c r="F186" s="8"/>
      <c r="G186" s="8"/>
      <c r="H186" s="8"/>
    </row>
    <row r="187" spans="1:8">
      <c r="A187" s="8"/>
      <c r="B187" s="39"/>
      <c r="C187" s="4"/>
      <c r="D187" s="4"/>
      <c r="E187" s="4"/>
      <c r="F187" s="8"/>
      <c r="G187" s="8"/>
      <c r="H187" s="8"/>
    </row>
    <row r="188" spans="1:8">
      <c r="A188" s="8"/>
      <c r="B188" s="39"/>
      <c r="C188" s="4"/>
      <c r="D188" s="4"/>
      <c r="E188" s="4"/>
      <c r="F188" s="8"/>
      <c r="G188" s="8"/>
      <c r="H188" s="8"/>
    </row>
    <row r="189" spans="1:8">
      <c r="A189" s="8"/>
      <c r="B189" s="39"/>
      <c r="C189" s="4"/>
      <c r="D189" s="4"/>
      <c r="E189" s="4"/>
      <c r="F189" s="8"/>
      <c r="G189" s="8"/>
      <c r="H189" s="8"/>
    </row>
    <row r="190" spans="1:8">
      <c r="A190" s="8"/>
      <c r="B190" s="39"/>
      <c r="C190" s="4"/>
      <c r="D190" s="4"/>
      <c r="E190" s="4"/>
      <c r="F190" s="8"/>
      <c r="G190" s="8"/>
      <c r="H190" s="8"/>
    </row>
    <row r="191" spans="1:8">
      <c r="A191" s="8"/>
      <c r="B191" s="39"/>
      <c r="C191" s="4"/>
      <c r="D191" s="4"/>
      <c r="E191" s="4"/>
      <c r="F191" s="8"/>
      <c r="G191" s="8"/>
      <c r="H191" s="8"/>
    </row>
    <row r="192" spans="1:8">
      <c r="A192" s="8"/>
      <c r="B192" s="39"/>
      <c r="C192" s="4"/>
      <c r="D192" s="4"/>
      <c r="E192" s="4"/>
      <c r="F192" s="8"/>
      <c r="G192" s="8"/>
      <c r="H192" s="8"/>
    </row>
    <row r="193" spans="1:8">
      <c r="A193" s="8"/>
      <c r="B193" s="39"/>
      <c r="C193" s="4"/>
      <c r="D193" s="4"/>
      <c r="E193" s="4"/>
      <c r="F193" s="8"/>
      <c r="G193" s="8"/>
      <c r="H193" s="8"/>
    </row>
    <row r="194" spans="1:8">
      <c r="A194" s="8"/>
      <c r="B194" s="39"/>
      <c r="C194" s="4"/>
      <c r="D194" s="4"/>
      <c r="E194" s="4"/>
      <c r="F194" s="8"/>
      <c r="G194" s="8"/>
      <c r="H194" s="8"/>
    </row>
    <row r="195" spans="1:8">
      <c r="A195" s="8"/>
      <c r="B195" s="39"/>
      <c r="C195" s="4"/>
      <c r="D195" s="4"/>
      <c r="E195" s="4"/>
      <c r="F195" s="8"/>
      <c r="G195" s="8"/>
      <c r="H195" s="8"/>
    </row>
    <row r="196" spans="1:8">
      <c r="A196" s="8"/>
      <c r="B196" s="39"/>
      <c r="C196" s="4"/>
      <c r="D196" s="4"/>
      <c r="E196" s="4"/>
      <c r="F196" s="8"/>
      <c r="G196" s="8"/>
      <c r="H196" s="8"/>
    </row>
    <row r="197" spans="1:8">
      <c r="A197" s="8"/>
      <c r="B197" s="39"/>
      <c r="C197" s="4"/>
      <c r="D197" s="4"/>
      <c r="E197" s="4"/>
      <c r="F197" s="8"/>
      <c r="G197" s="8"/>
      <c r="H197" s="8"/>
    </row>
    <row r="198" spans="1:8">
      <c r="A198" s="8"/>
      <c r="B198" s="39"/>
      <c r="C198" s="4"/>
      <c r="D198" s="4"/>
      <c r="E198" s="4"/>
      <c r="F198" s="8"/>
      <c r="G198" s="8"/>
      <c r="H198" s="8"/>
    </row>
    <row r="199" spans="1:8">
      <c r="A199" s="8"/>
      <c r="B199" s="39"/>
      <c r="C199" s="4"/>
      <c r="D199" s="4"/>
      <c r="E199" s="4"/>
      <c r="F199" s="8"/>
      <c r="G199" s="8"/>
      <c r="H199" s="8"/>
    </row>
    <row r="200" spans="1:8">
      <c r="A200" s="8"/>
      <c r="B200" s="39"/>
      <c r="C200" s="4"/>
      <c r="D200" s="4"/>
      <c r="E200" s="4"/>
      <c r="F200" s="8"/>
      <c r="G200" s="8"/>
      <c r="H200" s="8"/>
    </row>
    <row r="201" spans="1:8">
      <c r="A201" s="8"/>
      <c r="B201" s="39"/>
      <c r="C201" s="4"/>
      <c r="D201" s="4"/>
      <c r="E201" s="4"/>
      <c r="F201" s="8"/>
      <c r="G201" s="8"/>
      <c r="H201" s="8"/>
    </row>
    <row r="202" spans="1:8">
      <c r="A202" s="8"/>
      <c r="B202" s="39"/>
      <c r="C202" s="4"/>
      <c r="D202" s="4"/>
      <c r="E202" s="4"/>
      <c r="F202" s="8"/>
      <c r="G202" s="8"/>
      <c r="H202" s="8"/>
    </row>
    <row r="203" spans="1:8">
      <c r="A203" s="8"/>
      <c r="B203" s="39"/>
      <c r="C203" s="4"/>
      <c r="D203" s="4"/>
      <c r="E203" s="4"/>
      <c r="F203" s="8"/>
      <c r="G203" s="8"/>
      <c r="H203" s="8"/>
    </row>
    <row r="204" spans="1:8">
      <c r="A204" s="8"/>
      <c r="B204" s="39"/>
      <c r="C204" s="4"/>
      <c r="D204" s="4"/>
      <c r="E204" s="4"/>
      <c r="F204" s="8"/>
      <c r="G204" s="8"/>
      <c r="H204" s="8"/>
    </row>
    <row r="205" spans="1:8">
      <c r="A205" s="8"/>
      <c r="B205" s="39"/>
      <c r="C205" s="4"/>
      <c r="D205" s="4"/>
      <c r="E205" s="4"/>
      <c r="F205" s="8"/>
      <c r="G205" s="8"/>
      <c r="H205" s="8"/>
    </row>
    <row r="206" spans="1:8">
      <c r="A206" s="8"/>
      <c r="B206" s="39"/>
      <c r="C206" s="4"/>
      <c r="D206" s="4"/>
      <c r="E206" s="4"/>
      <c r="F206" s="8"/>
      <c r="G206" s="8"/>
      <c r="H206" s="8"/>
    </row>
    <row r="207" spans="1:8">
      <c r="A207" s="8"/>
      <c r="B207" s="39"/>
      <c r="C207" s="4"/>
      <c r="D207" s="4"/>
      <c r="E207" s="4"/>
      <c r="F207" s="8"/>
      <c r="G207" s="8"/>
      <c r="H207" s="8"/>
    </row>
    <row r="208" spans="1:8">
      <c r="A208" s="8"/>
      <c r="B208" s="39"/>
      <c r="C208" s="4"/>
      <c r="D208" s="4"/>
      <c r="E208" s="4"/>
      <c r="F208" s="8"/>
      <c r="G208" s="8"/>
      <c r="H208" s="8"/>
    </row>
    <row r="209" spans="1:8">
      <c r="A209" s="8"/>
      <c r="B209" s="39"/>
      <c r="C209" s="4"/>
      <c r="D209" s="4"/>
      <c r="E209" s="4"/>
      <c r="F209" s="8"/>
      <c r="G209" s="8"/>
      <c r="H209" s="8"/>
    </row>
    <row r="210" spans="1:8">
      <c r="A210" s="8"/>
      <c r="B210" s="39"/>
      <c r="C210" s="4"/>
      <c r="D210" s="4"/>
      <c r="E210" s="4"/>
      <c r="F210" s="8"/>
      <c r="G210" s="8"/>
      <c r="H210" s="8"/>
    </row>
    <row r="211" spans="1:8">
      <c r="A211" s="8"/>
      <c r="B211" s="39"/>
      <c r="C211" s="4"/>
      <c r="D211" s="4"/>
      <c r="E211" s="4"/>
      <c r="F211" s="8"/>
      <c r="G211" s="8"/>
      <c r="H211" s="8"/>
    </row>
    <row r="212" spans="1:8">
      <c r="A212" s="8"/>
      <c r="B212" s="39"/>
      <c r="C212" s="4"/>
      <c r="D212" s="4"/>
      <c r="E212" s="4"/>
      <c r="F212" s="8"/>
      <c r="G212" s="8"/>
      <c r="H212" s="8"/>
    </row>
    <row r="213" spans="1:8">
      <c r="A213" s="8"/>
      <c r="B213" s="39"/>
      <c r="C213" s="4"/>
      <c r="D213" s="4"/>
      <c r="E213" s="4"/>
      <c r="F213" s="8"/>
      <c r="G213" s="8"/>
      <c r="H213" s="8"/>
    </row>
    <row r="214" spans="1:8">
      <c r="A214" s="8"/>
      <c r="B214" s="39"/>
      <c r="C214" s="4"/>
      <c r="D214" s="4"/>
      <c r="E214" s="4"/>
      <c r="F214" s="8"/>
      <c r="G214" s="8"/>
      <c r="H214" s="8"/>
    </row>
    <row r="215" spans="1:8">
      <c r="A215" s="8"/>
      <c r="B215" s="39"/>
      <c r="C215" s="4"/>
      <c r="D215" s="4"/>
      <c r="E215" s="4"/>
      <c r="F215" s="8"/>
      <c r="G215" s="8"/>
      <c r="H215" s="8"/>
    </row>
    <row r="216" spans="1:8">
      <c r="A216" s="8"/>
      <c r="B216" s="39"/>
      <c r="C216" s="4"/>
      <c r="D216" s="4"/>
      <c r="E216" s="4"/>
      <c r="F216" s="8"/>
      <c r="G216" s="8"/>
      <c r="H216" s="8"/>
    </row>
    <row r="217" spans="1:8">
      <c r="A217" s="8"/>
      <c r="B217" s="39"/>
      <c r="C217" s="4"/>
      <c r="D217" s="4"/>
      <c r="E217" s="4"/>
      <c r="F217" s="8"/>
      <c r="G217" s="8"/>
      <c r="H217" s="8"/>
    </row>
    <row r="218" spans="1:8">
      <c r="A218" s="8"/>
      <c r="B218" s="39"/>
      <c r="C218" s="4"/>
      <c r="D218" s="4"/>
      <c r="E218" s="4"/>
      <c r="F218" s="8"/>
      <c r="G218" s="8"/>
      <c r="H218" s="8"/>
    </row>
    <row r="219" spans="1:8">
      <c r="A219" s="8"/>
      <c r="B219" s="39"/>
      <c r="C219" s="4"/>
      <c r="D219" s="4"/>
      <c r="E219" s="4"/>
      <c r="F219" s="8"/>
      <c r="G219" s="8"/>
      <c r="H219" s="8"/>
    </row>
    <row r="220" spans="1:8">
      <c r="A220" s="8"/>
      <c r="B220" s="39"/>
      <c r="C220" s="4"/>
      <c r="D220" s="4"/>
      <c r="E220" s="4"/>
      <c r="F220" s="8"/>
      <c r="G220" s="8"/>
      <c r="H220" s="8"/>
    </row>
    <row r="221" spans="1:8">
      <c r="A221" s="8"/>
      <c r="B221" s="39"/>
      <c r="C221" s="4"/>
      <c r="D221" s="4"/>
      <c r="E221" s="4"/>
      <c r="F221" s="8"/>
      <c r="G221" s="8"/>
      <c r="H221" s="8"/>
    </row>
    <row r="222" spans="1:8">
      <c r="A222" s="8"/>
      <c r="B222" s="39"/>
      <c r="C222" s="4"/>
      <c r="D222" s="4"/>
      <c r="E222" s="4"/>
      <c r="F222" s="8"/>
      <c r="G222" s="8"/>
      <c r="H222" s="8"/>
    </row>
    <row r="223" spans="1:8">
      <c r="A223" s="8"/>
      <c r="B223" s="39"/>
      <c r="C223" s="4"/>
      <c r="D223" s="4"/>
      <c r="E223" s="4"/>
      <c r="F223" s="8"/>
      <c r="G223" s="8"/>
      <c r="H223" s="8"/>
    </row>
    <row r="224" spans="1:8">
      <c r="A224" s="8"/>
      <c r="B224" s="39"/>
      <c r="C224" s="4"/>
      <c r="D224" s="4"/>
      <c r="E224" s="4"/>
      <c r="F224" s="8"/>
      <c r="G224" s="8"/>
      <c r="H224" s="8"/>
    </row>
    <row r="225" spans="1:8">
      <c r="A225" s="8"/>
      <c r="B225" s="39"/>
      <c r="C225" s="4"/>
      <c r="D225" s="4"/>
      <c r="E225" s="4"/>
      <c r="F225" s="8"/>
      <c r="G225" s="8"/>
      <c r="H225" s="8"/>
    </row>
    <row r="226" spans="1:8">
      <c r="A226" s="8"/>
      <c r="B226" s="39"/>
      <c r="C226" s="4"/>
      <c r="D226" s="4"/>
      <c r="E226" s="4"/>
      <c r="F226" s="8"/>
      <c r="G226" s="8"/>
      <c r="H226" s="8"/>
    </row>
    <row r="227" spans="1:8">
      <c r="A227" s="8"/>
      <c r="B227" s="39"/>
      <c r="C227" s="4"/>
      <c r="D227" s="4"/>
      <c r="E227" s="4"/>
      <c r="F227" s="8"/>
      <c r="G227" s="8"/>
      <c r="H227" s="8"/>
    </row>
    <row r="228" spans="1:8">
      <c r="A228" s="8"/>
      <c r="B228" s="39"/>
      <c r="C228" s="4"/>
      <c r="D228" s="4"/>
      <c r="E228" s="4"/>
      <c r="F228" s="8"/>
      <c r="G228" s="8"/>
      <c r="H228" s="8"/>
    </row>
    <row r="229" spans="1:8">
      <c r="A229" s="8"/>
      <c r="B229" s="39"/>
      <c r="C229" s="4"/>
      <c r="D229" s="4"/>
      <c r="E229" s="4"/>
      <c r="F229" s="8"/>
      <c r="G229" s="8"/>
      <c r="H229" s="8"/>
    </row>
    <row r="230" spans="1:8">
      <c r="A230" s="8"/>
      <c r="B230" s="39"/>
      <c r="C230" s="4"/>
      <c r="D230" s="4"/>
      <c r="E230" s="4"/>
      <c r="F230" s="8"/>
      <c r="G230" s="8"/>
      <c r="H230" s="8"/>
    </row>
    <row r="231" spans="1:8">
      <c r="A231" s="8"/>
      <c r="B231" s="39"/>
      <c r="C231" s="4"/>
      <c r="D231" s="4"/>
      <c r="E231" s="4"/>
      <c r="F231" s="8"/>
      <c r="G231" s="8"/>
      <c r="H231" s="8"/>
    </row>
    <row r="232" spans="1:8">
      <c r="A232" s="8"/>
      <c r="B232" s="39"/>
      <c r="C232" s="4"/>
      <c r="D232" s="4"/>
      <c r="E232" s="4"/>
      <c r="F232" s="8"/>
      <c r="G232" s="8"/>
      <c r="H232" s="8"/>
    </row>
    <row r="233" spans="1:8">
      <c r="A233" s="8"/>
      <c r="B233" s="39"/>
      <c r="C233" s="4"/>
      <c r="D233" s="4"/>
      <c r="E233" s="4"/>
      <c r="F233" s="8"/>
      <c r="G233" s="8"/>
      <c r="H233" s="8"/>
    </row>
    <row r="234" spans="1:8">
      <c r="A234" s="8"/>
      <c r="B234" s="39"/>
      <c r="C234" s="4"/>
      <c r="D234" s="4"/>
      <c r="E234" s="4"/>
      <c r="F234" s="8"/>
      <c r="G234" s="8"/>
      <c r="H234" s="8"/>
    </row>
    <row r="235" spans="1:8">
      <c r="A235" s="8"/>
      <c r="B235" s="39"/>
      <c r="C235" s="4"/>
      <c r="D235" s="4"/>
      <c r="E235" s="4"/>
      <c r="F235" s="8"/>
      <c r="G235" s="8"/>
      <c r="H235" s="8"/>
    </row>
    <row r="236" spans="1:8">
      <c r="A236" s="8"/>
      <c r="B236" s="39"/>
      <c r="C236" s="4"/>
      <c r="D236" s="4"/>
      <c r="E236" s="4"/>
      <c r="F236" s="8"/>
      <c r="G236" s="8"/>
      <c r="H236" s="8"/>
    </row>
    <row r="237" spans="1:8">
      <c r="A237" s="8"/>
      <c r="B237" s="39"/>
      <c r="C237" s="4"/>
      <c r="D237" s="4"/>
      <c r="E237" s="4"/>
      <c r="F237" s="8"/>
      <c r="G237" s="8"/>
      <c r="H237" s="8"/>
    </row>
    <row r="238" spans="1:8">
      <c r="A238" s="8"/>
      <c r="B238" s="39"/>
      <c r="C238" s="4"/>
      <c r="D238" s="4"/>
      <c r="E238" s="4"/>
      <c r="F238" s="8"/>
      <c r="G238" s="8"/>
      <c r="H238" s="8"/>
    </row>
    <row r="239" spans="1:8">
      <c r="A239" s="8"/>
      <c r="B239" s="39"/>
      <c r="C239" s="4"/>
      <c r="D239" s="4"/>
      <c r="E239" s="4"/>
      <c r="F239" s="8"/>
      <c r="G239" s="8"/>
      <c r="H239" s="8"/>
    </row>
    <row r="240" spans="1:8">
      <c r="A240" s="8"/>
      <c r="B240" s="39"/>
      <c r="C240" s="4"/>
      <c r="D240" s="4"/>
      <c r="E240" s="4"/>
      <c r="F240" s="8"/>
      <c r="G240" s="8"/>
      <c r="H240" s="8"/>
    </row>
    <row r="241" spans="1:8">
      <c r="A241" s="8"/>
      <c r="B241" s="39"/>
      <c r="C241" s="4"/>
      <c r="D241" s="4"/>
      <c r="E241" s="4"/>
      <c r="F241" s="8"/>
      <c r="G241" s="8"/>
      <c r="H241" s="8"/>
    </row>
    <row r="242" spans="1:8">
      <c r="A242" s="8"/>
      <c r="B242" s="39"/>
      <c r="C242" s="4"/>
      <c r="D242" s="4"/>
      <c r="E242" s="4"/>
      <c r="F242" s="8"/>
      <c r="G242" s="8"/>
      <c r="H242" s="8"/>
    </row>
    <row r="243" spans="1:8">
      <c r="A243" s="8"/>
      <c r="B243" s="39"/>
      <c r="C243" s="4"/>
      <c r="D243" s="4"/>
      <c r="E243" s="4"/>
      <c r="F243" s="8"/>
      <c r="G243" s="8"/>
      <c r="H243" s="8"/>
    </row>
    <row r="244" spans="1:8">
      <c r="A244" s="8"/>
      <c r="B244" s="39"/>
      <c r="C244" s="4"/>
      <c r="D244" s="4"/>
      <c r="E244" s="4"/>
      <c r="F244" s="8"/>
      <c r="G244" s="8"/>
      <c r="H244" s="8"/>
    </row>
    <row r="245" spans="1:8">
      <c r="A245" s="8"/>
      <c r="B245" s="39"/>
      <c r="C245" s="4"/>
      <c r="D245" s="4"/>
      <c r="E245" s="4"/>
      <c r="F245" s="8"/>
      <c r="G245" s="8"/>
      <c r="H245" s="8"/>
    </row>
    <row r="246" spans="1:8">
      <c r="A246" s="8"/>
      <c r="B246" s="39"/>
      <c r="C246" s="4"/>
      <c r="D246" s="4"/>
      <c r="E246" s="4"/>
      <c r="F246" s="8"/>
      <c r="G246" s="8"/>
      <c r="H246" s="8"/>
    </row>
    <row r="247" spans="1:8">
      <c r="A247" s="8"/>
      <c r="B247" s="39"/>
      <c r="C247" s="4"/>
      <c r="D247" s="4"/>
      <c r="E247" s="4"/>
      <c r="F247" s="8"/>
      <c r="G247" s="8"/>
      <c r="H247" s="8"/>
    </row>
    <row r="248" spans="1:8">
      <c r="A248" s="8"/>
      <c r="B248" s="39"/>
      <c r="C248" s="4"/>
      <c r="D248" s="4"/>
      <c r="E248" s="4"/>
      <c r="F248" s="8"/>
      <c r="G248" s="8"/>
      <c r="H248" s="8"/>
    </row>
    <row r="249" spans="1:8">
      <c r="A249" s="8"/>
      <c r="B249" s="39"/>
      <c r="C249" s="4"/>
      <c r="D249" s="4"/>
      <c r="E249" s="4"/>
      <c r="F249" s="8"/>
      <c r="G249" s="8"/>
      <c r="H249" s="8"/>
    </row>
    <row r="250" spans="1:8">
      <c r="A250" s="8"/>
      <c r="B250" s="39"/>
      <c r="C250" s="4"/>
      <c r="D250" s="4"/>
      <c r="E250" s="4"/>
      <c r="F250" s="8"/>
      <c r="G250" s="8"/>
      <c r="H250" s="8"/>
    </row>
    <row r="251" spans="1:8">
      <c r="A251" s="8"/>
      <c r="B251" s="39"/>
      <c r="C251" s="4"/>
      <c r="D251" s="4"/>
      <c r="E251" s="4"/>
      <c r="F251" s="8"/>
      <c r="G251" s="8"/>
      <c r="H251" s="8"/>
    </row>
    <row r="252" spans="1:8">
      <c r="A252" s="8"/>
      <c r="B252" s="39"/>
      <c r="C252" s="4"/>
      <c r="D252" s="4"/>
      <c r="E252" s="4"/>
      <c r="F252" s="8"/>
      <c r="G252" s="8"/>
      <c r="H252" s="8"/>
    </row>
    <row r="253" spans="1:8">
      <c r="A253" s="8"/>
      <c r="B253" s="39"/>
      <c r="C253" s="4"/>
      <c r="D253" s="4"/>
      <c r="E253" s="4"/>
      <c r="F253" s="8"/>
      <c r="G253" s="8"/>
      <c r="H253" s="8"/>
    </row>
    <row r="254" spans="1:8">
      <c r="A254" s="8"/>
      <c r="B254" s="39"/>
      <c r="C254" s="4"/>
      <c r="D254" s="4"/>
      <c r="E254" s="4"/>
      <c r="F254" s="8"/>
      <c r="G254" s="8"/>
      <c r="H254" s="8"/>
    </row>
    <row r="255" spans="1:8">
      <c r="A255" s="8"/>
      <c r="B255" s="39"/>
      <c r="C255" s="4"/>
      <c r="D255" s="4"/>
      <c r="E255" s="4"/>
      <c r="F255" s="8"/>
      <c r="G255" s="8"/>
      <c r="H255" s="8"/>
    </row>
    <row r="256" spans="1:8">
      <c r="A256" s="8"/>
      <c r="B256" s="39"/>
      <c r="C256" s="4"/>
      <c r="D256" s="4"/>
      <c r="E256" s="4"/>
      <c r="F256" s="8"/>
      <c r="G256" s="8"/>
      <c r="H256" s="8"/>
    </row>
    <row r="257" spans="1:8">
      <c r="A257" s="8"/>
      <c r="B257" s="39"/>
      <c r="C257" s="4"/>
      <c r="D257" s="4"/>
      <c r="E257" s="4"/>
      <c r="F257" s="8"/>
      <c r="G257" s="8"/>
      <c r="H257" s="8"/>
    </row>
    <row r="258" spans="1:8">
      <c r="A258" s="8"/>
      <c r="B258" s="39"/>
      <c r="C258" s="4"/>
      <c r="D258" s="4"/>
      <c r="E258" s="4"/>
      <c r="F258" s="8"/>
      <c r="G258" s="8"/>
      <c r="H258" s="8"/>
    </row>
    <row r="259" spans="1:8">
      <c r="A259" s="8"/>
      <c r="B259" s="39"/>
      <c r="C259" s="4"/>
      <c r="D259" s="4"/>
      <c r="E259" s="4"/>
      <c r="F259" s="8"/>
      <c r="G259" s="8"/>
      <c r="H259" s="8"/>
    </row>
    <row r="260" spans="1:8">
      <c r="A260" s="8"/>
      <c r="B260" s="39"/>
      <c r="C260" s="4"/>
      <c r="D260" s="4"/>
      <c r="E260" s="4"/>
      <c r="F260" s="8"/>
      <c r="G260" s="8"/>
      <c r="H260" s="8"/>
    </row>
    <row r="261" spans="1:8">
      <c r="A261" s="8"/>
      <c r="B261" s="39"/>
      <c r="C261" s="4"/>
      <c r="D261" s="4"/>
      <c r="E261" s="4"/>
      <c r="F261" s="8"/>
      <c r="G261" s="8"/>
      <c r="H261" s="8"/>
    </row>
    <row r="262" spans="1:8">
      <c r="A262" s="8"/>
      <c r="B262" s="39"/>
      <c r="C262" s="4"/>
      <c r="D262" s="4"/>
      <c r="E262" s="4"/>
      <c r="F262" s="8"/>
      <c r="G262" s="8"/>
      <c r="H262" s="8"/>
    </row>
    <row r="263" spans="1:8">
      <c r="A263" s="8"/>
      <c r="B263" s="39"/>
      <c r="C263" s="4"/>
      <c r="D263" s="4"/>
      <c r="E263" s="4"/>
      <c r="F263" s="8"/>
      <c r="G263" s="8"/>
      <c r="H263" s="8"/>
    </row>
    <row r="264" spans="1:8">
      <c r="A264" s="8"/>
      <c r="B264" s="39"/>
      <c r="C264" s="4"/>
      <c r="D264" s="4"/>
      <c r="E264" s="4"/>
      <c r="F264" s="8"/>
      <c r="G264" s="8"/>
      <c r="H264" s="8"/>
    </row>
    <row r="265" spans="1:8">
      <c r="A265" s="8"/>
      <c r="B265" s="39"/>
      <c r="C265" s="4"/>
      <c r="D265" s="4"/>
      <c r="E265" s="4"/>
      <c r="F265" s="8"/>
      <c r="G265" s="8"/>
      <c r="H265" s="8"/>
    </row>
    <row r="266" spans="1:8">
      <c r="A266" s="8"/>
      <c r="B266" s="39"/>
      <c r="C266" s="4"/>
      <c r="D266" s="4"/>
      <c r="E266" s="4"/>
      <c r="F266" s="8"/>
      <c r="G266" s="8"/>
      <c r="H266" s="8"/>
    </row>
    <row r="267" spans="1:8">
      <c r="A267" s="8"/>
      <c r="B267" s="39"/>
      <c r="C267" s="4"/>
      <c r="D267" s="4"/>
      <c r="E267" s="4"/>
      <c r="F267" s="8"/>
      <c r="G267" s="8"/>
      <c r="H267" s="8"/>
    </row>
    <row r="268" spans="1:8">
      <c r="A268" s="8"/>
      <c r="B268" s="39"/>
      <c r="C268" s="4"/>
      <c r="D268" s="4"/>
      <c r="E268" s="4"/>
      <c r="F268" s="8"/>
      <c r="G268" s="8"/>
      <c r="H268" s="8"/>
    </row>
    <row r="269" spans="1:8">
      <c r="A269" s="8"/>
      <c r="B269" s="39"/>
      <c r="C269" s="4"/>
      <c r="D269" s="4"/>
      <c r="E269" s="4"/>
      <c r="F269" s="8"/>
      <c r="G269" s="8"/>
      <c r="H269" s="8"/>
    </row>
    <row r="270" spans="1:8">
      <c r="A270" s="8"/>
      <c r="B270" s="39"/>
      <c r="C270" s="4"/>
      <c r="D270" s="4"/>
      <c r="E270" s="4"/>
      <c r="F270" s="8"/>
      <c r="G270" s="8"/>
      <c r="H270" s="8"/>
    </row>
    <row r="271" spans="1:8">
      <c r="A271" s="8"/>
      <c r="B271" s="39"/>
      <c r="C271" s="4"/>
      <c r="D271" s="4"/>
      <c r="E271" s="4"/>
      <c r="F271" s="8"/>
      <c r="G271" s="8"/>
      <c r="H271" s="8"/>
    </row>
    <row r="272" spans="1:8">
      <c r="A272" s="8"/>
      <c r="B272" s="39"/>
      <c r="C272" s="4"/>
      <c r="D272" s="4"/>
      <c r="E272" s="4"/>
      <c r="F272" s="8"/>
      <c r="G272" s="8"/>
      <c r="H272" s="8"/>
    </row>
    <row r="273" spans="1:8">
      <c r="A273" s="8"/>
      <c r="B273" s="39"/>
      <c r="C273" s="4"/>
      <c r="D273" s="4"/>
      <c r="E273" s="4"/>
      <c r="F273" s="8"/>
      <c r="G273" s="8"/>
      <c r="H273" s="8"/>
    </row>
    <row r="274" spans="1:8">
      <c r="A274" s="8"/>
      <c r="B274" s="39"/>
      <c r="C274" s="4"/>
      <c r="D274" s="4"/>
      <c r="E274" s="4"/>
      <c r="F274" s="8"/>
      <c r="G274" s="8"/>
      <c r="H274" s="8"/>
    </row>
    <row r="275" spans="1:8">
      <c r="A275" s="8"/>
      <c r="B275" s="39"/>
      <c r="C275" s="4"/>
      <c r="D275" s="4"/>
      <c r="E275" s="4"/>
      <c r="F275" s="8"/>
      <c r="G275" s="8"/>
      <c r="H275" s="8"/>
    </row>
    <row r="276" spans="1:8">
      <c r="A276" s="8"/>
      <c r="B276" s="39"/>
      <c r="C276" s="4"/>
      <c r="D276" s="4"/>
      <c r="E276" s="4"/>
      <c r="F276" s="8"/>
      <c r="G276" s="8"/>
      <c r="H276" s="8"/>
    </row>
    <row r="277" spans="1:8">
      <c r="A277" s="8"/>
      <c r="B277" s="39"/>
      <c r="C277" s="4"/>
      <c r="D277" s="4"/>
      <c r="E277" s="4"/>
      <c r="F277" s="8"/>
      <c r="G277" s="8"/>
      <c r="H277" s="8"/>
    </row>
    <row r="278" spans="1:8">
      <c r="A278" s="8"/>
      <c r="B278" s="39"/>
      <c r="C278" s="4"/>
      <c r="D278" s="4"/>
      <c r="E278" s="4"/>
      <c r="F278" s="8"/>
      <c r="G278" s="8"/>
      <c r="H278" s="8"/>
    </row>
    <row r="279" spans="1:8">
      <c r="A279" s="8"/>
      <c r="B279" s="39"/>
      <c r="C279" s="4"/>
      <c r="D279" s="4"/>
      <c r="E279" s="4"/>
      <c r="F279" s="8"/>
      <c r="G279" s="8"/>
      <c r="H279" s="8"/>
    </row>
    <row r="280" spans="1:8">
      <c r="A280" s="8"/>
      <c r="B280" s="39"/>
      <c r="C280" s="4"/>
      <c r="D280" s="4"/>
      <c r="E280" s="4"/>
      <c r="F280" s="8"/>
      <c r="G280" s="8"/>
      <c r="H280" s="8"/>
    </row>
    <row r="281" spans="1:8">
      <c r="A281" s="8"/>
      <c r="B281" s="39"/>
      <c r="C281" s="4"/>
      <c r="D281" s="4"/>
      <c r="E281" s="4"/>
      <c r="F281" s="8"/>
      <c r="G281" s="8"/>
      <c r="H281" s="8"/>
    </row>
    <row r="282" spans="1:8">
      <c r="A282" s="8"/>
      <c r="B282" s="39"/>
      <c r="C282" s="4"/>
      <c r="D282" s="4"/>
      <c r="E282" s="4"/>
      <c r="F282" s="8"/>
      <c r="G282" s="8"/>
      <c r="H282" s="8"/>
    </row>
    <row r="283" spans="1:8">
      <c r="A283" s="8"/>
      <c r="B283" s="39"/>
      <c r="C283" s="4"/>
      <c r="D283" s="4"/>
      <c r="E283" s="4"/>
      <c r="F283" s="8"/>
      <c r="G283" s="8"/>
      <c r="H283" s="8"/>
    </row>
    <row r="284" spans="1:8">
      <c r="A284" s="8"/>
      <c r="B284" s="39"/>
      <c r="C284" s="4"/>
      <c r="D284" s="4"/>
      <c r="E284" s="4"/>
      <c r="F284" s="8"/>
      <c r="G284" s="8"/>
      <c r="H284" s="8"/>
    </row>
    <row r="285" spans="1:8">
      <c r="A285" s="8"/>
      <c r="B285" s="39"/>
      <c r="C285" s="4"/>
      <c r="D285" s="4"/>
      <c r="E285" s="4"/>
      <c r="F285" s="8"/>
      <c r="G285" s="8"/>
      <c r="H285" s="8"/>
    </row>
    <row r="286" spans="1:8">
      <c r="A286" s="8"/>
      <c r="B286" s="39"/>
      <c r="C286" s="4"/>
      <c r="D286" s="4"/>
      <c r="E286" s="4"/>
      <c r="F286" s="8"/>
      <c r="G286" s="8"/>
      <c r="H286" s="8"/>
    </row>
    <row r="287" spans="1:8">
      <c r="A287" s="8"/>
      <c r="B287" s="39"/>
      <c r="C287" s="4"/>
      <c r="D287" s="4"/>
      <c r="E287" s="4"/>
      <c r="F287" s="8"/>
      <c r="G287" s="8"/>
      <c r="H287" s="8"/>
    </row>
    <row r="288" spans="1:8">
      <c r="A288" s="8"/>
      <c r="B288" s="39"/>
      <c r="C288" s="4"/>
      <c r="D288" s="4"/>
      <c r="E288" s="4"/>
      <c r="F288" s="8"/>
      <c r="G288" s="8"/>
      <c r="H288" s="8"/>
    </row>
    <row r="289" spans="1:8">
      <c r="A289" s="8"/>
      <c r="B289" s="39"/>
      <c r="C289" s="4"/>
      <c r="D289" s="4"/>
      <c r="E289" s="4"/>
      <c r="F289" s="8"/>
      <c r="G289" s="8"/>
      <c r="H289" s="8"/>
    </row>
    <row r="290" spans="1:8">
      <c r="A290" s="8"/>
      <c r="B290" s="39"/>
      <c r="C290" s="4"/>
      <c r="D290" s="4"/>
      <c r="E290" s="4"/>
      <c r="F290" s="8"/>
      <c r="G290" s="8"/>
      <c r="H290" s="8"/>
    </row>
    <row r="291" spans="1:8">
      <c r="A291" s="8"/>
      <c r="B291" s="39"/>
      <c r="C291" s="4"/>
      <c r="D291" s="4"/>
      <c r="E291" s="4"/>
      <c r="F291" s="8"/>
      <c r="G291" s="8"/>
      <c r="H291" s="8"/>
    </row>
    <row r="292" spans="1:8">
      <c r="A292" s="8"/>
      <c r="B292" s="39"/>
      <c r="C292" s="4"/>
      <c r="D292" s="4"/>
      <c r="E292" s="4"/>
      <c r="F292" s="8"/>
      <c r="G292" s="8"/>
      <c r="H292" s="8"/>
    </row>
    <row r="293" spans="1:8">
      <c r="A293" s="8"/>
      <c r="B293" s="39"/>
      <c r="C293" s="4"/>
      <c r="D293" s="4"/>
      <c r="E293" s="4"/>
      <c r="F293" s="8"/>
      <c r="G293" s="8"/>
      <c r="H293" s="8"/>
    </row>
    <row r="294" spans="1:8">
      <c r="A294" s="8"/>
      <c r="B294" s="39"/>
      <c r="C294" s="4"/>
      <c r="D294" s="4"/>
      <c r="E294" s="4"/>
      <c r="F294" s="8"/>
      <c r="G294" s="8"/>
      <c r="H294" s="8"/>
    </row>
    <row r="295" spans="1:8">
      <c r="A295" s="8"/>
      <c r="B295" s="39"/>
      <c r="C295" s="4"/>
      <c r="D295" s="4"/>
      <c r="E295" s="4"/>
      <c r="F295" s="8"/>
      <c r="G295" s="8"/>
      <c r="H295" s="8"/>
    </row>
    <row r="296" spans="1:8">
      <c r="A296" s="8"/>
      <c r="B296" s="39"/>
      <c r="C296" s="4"/>
      <c r="D296" s="4"/>
      <c r="E296" s="4"/>
      <c r="F296" s="8"/>
      <c r="G296" s="8"/>
      <c r="H296" s="8"/>
    </row>
    <row r="297" spans="1:8">
      <c r="A297" s="8"/>
      <c r="B297" s="39"/>
      <c r="C297" s="4"/>
      <c r="D297" s="4"/>
      <c r="E297" s="4"/>
      <c r="F297" s="8"/>
      <c r="G297" s="8"/>
      <c r="H297" s="8"/>
    </row>
    <row r="298" spans="1:8">
      <c r="A298" s="8"/>
      <c r="B298" s="39"/>
      <c r="C298" s="4"/>
      <c r="D298" s="4"/>
      <c r="E298" s="4"/>
      <c r="F298" s="8"/>
      <c r="G298" s="8"/>
      <c r="H298" s="8"/>
    </row>
    <row r="299" spans="1:8">
      <c r="A299" s="8"/>
      <c r="B299" s="39"/>
      <c r="C299" s="4"/>
      <c r="D299" s="4"/>
      <c r="E299" s="4"/>
      <c r="F299" s="8"/>
      <c r="G299" s="8"/>
      <c r="H299" s="8"/>
    </row>
    <row r="300" spans="1:8">
      <c r="A300" s="8"/>
      <c r="B300" s="39"/>
      <c r="C300" s="4"/>
      <c r="D300" s="4"/>
      <c r="E300" s="4"/>
      <c r="F300" s="8"/>
      <c r="G300" s="8"/>
      <c r="H300" s="8"/>
    </row>
    <row r="301" spans="1:8">
      <c r="A301" s="8"/>
      <c r="B301" s="39"/>
      <c r="C301" s="4"/>
      <c r="D301" s="4"/>
      <c r="E301" s="4"/>
      <c r="F301" s="8"/>
      <c r="G301" s="8"/>
      <c r="H301" s="8"/>
    </row>
    <row r="302" spans="1:8">
      <c r="A302" s="8"/>
      <c r="B302" s="39"/>
      <c r="C302" s="4"/>
      <c r="D302" s="4"/>
      <c r="E302" s="4"/>
      <c r="F302" s="8"/>
      <c r="G302" s="8"/>
      <c r="H302" s="8"/>
    </row>
    <row r="303" spans="1:8">
      <c r="A303" s="8"/>
      <c r="B303" s="39"/>
      <c r="C303" s="4"/>
      <c r="D303" s="4"/>
      <c r="E303" s="4"/>
      <c r="F303" s="8"/>
      <c r="G303" s="8"/>
      <c r="H303" s="8"/>
    </row>
    <row r="304" spans="1:8">
      <c r="A304" s="8"/>
      <c r="B304" s="39"/>
      <c r="C304" s="4"/>
      <c r="D304" s="4"/>
      <c r="E304" s="4"/>
      <c r="F304" s="8"/>
      <c r="G304" s="8"/>
      <c r="H304" s="8"/>
    </row>
    <row r="305" spans="1:8">
      <c r="A305" s="8"/>
      <c r="B305" s="39"/>
      <c r="C305" s="4"/>
      <c r="D305" s="4"/>
      <c r="E305" s="4"/>
      <c r="F305" s="8"/>
      <c r="G305" s="8"/>
      <c r="H305" s="8"/>
    </row>
    <row r="306" spans="1:8">
      <c r="A306" s="8"/>
      <c r="B306" s="39"/>
      <c r="C306" s="4"/>
      <c r="D306" s="4"/>
      <c r="E306" s="4"/>
      <c r="F306" s="8"/>
      <c r="G306" s="8"/>
      <c r="H306" s="8"/>
    </row>
    <row r="307" spans="1:8">
      <c r="A307" s="8"/>
      <c r="B307" s="39"/>
      <c r="C307" s="4"/>
      <c r="D307" s="4"/>
      <c r="E307" s="4"/>
      <c r="F307" s="8"/>
      <c r="G307" s="8"/>
      <c r="H307" s="8"/>
    </row>
    <row r="308" spans="1:8">
      <c r="A308" s="8"/>
      <c r="B308" s="39"/>
      <c r="C308" s="4"/>
      <c r="D308" s="4"/>
      <c r="E308" s="4"/>
      <c r="F308" s="8"/>
      <c r="G308" s="8"/>
      <c r="H308" s="8"/>
    </row>
    <row r="309" spans="1:8">
      <c r="A309" s="8"/>
      <c r="B309" s="39"/>
      <c r="C309" s="4"/>
      <c r="D309" s="4"/>
      <c r="E309" s="4"/>
      <c r="F309" s="8"/>
      <c r="G309" s="8"/>
      <c r="H309" s="8"/>
    </row>
    <row r="310" spans="1:8">
      <c r="A310" s="8"/>
      <c r="B310" s="39"/>
      <c r="C310" s="4"/>
      <c r="D310" s="4"/>
      <c r="E310" s="4"/>
      <c r="F310" s="8"/>
      <c r="G310" s="8"/>
      <c r="H310" s="8"/>
    </row>
    <row r="311" spans="1:8">
      <c r="A311" s="8"/>
      <c r="B311" s="39"/>
      <c r="C311" s="4"/>
      <c r="D311" s="4"/>
      <c r="E311" s="4"/>
      <c r="F311" s="8"/>
      <c r="G311" s="8"/>
      <c r="H311" s="8"/>
    </row>
    <row r="312" spans="1:8">
      <c r="A312" s="8"/>
      <c r="B312" s="39"/>
      <c r="C312" s="4"/>
      <c r="D312" s="4"/>
      <c r="E312" s="4"/>
      <c r="F312" s="8"/>
      <c r="G312" s="8"/>
      <c r="H312" s="8"/>
    </row>
    <row r="313" spans="1:8">
      <c r="A313" s="8"/>
      <c r="B313" s="39"/>
      <c r="C313" s="4"/>
      <c r="D313" s="4"/>
      <c r="E313" s="4"/>
      <c r="F313" s="8"/>
      <c r="G313" s="8"/>
      <c r="H313" s="8"/>
    </row>
    <row r="314" spans="1:8">
      <c r="A314" s="8"/>
      <c r="B314" s="39"/>
      <c r="C314" s="4"/>
      <c r="D314" s="4"/>
      <c r="E314" s="4"/>
      <c r="F314" s="8"/>
      <c r="G314" s="8"/>
      <c r="H314" s="8"/>
    </row>
    <row r="315" spans="1:8">
      <c r="A315" s="8"/>
      <c r="B315" s="39"/>
      <c r="C315" s="4"/>
      <c r="D315" s="4"/>
      <c r="E315" s="4"/>
      <c r="F315" s="8"/>
      <c r="G315" s="8"/>
      <c r="H315" s="8"/>
    </row>
    <row r="316" spans="1:8">
      <c r="A316" s="8"/>
      <c r="B316" s="39"/>
      <c r="C316" s="4"/>
      <c r="D316" s="4"/>
      <c r="E316" s="4"/>
      <c r="F316" s="8"/>
      <c r="G316" s="8"/>
      <c r="H316" s="8"/>
    </row>
    <row r="317" spans="1:8">
      <c r="A317" s="8"/>
      <c r="B317" s="39"/>
      <c r="C317" s="4"/>
      <c r="D317" s="4"/>
      <c r="E317" s="4"/>
      <c r="F317" s="8"/>
      <c r="G317" s="8"/>
      <c r="H317" s="8"/>
    </row>
    <row r="318" spans="1:8">
      <c r="A318" s="8"/>
      <c r="B318" s="39"/>
      <c r="C318" s="4"/>
      <c r="D318" s="4"/>
      <c r="E318" s="4"/>
      <c r="F318" s="8"/>
      <c r="G318" s="8"/>
      <c r="H318" s="8"/>
    </row>
    <row r="319" spans="1:8">
      <c r="A319" s="8"/>
      <c r="B319" s="39"/>
      <c r="C319" s="4"/>
      <c r="D319" s="4"/>
      <c r="E319" s="4"/>
      <c r="F319" s="8"/>
      <c r="G319" s="8"/>
      <c r="H319" s="8"/>
    </row>
    <row r="320" spans="1:8">
      <c r="A320" s="8"/>
      <c r="B320" s="39"/>
      <c r="C320" s="4"/>
      <c r="D320" s="4"/>
      <c r="E320" s="4"/>
      <c r="F320" s="8"/>
      <c r="G320" s="8"/>
      <c r="H320" s="8"/>
    </row>
    <row r="321" spans="1:8">
      <c r="A321" s="8"/>
      <c r="B321" s="39"/>
      <c r="C321" s="4"/>
      <c r="D321" s="4"/>
      <c r="E321" s="4"/>
      <c r="F321" s="8"/>
      <c r="G321" s="8"/>
      <c r="H321" s="8"/>
    </row>
    <row r="322" spans="1:8">
      <c r="A322" s="8"/>
      <c r="B322" s="39"/>
      <c r="C322" s="4"/>
      <c r="D322" s="4"/>
      <c r="E322" s="4"/>
      <c r="F322" s="8"/>
      <c r="G322" s="8"/>
      <c r="H322" s="8"/>
    </row>
    <row r="323" spans="1:8">
      <c r="A323" s="8"/>
      <c r="B323" s="39"/>
      <c r="C323" s="4"/>
      <c r="D323" s="4"/>
      <c r="E323" s="4"/>
      <c r="F323" s="8"/>
      <c r="G323" s="8"/>
      <c r="H323" s="8"/>
    </row>
    <row r="324" spans="1:8">
      <c r="A324" s="8"/>
      <c r="B324" s="39"/>
      <c r="C324" s="4"/>
      <c r="D324" s="4"/>
      <c r="E324" s="4"/>
      <c r="F324" s="8"/>
      <c r="G324" s="8"/>
      <c r="H324" s="8"/>
    </row>
    <row r="325" spans="1:8">
      <c r="A325" s="8"/>
      <c r="B325" s="39"/>
      <c r="C325" s="4"/>
      <c r="D325" s="4"/>
      <c r="E325" s="4"/>
      <c r="F325" s="8"/>
      <c r="G325" s="8"/>
      <c r="H325" s="8"/>
    </row>
    <row r="326" spans="1:8">
      <c r="A326" s="8"/>
      <c r="B326" s="39"/>
      <c r="C326" s="4"/>
      <c r="D326" s="4"/>
      <c r="E326" s="4"/>
      <c r="F326" s="8"/>
      <c r="G326" s="8"/>
      <c r="H326" s="8"/>
    </row>
    <row r="327" spans="1:8">
      <c r="A327" s="8"/>
      <c r="B327" s="39"/>
      <c r="C327" s="4"/>
      <c r="D327" s="4"/>
      <c r="E327" s="4"/>
      <c r="F327" s="8"/>
      <c r="G327" s="8"/>
      <c r="H327" s="8"/>
    </row>
    <row r="328" spans="1:8">
      <c r="A328" s="8"/>
      <c r="B328" s="39"/>
      <c r="C328" s="4"/>
      <c r="D328" s="4"/>
      <c r="E328" s="4"/>
      <c r="F328" s="8"/>
      <c r="G328" s="8"/>
      <c r="H328" s="8"/>
    </row>
    <row r="329" spans="1:8">
      <c r="A329" s="8"/>
      <c r="B329" s="39"/>
      <c r="C329" s="4"/>
      <c r="D329" s="4"/>
      <c r="E329" s="4"/>
      <c r="F329" s="8"/>
      <c r="G329" s="8"/>
      <c r="H329" s="8"/>
    </row>
    <row r="330" spans="1:8">
      <c r="A330" s="8"/>
      <c r="B330" s="39"/>
      <c r="C330" s="4"/>
      <c r="D330" s="4"/>
      <c r="E330" s="4"/>
      <c r="F330" s="8"/>
      <c r="G330" s="8"/>
      <c r="H330" s="8"/>
    </row>
    <row r="331" spans="1:8">
      <c r="A331" s="8"/>
      <c r="B331" s="39"/>
      <c r="C331" s="4"/>
      <c r="D331" s="4"/>
      <c r="E331" s="4"/>
      <c r="F331" s="8"/>
      <c r="G331" s="8"/>
      <c r="H331" s="8"/>
    </row>
    <row r="332" spans="1:8">
      <c r="A332" s="8"/>
      <c r="B332" s="39"/>
      <c r="C332" s="4"/>
      <c r="D332" s="4"/>
      <c r="E332" s="4"/>
      <c r="F332" s="8"/>
      <c r="G332" s="8"/>
      <c r="H332" s="8"/>
    </row>
    <row r="333" spans="1:8">
      <c r="A333" s="8"/>
      <c r="B333" s="39"/>
      <c r="C333" s="4"/>
      <c r="D333" s="4"/>
      <c r="E333" s="4"/>
      <c r="F333" s="8"/>
      <c r="G333" s="8"/>
      <c r="H333" s="8"/>
    </row>
    <row r="334" spans="1:8">
      <c r="A334" s="8"/>
      <c r="B334" s="39"/>
      <c r="C334" s="4"/>
      <c r="D334" s="4"/>
      <c r="E334" s="4"/>
      <c r="F334" s="8"/>
      <c r="G334" s="8"/>
      <c r="H334" s="8"/>
    </row>
    <row r="335" spans="1:8">
      <c r="A335" s="8"/>
      <c r="B335" s="39"/>
      <c r="C335" s="4"/>
      <c r="D335" s="4"/>
      <c r="E335" s="4"/>
      <c r="F335" s="8"/>
      <c r="G335" s="8"/>
      <c r="H335" s="8"/>
    </row>
    <row r="336" spans="1:8">
      <c r="A336" s="8"/>
      <c r="B336" s="39"/>
      <c r="C336" s="4"/>
      <c r="D336" s="4"/>
      <c r="E336" s="4"/>
      <c r="F336" s="8"/>
      <c r="G336" s="8"/>
      <c r="H336" s="8"/>
    </row>
    <row r="337" spans="1:8">
      <c r="A337" s="8"/>
      <c r="B337" s="39"/>
      <c r="C337" s="4"/>
      <c r="D337" s="4"/>
      <c r="E337" s="4"/>
      <c r="F337" s="8"/>
      <c r="G337" s="8"/>
      <c r="H337" s="8"/>
    </row>
    <row r="338" spans="1:8">
      <c r="A338" s="8"/>
      <c r="B338" s="39"/>
      <c r="C338" s="4"/>
      <c r="D338" s="4"/>
      <c r="E338" s="4"/>
      <c r="F338" s="8"/>
      <c r="G338" s="8"/>
      <c r="H338" s="8"/>
    </row>
    <row r="339" spans="1:8">
      <c r="A339" s="8"/>
      <c r="B339" s="39"/>
      <c r="C339" s="4"/>
      <c r="D339" s="4"/>
      <c r="E339" s="4"/>
      <c r="F339" s="8"/>
      <c r="G339" s="8"/>
      <c r="H339" s="8"/>
    </row>
    <row r="340" spans="1:8">
      <c r="A340" s="8"/>
      <c r="B340" s="39"/>
      <c r="C340" s="4"/>
      <c r="D340" s="4"/>
      <c r="E340" s="4"/>
      <c r="F340" s="8"/>
      <c r="G340" s="8"/>
      <c r="H340" s="8"/>
    </row>
    <row r="341" spans="1:8">
      <c r="A341" s="8"/>
      <c r="B341" s="39"/>
      <c r="C341" s="4"/>
      <c r="D341" s="4"/>
      <c r="E341" s="4"/>
      <c r="F341" s="8"/>
      <c r="G341" s="8"/>
      <c r="H341" s="8"/>
    </row>
    <row r="342" spans="1:8">
      <c r="A342" s="8"/>
      <c r="B342" s="39"/>
      <c r="C342" s="4"/>
      <c r="D342" s="4"/>
      <c r="E342" s="4"/>
      <c r="F342" s="8"/>
      <c r="G342" s="8"/>
      <c r="H342" s="8"/>
    </row>
    <row r="343" spans="1:8">
      <c r="A343" s="8"/>
      <c r="B343" s="39"/>
      <c r="C343" s="4"/>
      <c r="D343" s="4"/>
      <c r="E343" s="4"/>
      <c r="F343" s="8"/>
      <c r="G343" s="8"/>
      <c r="H343" s="8"/>
    </row>
    <row r="344" spans="1:8">
      <c r="A344" s="8"/>
      <c r="B344" s="39"/>
      <c r="C344" s="4"/>
      <c r="D344" s="4"/>
      <c r="E344" s="4"/>
      <c r="F344" s="8"/>
      <c r="G344" s="8"/>
      <c r="H344" s="8"/>
    </row>
    <row r="345" spans="1:8">
      <c r="A345" s="8"/>
      <c r="B345" s="39"/>
      <c r="C345" s="4"/>
      <c r="D345" s="4"/>
      <c r="E345" s="4"/>
      <c r="F345" s="8"/>
      <c r="G345" s="8"/>
      <c r="H345" s="8"/>
    </row>
    <row r="346" spans="1:8">
      <c r="A346" s="8"/>
      <c r="B346" s="39"/>
      <c r="C346" s="4"/>
      <c r="D346" s="4"/>
      <c r="E346" s="4"/>
      <c r="F346" s="8"/>
      <c r="G346" s="8"/>
      <c r="H346" s="8"/>
    </row>
    <row r="347" spans="1:8">
      <c r="A347" s="8"/>
      <c r="B347" s="39"/>
      <c r="C347" s="4"/>
      <c r="D347" s="4"/>
      <c r="E347" s="4"/>
      <c r="F347" s="8"/>
      <c r="G347" s="8"/>
      <c r="H347" s="8"/>
    </row>
    <row r="348" spans="1:8">
      <c r="A348" s="8"/>
      <c r="B348" s="39"/>
      <c r="C348" s="4"/>
      <c r="D348" s="4"/>
      <c r="E348" s="4"/>
      <c r="F348" s="8"/>
      <c r="G348" s="8"/>
      <c r="H348" s="8"/>
    </row>
    <row r="349" spans="1:8">
      <c r="A349" s="8"/>
      <c r="B349" s="39"/>
      <c r="C349" s="4"/>
      <c r="D349" s="4"/>
      <c r="E349" s="4"/>
      <c r="F349" s="8"/>
      <c r="G349" s="8"/>
      <c r="H349" s="8"/>
    </row>
    <row r="350" spans="1:8">
      <c r="A350" s="8"/>
      <c r="B350" s="39"/>
      <c r="C350" s="4"/>
      <c r="D350" s="4"/>
      <c r="E350" s="4"/>
      <c r="F350" s="8"/>
      <c r="G350" s="8"/>
      <c r="H350" s="8"/>
    </row>
    <row r="351" spans="1:8">
      <c r="A351" s="8"/>
      <c r="B351" s="39"/>
      <c r="C351" s="4"/>
      <c r="D351" s="4"/>
      <c r="E351" s="4"/>
      <c r="F351" s="8"/>
      <c r="G351" s="8"/>
      <c r="H351" s="8"/>
    </row>
    <row r="352" spans="1:8">
      <c r="A352" s="8"/>
      <c r="B352" s="39"/>
      <c r="C352" s="4"/>
      <c r="D352" s="4"/>
      <c r="E352" s="4"/>
      <c r="F352" s="8"/>
      <c r="G352" s="8"/>
      <c r="H352" s="8"/>
    </row>
    <row r="353" spans="1:8">
      <c r="A353" s="8"/>
      <c r="B353" s="39"/>
      <c r="C353" s="4"/>
      <c r="D353" s="4"/>
      <c r="E353" s="4"/>
      <c r="F353" s="8"/>
      <c r="G353" s="8"/>
      <c r="H353" s="8"/>
    </row>
    <row r="354" spans="1:8">
      <c r="A354" s="8"/>
      <c r="B354" s="39"/>
      <c r="C354" s="4"/>
      <c r="D354" s="4"/>
      <c r="E354" s="4"/>
      <c r="F354" s="8"/>
      <c r="G354" s="8"/>
      <c r="H354" s="8"/>
    </row>
    <row r="355" spans="1:8">
      <c r="A355" s="8"/>
      <c r="B355" s="39"/>
      <c r="C355" s="4"/>
      <c r="D355" s="4"/>
      <c r="E355" s="4"/>
      <c r="F355" s="8"/>
      <c r="G355" s="8"/>
      <c r="H355" s="8"/>
    </row>
    <row r="356" spans="1:8">
      <c r="A356" s="8"/>
      <c r="B356" s="39"/>
      <c r="C356" s="4"/>
      <c r="D356" s="4"/>
      <c r="E356" s="4"/>
      <c r="F356" s="8"/>
      <c r="G356" s="8"/>
      <c r="H356" s="8"/>
    </row>
    <row r="357" spans="1:8">
      <c r="A357" s="8"/>
      <c r="B357" s="39"/>
      <c r="C357" s="4"/>
      <c r="D357" s="4"/>
      <c r="E357" s="4"/>
      <c r="F357" s="8"/>
      <c r="G357" s="8"/>
      <c r="H357" s="8"/>
    </row>
    <row r="358" spans="1:8">
      <c r="A358" s="8"/>
      <c r="B358" s="39"/>
      <c r="C358" s="4"/>
      <c r="D358" s="4"/>
      <c r="E358" s="4"/>
      <c r="F358" s="8"/>
      <c r="G358" s="8"/>
      <c r="H358" s="8"/>
    </row>
    <row r="359" spans="1:8">
      <c r="A359" s="8"/>
      <c r="B359" s="39"/>
      <c r="C359" s="4"/>
      <c r="D359" s="4"/>
      <c r="E359" s="4"/>
      <c r="F359" s="8"/>
      <c r="G359" s="8"/>
      <c r="H359" s="8"/>
    </row>
    <row r="360" spans="1:8">
      <c r="A360" s="8"/>
      <c r="B360" s="39"/>
      <c r="C360" s="4"/>
      <c r="D360" s="4"/>
      <c r="E360" s="4"/>
      <c r="F360" s="8"/>
      <c r="G360" s="8"/>
      <c r="H360" s="8"/>
    </row>
    <row r="361" spans="1:8">
      <c r="A361" s="8"/>
      <c r="B361" s="39"/>
      <c r="C361" s="4"/>
      <c r="D361" s="4"/>
      <c r="E361" s="4"/>
      <c r="F361" s="8"/>
      <c r="G361" s="8"/>
      <c r="H361" s="8"/>
    </row>
    <row r="362" spans="1:8">
      <c r="A362" s="8"/>
      <c r="B362" s="39"/>
      <c r="C362" s="4"/>
      <c r="D362" s="4"/>
      <c r="E362" s="4"/>
      <c r="F362" s="8"/>
      <c r="G362" s="8"/>
      <c r="H362" s="8"/>
    </row>
    <row r="363" spans="1:8">
      <c r="A363" s="8"/>
      <c r="B363" s="39"/>
      <c r="C363" s="4"/>
      <c r="D363" s="4"/>
      <c r="E363" s="4"/>
      <c r="F363" s="8"/>
      <c r="G363" s="8"/>
      <c r="H363" s="8"/>
    </row>
    <row r="364" spans="1:8">
      <c r="A364" s="8"/>
      <c r="B364" s="39"/>
      <c r="C364" s="4"/>
      <c r="D364" s="4"/>
      <c r="E364" s="4"/>
      <c r="F364" s="8"/>
      <c r="G364" s="8"/>
      <c r="H364" s="8"/>
    </row>
    <row r="365" spans="1:8">
      <c r="A365" s="8"/>
      <c r="B365" s="39"/>
      <c r="C365" s="4"/>
      <c r="D365" s="4"/>
      <c r="E365" s="4"/>
      <c r="F365" s="8"/>
      <c r="G365" s="8"/>
      <c r="H365" s="8"/>
    </row>
    <row r="366" spans="1:8">
      <c r="A366" s="8"/>
      <c r="B366" s="39"/>
      <c r="C366" s="4"/>
      <c r="D366" s="4"/>
      <c r="E366" s="4"/>
      <c r="F366" s="8"/>
      <c r="G366" s="8"/>
      <c r="H366" s="8"/>
    </row>
    <row r="367" spans="1:8">
      <c r="A367" s="8"/>
      <c r="B367" s="39"/>
      <c r="C367" s="4"/>
      <c r="D367" s="4"/>
      <c r="E367" s="4"/>
      <c r="F367" s="8"/>
      <c r="G367" s="8"/>
      <c r="H367" s="8"/>
    </row>
    <row r="368" spans="1:8">
      <c r="A368" s="8"/>
      <c r="B368" s="39"/>
      <c r="C368" s="4"/>
      <c r="D368" s="4"/>
      <c r="E368" s="4"/>
      <c r="F368" s="8"/>
      <c r="G368" s="8"/>
      <c r="H368" s="8"/>
    </row>
    <row r="369" spans="1:8">
      <c r="A369" s="8"/>
      <c r="B369" s="39"/>
      <c r="C369" s="4"/>
      <c r="D369" s="4"/>
      <c r="E369" s="4"/>
      <c r="F369" s="8"/>
      <c r="G369" s="8"/>
      <c r="H369" s="8"/>
    </row>
    <row r="370" spans="1:8">
      <c r="A370" s="8"/>
      <c r="B370" s="39"/>
      <c r="C370" s="4"/>
      <c r="D370" s="4"/>
      <c r="E370" s="4"/>
      <c r="F370" s="8"/>
      <c r="G370" s="8"/>
      <c r="H370" s="8"/>
    </row>
    <row r="371" spans="1:8">
      <c r="A371" s="8"/>
      <c r="B371" s="39"/>
      <c r="C371" s="4"/>
      <c r="D371" s="4"/>
      <c r="E371" s="4"/>
      <c r="F371" s="8"/>
      <c r="G371" s="8"/>
      <c r="H371" s="8"/>
    </row>
    <row r="372" spans="1:8">
      <c r="A372" s="8"/>
      <c r="B372" s="39"/>
      <c r="C372" s="4"/>
      <c r="D372" s="4"/>
      <c r="E372" s="4"/>
      <c r="F372" s="8"/>
      <c r="G372" s="8"/>
      <c r="H372" s="8"/>
    </row>
    <row r="373" spans="1:8">
      <c r="A373" s="8"/>
      <c r="B373" s="39"/>
      <c r="C373" s="4"/>
      <c r="D373" s="4"/>
      <c r="E373" s="4"/>
      <c r="F373" s="8"/>
      <c r="G373" s="8"/>
      <c r="H373" s="8"/>
    </row>
    <row r="374" spans="1:8">
      <c r="A374" s="8"/>
      <c r="B374" s="39"/>
      <c r="C374" s="4"/>
      <c r="D374" s="4"/>
      <c r="E374" s="4"/>
      <c r="F374" s="8"/>
      <c r="G374" s="8"/>
      <c r="H374" s="8"/>
    </row>
    <row r="375" spans="1:8">
      <c r="A375" s="8"/>
      <c r="B375" s="39"/>
      <c r="C375" s="4"/>
      <c r="D375" s="4"/>
      <c r="E375" s="4"/>
      <c r="F375" s="8"/>
      <c r="G375" s="8"/>
      <c r="H375" s="8"/>
    </row>
    <row r="376" spans="1:8">
      <c r="A376" s="8"/>
      <c r="B376" s="39"/>
      <c r="C376" s="4"/>
      <c r="D376" s="4"/>
      <c r="E376" s="4"/>
      <c r="F376" s="8"/>
      <c r="G376" s="8"/>
      <c r="H376" s="8"/>
    </row>
    <row r="377" spans="1:8">
      <c r="A377" s="8"/>
      <c r="B377" s="39"/>
      <c r="C377" s="4"/>
      <c r="D377" s="4"/>
      <c r="E377" s="4"/>
      <c r="F377" s="8"/>
      <c r="G377" s="8"/>
      <c r="H377" s="8"/>
    </row>
    <row r="378" spans="1:8">
      <c r="A378" s="8"/>
      <c r="B378" s="39"/>
      <c r="C378" s="4"/>
      <c r="D378" s="4"/>
      <c r="E378" s="4"/>
      <c r="F378" s="8"/>
      <c r="G378" s="8"/>
      <c r="H378" s="8"/>
    </row>
    <row r="379" spans="1:8">
      <c r="A379" s="8"/>
      <c r="B379" s="39"/>
      <c r="C379" s="4"/>
      <c r="D379" s="4"/>
      <c r="E379" s="4"/>
      <c r="F379" s="8"/>
      <c r="G379" s="8"/>
      <c r="H379" s="8"/>
    </row>
    <row r="380" spans="1:8">
      <c r="A380" s="8"/>
      <c r="B380" s="39"/>
      <c r="C380" s="4"/>
      <c r="D380" s="4"/>
      <c r="E380" s="4"/>
      <c r="F380" s="8"/>
      <c r="G380" s="8"/>
      <c r="H380" s="8"/>
    </row>
    <row r="381" spans="1:8">
      <c r="A381" s="8"/>
      <c r="B381" s="39"/>
      <c r="C381" s="4"/>
      <c r="D381" s="4"/>
      <c r="E381" s="4"/>
      <c r="F381" s="8"/>
      <c r="G381" s="8"/>
      <c r="H381" s="8"/>
    </row>
    <row r="382" spans="1:8">
      <c r="A382" s="8"/>
      <c r="B382" s="39"/>
      <c r="C382" s="4"/>
      <c r="D382" s="4"/>
      <c r="E382" s="4"/>
      <c r="F382" s="8"/>
      <c r="G382" s="8"/>
      <c r="H382" s="8"/>
    </row>
    <row r="383" spans="1:8">
      <c r="A383" s="8"/>
      <c r="B383" s="39"/>
      <c r="C383" s="4"/>
      <c r="D383" s="4"/>
      <c r="E383" s="4"/>
      <c r="F383" s="8"/>
      <c r="G383" s="8"/>
      <c r="H383" s="8"/>
    </row>
    <row r="384" spans="1:8">
      <c r="A384" s="8"/>
      <c r="B384" s="39"/>
      <c r="C384" s="4"/>
      <c r="D384" s="4"/>
      <c r="E384" s="4"/>
      <c r="F384" s="8"/>
      <c r="G384" s="8"/>
      <c r="H384" s="8"/>
    </row>
    <row r="385" spans="1:8">
      <c r="A385" s="8"/>
      <c r="B385" s="39"/>
      <c r="C385" s="4"/>
      <c r="D385" s="4"/>
      <c r="E385" s="4"/>
      <c r="F385" s="8"/>
      <c r="G385" s="8"/>
      <c r="H385" s="8"/>
    </row>
    <row r="386" spans="1:8">
      <c r="A386" s="8"/>
      <c r="B386" s="39"/>
      <c r="C386" s="4"/>
      <c r="D386" s="4"/>
      <c r="E386" s="4"/>
      <c r="F386" s="8"/>
      <c r="G386" s="8"/>
      <c r="H386" s="8"/>
    </row>
    <row r="387" spans="1:8">
      <c r="A387" s="8"/>
      <c r="B387" s="39"/>
      <c r="C387" s="4"/>
      <c r="D387" s="4"/>
      <c r="E387" s="4"/>
      <c r="F387" s="8"/>
      <c r="G387" s="8"/>
      <c r="H387" s="8"/>
    </row>
    <row r="388" spans="1:8">
      <c r="A388" s="8"/>
      <c r="B388" s="39"/>
      <c r="C388" s="4"/>
      <c r="D388" s="4"/>
      <c r="E388" s="4"/>
      <c r="F388" s="8"/>
      <c r="G388" s="8"/>
      <c r="H388" s="8"/>
    </row>
    <row r="389" spans="1:8">
      <c r="A389" s="8"/>
      <c r="B389" s="39"/>
      <c r="C389" s="4"/>
      <c r="D389" s="4"/>
      <c r="E389" s="4"/>
      <c r="F389" s="8"/>
      <c r="G389" s="8"/>
      <c r="H389" s="8"/>
    </row>
    <row r="390" spans="1:8">
      <c r="A390" s="8"/>
      <c r="B390" s="39"/>
      <c r="C390" s="4"/>
      <c r="D390" s="4"/>
      <c r="E390" s="4"/>
      <c r="F390" s="8"/>
      <c r="G390" s="8"/>
      <c r="H390" s="8"/>
    </row>
    <row r="391" spans="1:8">
      <c r="A391" s="8"/>
      <c r="B391" s="39"/>
      <c r="C391" s="4"/>
      <c r="D391" s="4"/>
      <c r="E391" s="4"/>
      <c r="F391" s="8"/>
      <c r="G391" s="8"/>
      <c r="H391" s="8"/>
    </row>
    <row r="392" spans="1:8">
      <c r="A392" s="8"/>
      <c r="B392" s="39"/>
      <c r="C392" s="4"/>
      <c r="D392" s="4"/>
      <c r="E392" s="4"/>
      <c r="F392" s="8"/>
      <c r="G392" s="8"/>
      <c r="H392" s="8"/>
    </row>
    <row r="393" spans="1:8">
      <c r="A393" s="8"/>
      <c r="B393" s="39"/>
      <c r="C393" s="4"/>
      <c r="D393" s="4"/>
      <c r="E393" s="4"/>
      <c r="F393" s="8"/>
      <c r="G393" s="8"/>
      <c r="H393" s="8"/>
    </row>
    <row r="394" spans="1:8">
      <c r="A394" s="8"/>
      <c r="B394" s="39"/>
      <c r="C394" s="4"/>
      <c r="D394" s="4"/>
      <c r="E394" s="4"/>
      <c r="F394" s="8"/>
      <c r="G394" s="8"/>
      <c r="H394" s="8"/>
    </row>
    <row r="395" spans="1:8">
      <c r="A395" s="8"/>
      <c r="B395" s="39"/>
      <c r="C395" s="4"/>
      <c r="D395" s="4"/>
      <c r="E395" s="4"/>
      <c r="F395" s="8"/>
      <c r="G395" s="8"/>
      <c r="H395" s="8"/>
    </row>
    <row r="396" spans="1:8">
      <c r="A396" s="8"/>
      <c r="B396" s="39"/>
      <c r="C396" s="4"/>
      <c r="D396" s="4"/>
      <c r="E396" s="4"/>
      <c r="F396" s="8"/>
      <c r="G396" s="8"/>
      <c r="H396" s="8"/>
    </row>
    <row r="397" spans="1:8">
      <c r="A397" s="8"/>
      <c r="B397" s="39"/>
      <c r="C397" s="4"/>
      <c r="D397" s="4"/>
      <c r="E397" s="4"/>
      <c r="F397" s="8"/>
      <c r="G397" s="8"/>
      <c r="H397" s="8"/>
    </row>
    <row r="398" spans="1:8">
      <c r="A398" s="8"/>
      <c r="B398" s="39"/>
      <c r="C398" s="4"/>
      <c r="D398" s="4"/>
      <c r="E398" s="4"/>
      <c r="F398" s="8"/>
      <c r="G398" s="8"/>
      <c r="H398" s="8"/>
    </row>
    <row r="399" spans="1:8">
      <c r="A399" s="8"/>
      <c r="B399" s="39"/>
      <c r="C399" s="4"/>
      <c r="D399" s="4"/>
      <c r="E399" s="4"/>
      <c r="F399" s="8"/>
      <c r="G399" s="8"/>
      <c r="H399" s="8"/>
    </row>
    <row r="400" spans="1:8">
      <c r="A400" s="8"/>
      <c r="B400" s="39"/>
      <c r="C400" s="4"/>
      <c r="D400" s="4"/>
      <c r="E400" s="4"/>
      <c r="F400" s="8"/>
      <c r="G400" s="8"/>
      <c r="H400" s="8"/>
    </row>
    <row r="401" spans="1:8">
      <c r="A401" s="8"/>
      <c r="B401" s="39"/>
      <c r="C401" s="4"/>
      <c r="D401" s="4"/>
      <c r="E401" s="4"/>
      <c r="F401" s="8"/>
      <c r="G401" s="8"/>
      <c r="H401" s="8"/>
    </row>
    <row r="402" spans="1:8">
      <c r="A402" s="8"/>
      <c r="B402" s="39"/>
      <c r="C402" s="4"/>
      <c r="D402" s="4"/>
      <c r="E402" s="4"/>
      <c r="F402" s="8"/>
      <c r="G402" s="8"/>
      <c r="H402" s="8"/>
    </row>
    <row r="403" spans="1:8">
      <c r="A403" s="8"/>
      <c r="B403" s="39"/>
      <c r="C403" s="4"/>
      <c r="D403" s="4"/>
      <c r="E403" s="4"/>
      <c r="F403" s="8"/>
      <c r="G403" s="8"/>
      <c r="H403" s="8"/>
    </row>
    <row r="404" spans="1:8">
      <c r="A404" s="8"/>
      <c r="B404" s="39"/>
      <c r="C404" s="4"/>
      <c r="D404" s="4"/>
      <c r="E404" s="4"/>
      <c r="F404" s="8"/>
      <c r="G404" s="8"/>
      <c r="H404" s="8"/>
    </row>
    <row r="405" spans="1:8">
      <c r="A405" s="8"/>
      <c r="B405" s="39"/>
      <c r="C405" s="4"/>
      <c r="D405" s="4"/>
      <c r="E405" s="4"/>
      <c r="F405" s="8"/>
      <c r="G405" s="8"/>
      <c r="H405" s="8"/>
    </row>
    <row r="406" spans="1:8">
      <c r="A406" s="8"/>
      <c r="B406" s="39"/>
      <c r="C406" s="4"/>
      <c r="D406" s="4"/>
      <c r="E406" s="4"/>
      <c r="F406" s="8"/>
      <c r="G406" s="8"/>
      <c r="H406" s="8"/>
    </row>
    <row r="407" spans="1:8">
      <c r="A407" s="8"/>
      <c r="B407" s="39"/>
      <c r="C407" s="4"/>
      <c r="D407" s="4"/>
      <c r="E407" s="4"/>
      <c r="F407" s="8"/>
      <c r="G407" s="8"/>
      <c r="H407" s="8"/>
    </row>
    <row r="408" spans="1:8">
      <c r="A408" s="8"/>
      <c r="B408" s="39"/>
      <c r="C408" s="4"/>
      <c r="D408" s="4"/>
      <c r="E408" s="4"/>
      <c r="F408" s="8"/>
      <c r="G408" s="8"/>
      <c r="H408" s="8"/>
    </row>
    <row r="409" spans="1:8">
      <c r="A409" s="8"/>
      <c r="B409" s="39"/>
      <c r="C409" s="4"/>
      <c r="D409" s="4"/>
      <c r="E409" s="4"/>
      <c r="F409" s="8"/>
      <c r="G409" s="8"/>
      <c r="H409" s="8"/>
    </row>
    <row r="410" spans="1:8">
      <c r="A410" s="8"/>
      <c r="B410" s="39"/>
      <c r="C410" s="4"/>
      <c r="D410" s="4"/>
      <c r="E410" s="4"/>
      <c r="F410" s="8"/>
      <c r="G410" s="8"/>
      <c r="H410" s="8"/>
    </row>
    <row r="411" spans="1:8">
      <c r="A411" s="8"/>
      <c r="B411" s="39"/>
      <c r="C411" s="4"/>
      <c r="D411" s="4"/>
      <c r="E411" s="4"/>
      <c r="F411" s="8"/>
      <c r="G411" s="8"/>
      <c r="H411" s="8"/>
    </row>
    <row r="412" spans="1:8">
      <c r="A412" s="8"/>
      <c r="B412" s="39"/>
      <c r="C412" s="4"/>
      <c r="D412" s="4"/>
      <c r="E412" s="4"/>
      <c r="F412" s="8"/>
      <c r="G412" s="8"/>
      <c r="H412" s="8"/>
    </row>
    <row r="413" spans="1:8">
      <c r="A413" s="8"/>
      <c r="B413" s="39"/>
      <c r="C413" s="4"/>
      <c r="D413" s="4"/>
      <c r="E413" s="4"/>
      <c r="F413" s="8"/>
      <c r="G413" s="8"/>
      <c r="H413" s="8"/>
    </row>
    <row r="414" spans="1:8">
      <c r="A414" s="8"/>
      <c r="B414" s="39"/>
      <c r="C414" s="4"/>
      <c r="D414" s="4"/>
      <c r="E414" s="4"/>
      <c r="F414" s="8"/>
      <c r="G414" s="8"/>
      <c r="H414" s="8"/>
    </row>
    <row r="415" spans="1:8">
      <c r="A415" s="8"/>
      <c r="B415" s="39"/>
      <c r="C415" s="4"/>
      <c r="D415" s="4"/>
      <c r="E415" s="4"/>
      <c r="F415" s="8"/>
      <c r="G415" s="8"/>
      <c r="H415" s="8"/>
    </row>
    <row r="416" spans="1:8">
      <c r="A416" s="8"/>
      <c r="B416" s="39"/>
      <c r="C416" s="4"/>
      <c r="D416" s="4"/>
      <c r="E416" s="4"/>
      <c r="F416" s="8"/>
      <c r="G416" s="8"/>
      <c r="H416" s="8"/>
    </row>
    <row r="417" spans="1:8">
      <c r="A417" s="8"/>
      <c r="B417" s="39"/>
      <c r="C417" s="4"/>
      <c r="D417" s="4"/>
      <c r="E417" s="4"/>
      <c r="F417" s="8"/>
      <c r="G417" s="8"/>
      <c r="H417" s="8"/>
    </row>
    <row r="418" spans="1:8">
      <c r="A418" s="8"/>
      <c r="B418" s="39"/>
      <c r="C418" s="4"/>
      <c r="D418" s="4"/>
      <c r="E418" s="4"/>
      <c r="F418" s="8"/>
      <c r="G418" s="8"/>
      <c r="H418" s="8"/>
    </row>
    <row r="419" spans="1:8">
      <c r="A419" s="8"/>
      <c r="B419" s="39"/>
      <c r="C419" s="4"/>
      <c r="D419" s="4"/>
      <c r="E419" s="4"/>
      <c r="F419" s="8"/>
      <c r="G419" s="8"/>
      <c r="H419" s="8"/>
    </row>
    <row r="420" spans="1:8">
      <c r="A420" s="8"/>
      <c r="B420" s="39"/>
      <c r="C420" s="4"/>
      <c r="D420" s="4"/>
      <c r="E420" s="4"/>
      <c r="F420" s="8"/>
      <c r="G420" s="8"/>
      <c r="H420" s="8"/>
    </row>
    <row r="421" spans="1:8">
      <c r="A421" s="8"/>
      <c r="B421" s="39"/>
      <c r="C421" s="4"/>
      <c r="D421" s="4"/>
      <c r="E421" s="4"/>
      <c r="F421" s="8"/>
      <c r="G421" s="8"/>
      <c r="H421" s="8"/>
    </row>
    <row r="422" spans="1:8">
      <c r="A422" s="8"/>
      <c r="B422" s="39"/>
      <c r="C422" s="4"/>
      <c r="D422" s="4"/>
      <c r="E422" s="4"/>
      <c r="F422" s="8"/>
      <c r="G422" s="8"/>
      <c r="H422" s="8"/>
    </row>
    <row r="423" spans="1:8">
      <c r="A423" s="8"/>
      <c r="B423" s="39"/>
      <c r="C423" s="4"/>
      <c r="D423" s="4"/>
      <c r="E423" s="4"/>
      <c r="F423" s="8"/>
      <c r="G423" s="8"/>
      <c r="H423" s="8"/>
    </row>
    <row r="424" spans="1:8">
      <c r="A424" s="8"/>
      <c r="B424" s="39"/>
      <c r="C424" s="4"/>
      <c r="D424" s="4"/>
      <c r="E424" s="4"/>
      <c r="F424" s="8"/>
      <c r="G424" s="8"/>
      <c r="H424" s="8"/>
    </row>
    <row r="425" spans="1:8">
      <c r="A425" s="8"/>
      <c r="B425" s="39"/>
      <c r="C425" s="4"/>
      <c r="D425" s="4"/>
      <c r="E425" s="4"/>
      <c r="F425" s="8"/>
      <c r="G425" s="8"/>
      <c r="H425" s="8"/>
    </row>
    <row r="426" spans="1:8">
      <c r="A426" s="8"/>
      <c r="B426" s="39"/>
      <c r="C426" s="4"/>
      <c r="D426" s="4"/>
      <c r="E426" s="4"/>
      <c r="F426" s="8"/>
      <c r="G426" s="8"/>
      <c r="H426" s="8"/>
    </row>
    <row r="427" spans="1:8">
      <c r="A427" s="8"/>
      <c r="B427" s="39"/>
      <c r="C427" s="4"/>
      <c r="D427" s="4"/>
      <c r="E427" s="4"/>
      <c r="F427" s="8"/>
      <c r="G427" s="8"/>
      <c r="H427" s="8"/>
    </row>
    <row r="428" spans="1:8">
      <c r="A428" s="8"/>
      <c r="B428" s="39"/>
      <c r="C428" s="4"/>
      <c r="D428" s="4"/>
      <c r="E428" s="4"/>
      <c r="F428" s="8"/>
      <c r="G428" s="8"/>
      <c r="H428" s="8"/>
    </row>
    <row r="429" spans="1:8">
      <c r="A429" s="8"/>
      <c r="B429" s="39"/>
      <c r="C429" s="4"/>
      <c r="D429" s="4"/>
      <c r="E429" s="4"/>
      <c r="F429" s="8"/>
      <c r="G429" s="8"/>
      <c r="H429" s="8"/>
    </row>
    <row r="430" spans="1:8">
      <c r="A430" s="8"/>
      <c r="B430" s="39"/>
      <c r="C430" s="4"/>
      <c r="D430" s="4"/>
      <c r="E430" s="4"/>
      <c r="F430" s="8"/>
      <c r="G430" s="8"/>
      <c r="H430" s="8"/>
    </row>
    <row r="431" spans="1:8">
      <c r="A431" s="8"/>
      <c r="B431" s="39"/>
      <c r="C431" s="4"/>
      <c r="D431" s="4"/>
      <c r="E431" s="4"/>
      <c r="F431" s="8"/>
      <c r="G431" s="8"/>
      <c r="H431" s="8"/>
    </row>
    <row r="432" spans="1:8">
      <c r="A432" s="8"/>
      <c r="B432" s="39"/>
      <c r="C432" s="4"/>
      <c r="D432" s="4"/>
      <c r="E432" s="4"/>
      <c r="F432" s="8"/>
      <c r="G432" s="8"/>
      <c r="H432" s="8"/>
    </row>
    <row r="433" spans="1:8">
      <c r="A433" s="8"/>
      <c r="B433" s="39"/>
      <c r="C433" s="4"/>
      <c r="D433" s="4"/>
      <c r="E433" s="4"/>
      <c r="F433" s="8"/>
      <c r="G433" s="8"/>
      <c r="H433" s="8"/>
    </row>
    <row r="434" spans="1:8">
      <c r="A434" s="8"/>
      <c r="B434" s="39"/>
      <c r="C434" s="4"/>
      <c r="D434" s="4"/>
      <c r="E434" s="4"/>
      <c r="F434" s="8"/>
      <c r="G434" s="8"/>
      <c r="H434" s="8"/>
    </row>
    <row r="435" spans="1:8">
      <c r="A435" s="8"/>
      <c r="B435" s="39"/>
      <c r="C435" s="4"/>
      <c r="D435" s="4"/>
      <c r="E435" s="4"/>
      <c r="F435" s="8"/>
      <c r="G435" s="8"/>
      <c r="H435" s="8"/>
    </row>
    <row r="436" spans="1:8">
      <c r="A436" s="8"/>
      <c r="B436" s="39"/>
      <c r="C436" s="4"/>
      <c r="D436" s="4"/>
      <c r="E436" s="4"/>
      <c r="F436" s="8"/>
      <c r="G436" s="8"/>
      <c r="H436" s="8"/>
    </row>
    <row r="437" spans="1:8">
      <c r="A437" s="8"/>
      <c r="B437" s="39"/>
      <c r="C437" s="4"/>
      <c r="D437" s="4"/>
      <c r="E437" s="4"/>
      <c r="F437" s="8"/>
      <c r="G437" s="8"/>
      <c r="H437" s="8"/>
    </row>
    <row r="438" spans="1:8">
      <c r="A438" s="8"/>
      <c r="B438" s="39"/>
      <c r="C438" s="4"/>
      <c r="D438" s="4"/>
      <c r="E438" s="4"/>
      <c r="F438" s="8"/>
      <c r="G438" s="8"/>
      <c r="H438" s="8"/>
    </row>
    <row r="439" spans="1:8">
      <c r="A439" s="8"/>
      <c r="B439" s="39"/>
      <c r="C439" s="4"/>
      <c r="D439" s="4"/>
      <c r="E439" s="4"/>
      <c r="F439" s="8"/>
      <c r="G439" s="8"/>
      <c r="H439" s="8"/>
    </row>
    <row r="440" spans="1:8">
      <c r="A440" s="8"/>
      <c r="B440" s="39"/>
      <c r="C440" s="4"/>
      <c r="D440" s="4"/>
      <c r="E440" s="4"/>
      <c r="F440" s="8"/>
      <c r="G440" s="8"/>
      <c r="H440" s="8"/>
    </row>
    <row r="441" spans="1:8">
      <c r="A441" s="8"/>
      <c r="B441" s="39"/>
      <c r="C441" s="4"/>
      <c r="D441" s="4"/>
      <c r="E441" s="4"/>
      <c r="F441" s="8"/>
      <c r="G441" s="8"/>
      <c r="H441" s="8"/>
    </row>
    <row r="442" spans="1:8">
      <c r="A442" s="8"/>
      <c r="B442" s="39"/>
      <c r="C442" s="4"/>
      <c r="D442" s="4"/>
      <c r="E442" s="4"/>
      <c r="F442" s="8"/>
      <c r="G442" s="8"/>
      <c r="H442" s="8"/>
    </row>
    <row r="443" spans="1:8">
      <c r="A443" s="8"/>
      <c r="B443" s="39"/>
      <c r="C443" s="4"/>
      <c r="D443" s="4"/>
      <c r="E443" s="4"/>
      <c r="F443" s="8"/>
      <c r="G443" s="8"/>
      <c r="H443" s="8"/>
    </row>
    <row r="444" spans="1:8">
      <c r="A444" s="8"/>
      <c r="B444" s="39"/>
      <c r="C444" s="4"/>
      <c r="D444" s="4"/>
      <c r="E444" s="4"/>
      <c r="F444" s="8"/>
      <c r="G444" s="8"/>
      <c r="H444" s="8"/>
    </row>
    <row r="445" spans="1:8">
      <c r="A445" s="8"/>
      <c r="B445" s="39"/>
      <c r="C445" s="4"/>
      <c r="D445" s="4"/>
      <c r="E445" s="4"/>
      <c r="F445" s="8"/>
      <c r="G445" s="8"/>
      <c r="H445" s="8"/>
    </row>
    <row r="446" spans="1:8">
      <c r="A446" s="8"/>
      <c r="B446" s="39"/>
      <c r="C446" s="4"/>
      <c r="D446" s="4"/>
      <c r="E446" s="4"/>
      <c r="F446" s="8"/>
      <c r="G446" s="8"/>
      <c r="H446" s="8"/>
    </row>
    <row r="447" spans="1:8">
      <c r="A447" s="8"/>
      <c r="B447" s="39"/>
      <c r="C447" s="4"/>
      <c r="D447" s="4"/>
      <c r="E447" s="4"/>
      <c r="F447" s="8"/>
      <c r="G447" s="8"/>
      <c r="H447" s="8"/>
    </row>
    <row r="448" spans="1:8">
      <c r="A448" s="8"/>
      <c r="B448" s="39"/>
      <c r="C448" s="4"/>
      <c r="D448" s="4"/>
      <c r="E448" s="4"/>
      <c r="F448" s="8"/>
      <c r="G448" s="8"/>
      <c r="H448" s="8"/>
    </row>
    <row r="449" spans="1:8">
      <c r="A449" s="8"/>
      <c r="B449" s="39"/>
      <c r="C449" s="4"/>
      <c r="D449" s="4"/>
      <c r="E449" s="4"/>
      <c r="F449" s="8"/>
      <c r="G449" s="8"/>
      <c r="H449" s="8"/>
    </row>
    <row r="450" spans="1:8">
      <c r="A450" s="8"/>
      <c r="B450" s="39"/>
      <c r="C450" s="4"/>
      <c r="D450" s="4"/>
      <c r="E450" s="4"/>
      <c r="F450" s="8"/>
      <c r="G450" s="8"/>
      <c r="H450" s="8"/>
    </row>
    <row r="451" spans="1:8">
      <c r="A451" s="8"/>
      <c r="B451" s="39"/>
      <c r="C451" s="4"/>
      <c r="D451" s="4"/>
      <c r="E451" s="4"/>
      <c r="F451" s="8"/>
      <c r="G451" s="8"/>
      <c r="H451" s="8"/>
    </row>
    <row r="452" spans="1:8">
      <c r="A452" s="8"/>
      <c r="B452" s="39"/>
      <c r="C452" s="4"/>
      <c r="D452" s="4"/>
      <c r="E452" s="4"/>
      <c r="F452" s="8"/>
      <c r="G452" s="8"/>
      <c r="H452" s="8"/>
    </row>
    <row r="453" spans="1:8">
      <c r="A453" s="8"/>
      <c r="B453" s="39"/>
      <c r="C453" s="4"/>
      <c r="D453" s="4"/>
      <c r="E453" s="4"/>
      <c r="F453" s="8"/>
      <c r="G453" s="8"/>
      <c r="H453" s="8"/>
    </row>
    <row r="454" spans="1:8">
      <c r="A454" s="8"/>
      <c r="B454" s="39"/>
      <c r="C454" s="4"/>
      <c r="D454" s="4"/>
      <c r="E454" s="4"/>
      <c r="F454" s="8"/>
      <c r="G454" s="8"/>
      <c r="H454" s="8"/>
    </row>
    <row r="455" spans="1:8">
      <c r="A455" s="8"/>
      <c r="B455" s="39"/>
      <c r="C455" s="4"/>
      <c r="D455" s="4"/>
      <c r="E455" s="4"/>
      <c r="F455" s="8"/>
      <c r="G455" s="8"/>
      <c r="H455" s="8"/>
    </row>
    <row r="456" spans="1:8">
      <c r="A456" s="8"/>
      <c r="B456" s="39"/>
      <c r="C456" s="4"/>
      <c r="D456" s="4"/>
      <c r="E456" s="4"/>
      <c r="F456" s="8"/>
      <c r="G456" s="8"/>
      <c r="H456" s="8"/>
    </row>
    <row r="457" spans="1:8">
      <c r="A457" s="8"/>
      <c r="B457" s="39"/>
      <c r="C457" s="4"/>
      <c r="D457" s="4"/>
      <c r="E457" s="4"/>
      <c r="F457" s="8"/>
      <c r="G457" s="8"/>
      <c r="H457" s="8"/>
    </row>
    <row r="458" spans="1:8">
      <c r="A458" s="8"/>
      <c r="B458" s="39"/>
      <c r="C458" s="4"/>
      <c r="D458" s="4"/>
      <c r="E458" s="4"/>
      <c r="F458" s="8"/>
      <c r="G458" s="8"/>
      <c r="H458" s="8"/>
    </row>
    <row r="459" spans="1:8">
      <c r="A459" s="8"/>
      <c r="B459" s="39"/>
      <c r="C459" s="4"/>
      <c r="D459" s="4"/>
      <c r="E459" s="4"/>
      <c r="F459" s="8"/>
      <c r="G459" s="8"/>
      <c r="H459" s="8"/>
    </row>
    <row r="460" spans="1:8">
      <c r="A460" s="8"/>
      <c r="B460" s="39"/>
      <c r="C460" s="4"/>
      <c r="D460" s="4"/>
      <c r="E460" s="4"/>
      <c r="F460" s="8"/>
      <c r="G460" s="8"/>
      <c r="H460" s="8"/>
    </row>
    <row r="461" spans="1:8">
      <c r="A461" s="8"/>
      <c r="B461" s="39"/>
      <c r="C461" s="4"/>
      <c r="D461" s="4"/>
      <c r="E461" s="4"/>
      <c r="F461" s="8"/>
      <c r="G461" s="8"/>
      <c r="H461" s="8"/>
    </row>
    <row r="462" spans="1:8">
      <c r="A462" s="8"/>
      <c r="B462" s="39"/>
      <c r="C462" s="4"/>
      <c r="D462" s="4"/>
      <c r="E462" s="4"/>
      <c r="F462" s="8"/>
      <c r="G462" s="8"/>
      <c r="H462" s="8"/>
    </row>
    <row r="463" spans="1:8">
      <c r="A463" s="8"/>
      <c r="B463" s="39"/>
      <c r="C463" s="4"/>
      <c r="D463" s="4"/>
      <c r="E463" s="4"/>
      <c r="F463" s="8"/>
      <c r="G463" s="8"/>
      <c r="H463" s="8"/>
    </row>
    <row r="464" spans="1:8">
      <c r="A464" s="8"/>
      <c r="B464" s="39"/>
      <c r="C464" s="4"/>
      <c r="D464" s="4"/>
      <c r="E464" s="4"/>
      <c r="F464" s="8"/>
      <c r="G464" s="8"/>
      <c r="H464" s="8"/>
    </row>
    <row r="465" spans="1:8">
      <c r="A465" s="8"/>
      <c r="B465" s="39"/>
      <c r="C465" s="4"/>
      <c r="D465" s="4"/>
      <c r="E465" s="4"/>
      <c r="F465" s="8"/>
      <c r="G465" s="8"/>
      <c r="H465" s="8"/>
    </row>
    <row r="466" spans="1:8">
      <c r="A466" s="8"/>
      <c r="B466" s="39"/>
      <c r="C466" s="4"/>
      <c r="D466" s="4"/>
      <c r="E466" s="4"/>
      <c r="F466" s="8"/>
      <c r="G466" s="8"/>
      <c r="H466" s="8"/>
    </row>
    <row r="467" spans="1:8">
      <c r="A467" s="8"/>
      <c r="B467" s="39"/>
      <c r="C467" s="4"/>
      <c r="D467" s="4"/>
      <c r="E467" s="4"/>
      <c r="F467" s="8"/>
      <c r="G467" s="8"/>
      <c r="H467" s="8"/>
    </row>
    <row r="468" spans="1:8">
      <c r="A468" s="8"/>
      <c r="B468" s="39"/>
      <c r="C468" s="4"/>
      <c r="D468" s="4"/>
      <c r="E468" s="4"/>
      <c r="F468" s="8"/>
      <c r="G468" s="8"/>
      <c r="H468" s="8"/>
    </row>
    <row r="469" spans="1:8">
      <c r="A469" s="8"/>
      <c r="B469" s="39"/>
      <c r="C469" s="4"/>
      <c r="D469" s="4"/>
      <c r="E469" s="4"/>
      <c r="F469" s="8"/>
      <c r="G469" s="8"/>
      <c r="H469" s="8"/>
    </row>
    <row r="470" spans="1:8">
      <c r="A470" s="8"/>
      <c r="B470" s="39"/>
      <c r="C470" s="4"/>
      <c r="D470" s="4"/>
      <c r="E470" s="4"/>
      <c r="F470" s="8"/>
      <c r="G470" s="8"/>
      <c r="H470" s="8"/>
    </row>
    <row r="471" spans="1:8">
      <c r="A471" s="8"/>
      <c r="B471" s="39"/>
      <c r="C471" s="4"/>
      <c r="D471" s="4"/>
      <c r="E471" s="4"/>
      <c r="F471" s="8"/>
      <c r="G471" s="8"/>
      <c r="H471" s="8"/>
    </row>
    <row r="472" spans="1:8">
      <c r="A472" s="8"/>
      <c r="B472" s="39"/>
      <c r="C472" s="4"/>
      <c r="D472" s="4"/>
      <c r="E472" s="4"/>
      <c r="F472" s="8"/>
      <c r="G472" s="8"/>
      <c r="H472" s="8"/>
    </row>
    <row r="473" spans="1:8">
      <c r="A473" s="8"/>
      <c r="B473" s="39"/>
      <c r="C473" s="4"/>
      <c r="D473" s="4"/>
      <c r="E473" s="4"/>
      <c r="F473" s="8"/>
      <c r="G473" s="8"/>
      <c r="H473" s="8"/>
    </row>
    <row r="474" spans="1:8">
      <c r="A474" s="8"/>
      <c r="B474" s="39"/>
      <c r="C474" s="4"/>
      <c r="D474" s="4"/>
      <c r="E474" s="4"/>
      <c r="F474" s="8"/>
      <c r="G474" s="8"/>
      <c r="H474" s="8"/>
    </row>
    <row r="475" spans="1:8">
      <c r="A475" s="8"/>
      <c r="B475" s="39"/>
      <c r="C475" s="4"/>
      <c r="D475" s="4"/>
      <c r="E475" s="4"/>
      <c r="F475" s="8"/>
      <c r="G475" s="8"/>
      <c r="H475" s="8"/>
    </row>
    <row r="476" spans="1:8">
      <c r="A476" s="8"/>
      <c r="B476" s="39"/>
      <c r="C476" s="4"/>
      <c r="D476" s="4"/>
      <c r="E476" s="4"/>
      <c r="F476" s="8"/>
      <c r="G476" s="8"/>
      <c r="H476" s="8"/>
    </row>
    <row r="477" spans="1:8">
      <c r="A477" s="8"/>
      <c r="B477" s="39"/>
      <c r="C477" s="4"/>
      <c r="D477" s="4"/>
      <c r="E477" s="4"/>
      <c r="F477" s="8"/>
      <c r="G477" s="8"/>
      <c r="H477" s="8"/>
    </row>
    <row r="478" spans="1:8">
      <c r="A478" s="8"/>
      <c r="B478" s="39"/>
      <c r="C478" s="4"/>
      <c r="D478" s="4"/>
      <c r="E478" s="4"/>
      <c r="F478" s="8"/>
      <c r="G478" s="8"/>
      <c r="H478" s="8"/>
    </row>
    <row r="479" spans="1:8">
      <c r="A479" s="8"/>
      <c r="B479" s="39"/>
      <c r="C479" s="4"/>
      <c r="D479" s="4"/>
      <c r="E479" s="4"/>
      <c r="F479" s="8"/>
      <c r="G479" s="8"/>
      <c r="H479" s="8"/>
    </row>
    <row r="480" spans="1:8">
      <c r="A480" s="8"/>
      <c r="B480" s="39"/>
      <c r="C480" s="4"/>
      <c r="D480" s="4"/>
      <c r="E480" s="4"/>
      <c r="F480" s="8"/>
      <c r="G480" s="8"/>
      <c r="H480" s="8"/>
    </row>
    <row r="481" spans="1:8">
      <c r="A481" s="8"/>
      <c r="B481" s="39"/>
      <c r="C481" s="4"/>
      <c r="D481" s="4"/>
      <c r="E481" s="4"/>
      <c r="F481" s="8"/>
      <c r="G481" s="8"/>
      <c r="H481" s="8"/>
    </row>
    <row r="482" spans="1:8">
      <c r="A482" s="8"/>
      <c r="B482" s="39"/>
      <c r="C482" s="4"/>
      <c r="D482" s="4"/>
      <c r="E482" s="4"/>
      <c r="F482" s="8"/>
      <c r="G482" s="8"/>
      <c r="H482" s="8"/>
    </row>
    <row r="483" spans="1:8">
      <c r="A483" s="8"/>
      <c r="B483" s="39"/>
      <c r="C483" s="4"/>
      <c r="D483" s="4"/>
      <c r="E483" s="4"/>
      <c r="F483" s="8"/>
      <c r="G483" s="8"/>
      <c r="H483" s="8"/>
    </row>
    <row r="484" spans="1:8">
      <c r="A484" s="8"/>
      <c r="B484" s="39"/>
      <c r="C484" s="4"/>
      <c r="D484" s="4"/>
      <c r="E484" s="4"/>
      <c r="F484" s="8"/>
      <c r="G484" s="8"/>
      <c r="H484" s="8"/>
    </row>
    <row r="485" spans="1:8">
      <c r="A485" s="8"/>
      <c r="B485" s="39"/>
      <c r="C485" s="4"/>
      <c r="D485" s="4"/>
      <c r="E485" s="4"/>
      <c r="F485" s="8"/>
      <c r="G485" s="8"/>
      <c r="H485" s="8"/>
    </row>
    <row r="486" spans="1:8">
      <c r="A486" s="8"/>
      <c r="B486" s="39"/>
      <c r="C486" s="4"/>
      <c r="D486" s="4"/>
      <c r="E486" s="4"/>
      <c r="F486" s="8"/>
      <c r="G486" s="8"/>
      <c r="H486" s="8"/>
    </row>
    <row r="487" spans="1:8">
      <c r="A487" s="8"/>
      <c r="B487" s="39"/>
      <c r="C487" s="4"/>
      <c r="D487" s="4"/>
      <c r="E487" s="4"/>
      <c r="F487" s="8"/>
      <c r="G487" s="8"/>
      <c r="H487" s="8"/>
    </row>
    <row r="488" spans="1:8">
      <c r="A488" s="8"/>
      <c r="B488" s="39"/>
      <c r="C488" s="4"/>
      <c r="D488" s="4"/>
      <c r="E488" s="4"/>
      <c r="F488" s="8"/>
      <c r="G488" s="8"/>
      <c r="H488" s="8"/>
    </row>
    <row r="489" spans="1:8">
      <c r="A489" s="8"/>
      <c r="B489" s="39"/>
      <c r="C489" s="4"/>
      <c r="D489" s="4"/>
      <c r="E489" s="4"/>
      <c r="F489" s="8"/>
      <c r="G489" s="8"/>
      <c r="H489" s="8"/>
    </row>
    <row r="490" spans="1:8">
      <c r="A490" s="8"/>
      <c r="B490" s="39"/>
      <c r="C490" s="4"/>
      <c r="D490" s="4"/>
      <c r="E490" s="4"/>
      <c r="F490" s="8"/>
      <c r="G490" s="8"/>
      <c r="H490" s="8"/>
    </row>
    <row r="491" spans="1:8">
      <c r="A491" s="8"/>
      <c r="B491" s="39"/>
      <c r="C491" s="4"/>
      <c r="D491" s="4"/>
      <c r="E491" s="4"/>
      <c r="F491" s="8"/>
      <c r="G491" s="8"/>
      <c r="H491" s="8"/>
    </row>
    <row r="492" spans="1:8">
      <c r="A492" s="8"/>
      <c r="B492" s="39"/>
      <c r="C492" s="4"/>
      <c r="D492" s="4"/>
      <c r="E492" s="4"/>
      <c r="F492" s="8"/>
      <c r="G492" s="8"/>
      <c r="H492" s="8"/>
    </row>
    <row r="493" spans="1:8">
      <c r="A493" s="8"/>
      <c r="B493" s="39"/>
      <c r="C493" s="4"/>
      <c r="D493" s="4"/>
      <c r="E493" s="4"/>
      <c r="F493" s="8"/>
      <c r="G493" s="8"/>
      <c r="H493" s="8"/>
    </row>
    <row r="494" spans="1:8">
      <c r="A494" s="8"/>
      <c r="B494" s="39"/>
      <c r="C494" s="4"/>
      <c r="D494" s="4"/>
      <c r="E494" s="4"/>
      <c r="F494" s="8"/>
      <c r="G494" s="8"/>
      <c r="H494" s="8"/>
    </row>
    <row r="495" spans="1:8">
      <c r="A495" s="8"/>
      <c r="B495" s="39"/>
      <c r="C495" s="4"/>
      <c r="D495" s="4"/>
      <c r="E495" s="4"/>
      <c r="F495" s="8"/>
      <c r="G495" s="8"/>
      <c r="H495" s="8"/>
    </row>
    <row r="496" spans="1:8">
      <c r="A496" s="8"/>
      <c r="B496" s="39"/>
      <c r="C496" s="4"/>
      <c r="D496" s="4"/>
      <c r="E496" s="4"/>
      <c r="F496" s="8"/>
      <c r="G496" s="8"/>
      <c r="H496" s="8"/>
    </row>
    <row r="497" spans="1:8">
      <c r="A497" s="8"/>
      <c r="B497" s="39"/>
      <c r="C497" s="4"/>
      <c r="D497" s="4"/>
      <c r="E497" s="4"/>
      <c r="F497" s="8"/>
      <c r="G497" s="8"/>
      <c r="H497" s="8"/>
    </row>
    <row r="498" spans="1:8">
      <c r="A498" s="8"/>
      <c r="B498" s="39"/>
      <c r="C498" s="4"/>
      <c r="D498" s="4"/>
      <c r="E498" s="4"/>
      <c r="F498" s="8"/>
      <c r="G498" s="8"/>
      <c r="H498" s="8"/>
    </row>
    <row r="499" spans="1:8">
      <c r="A499" s="8"/>
      <c r="B499" s="39"/>
      <c r="C499" s="4"/>
      <c r="D499" s="4"/>
      <c r="E499" s="4"/>
      <c r="F499" s="8"/>
      <c r="G499" s="8"/>
      <c r="H499" s="8"/>
    </row>
    <row r="500" spans="1:8">
      <c r="A500" s="8"/>
      <c r="B500" s="39"/>
      <c r="C500" s="4"/>
      <c r="D500" s="4"/>
      <c r="E500" s="4"/>
      <c r="F500" s="8"/>
      <c r="G500" s="8"/>
      <c r="H500" s="8"/>
    </row>
    <row r="501" spans="1:8">
      <c r="A501" s="8"/>
      <c r="B501" s="39"/>
      <c r="C501" s="4"/>
      <c r="D501" s="4"/>
      <c r="E501" s="4"/>
      <c r="F501" s="8"/>
      <c r="G501" s="8"/>
      <c r="H501" s="8"/>
    </row>
    <row r="502" spans="1:8">
      <c r="A502" s="8"/>
      <c r="B502" s="39"/>
      <c r="C502" s="4"/>
      <c r="D502" s="4"/>
      <c r="E502" s="4"/>
      <c r="F502" s="8"/>
      <c r="G502" s="8"/>
      <c r="H502" s="8"/>
    </row>
    <row r="503" spans="1:8">
      <c r="A503" s="8"/>
      <c r="B503" s="39"/>
      <c r="C503" s="4"/>
      <c r="D503" s="4"/>
      <c r="E503" s="4"/>
      <c r="F503" s="8"/>
      <c r="G503" s="8"/>
      <c r="H503" s="8"/>
    </row>
    <row r="504" spans="1:8">
      <c r="A504" s="8"/>
      <c r="B504" s="39"/>
      <c r="C504" s="4"/>
      <c r="D504" s="4"/>
      <c r="E504" s="4"/>
      <c r="F504" s="8"/>
      <c r="G504" s="8"/>
      <c r="H504" s="8"/>
    </row>
    <row r="505" spans="1:8">
      <c r="A505" s="8"/>
      <c r="B505" s="39"/>
      <c r="C505" s="4"/>
      <c r="D505" s="4"/>
      <c r="E505" s="4"/>
      <c r="F505" s="8"/>
      <c r="G505" s="8"/>
      <c r="H505" s="8"/>
    </row>
    <row r="506" spans="1:8">
      <c r="A506" s="8"/>
      <c r="B506" s="39"/>
      <c r="C506" s="4"/>
      <c r="D506" s="4"/>
      <c r="E506" s="4"/>
      <c r="F506" s="8"/>
      <c r="G506" s="8"/>
      <c r="H506" s="8"/>
    </row>
    <row r="507" spans="1:8">
      <c r="A507" s="8"/>
      <c r="B507" s="39"/>
      <c r="C507" s="4"/>
      <c r="D507" s="4"/>
      <c r="E507" s="4"/>
      <c r="F507" s="8"/>
      <c r="G507" s="8"/>
      <c r="H507" s="8"/>
    </row>
    <row r="508" spans="1:8">
      <c r="A508" s="8"/>
      <c r="B508" s="39"/>
      <c r="C508" s="4"/>
      <c r="D508" s="4"/>
      <c r="E508" s="4"/>
      <c r="F508" s="8"/>
      <c r="G508" s="8"/>
      <c r="H508" s="8"/>
    </row>
    <row r="509" spans="1:8">
      <c r="A509" s="8"/>
      <c r="B509" s="39"/>
      <c r="C509" s="4"/>
      <c r="D509" s="4"/>
      <c r="E509" s="4"/>
      <c r="F509" s="8"/>
      <c r="G509" s="8"/>
      <c r="H509" s="8"/>
    </row>
    <row r="510" spans="1:8">
      <c r="A510" s="8"/>
      <c r="B510" s="39"/>
      <c r="C510" s="4"/>
      <c r="D510" s="4"/>
      <c r="E510" s="4"/>
      <c r="F510" s="8"/>
      <c r="G510" s="8"/>
      <c r="H510" s="8"/>
    </row>
    <row r="511" spans="1:8">
      <c r="A511" s="8"/>
      <c r="B511" s="39"/>
      <c r="C511" s="4"/>
      <c r="D511" s="4"/>
      <c r="E511" s="4"/>
      <c r="F511" s="8"/>
      <c r="G511" s="8"/>
      <c r="H511" s="8"/>
    </row>
    <row r="512" spans="1:8">
      <c r="A512" s="8"/>
      <c r="B512" s="39"/>
      <c r="C512" s="4"/>
      <c r="D512" s="4"/>
      <c r="E512" s="4"/>
      <c r="F512" s="8"/>
      <c r="G512" s="8"/>
      <c r="H512" s="8"/>
    </row>
    <row r="513" spans="1:8">
      <c r="A513" s="8"/>
      <c r="B513" s="39"/>
      <c r="C513" s="4"/>
      <c r="D513" s="4"/>
      <c r="E513" s="4"/>
      <c r="F513" s="8"/>
      <c r="G513" s="8"/>
      <c r="H513" s="8"/>
    </row>
    <row r="514" spans="1:8">
      <c r="A514" s="8"/>
      <c r="B514" s="39"/>
      <c r="C514" s="4"/>
      <c r="D514" s="4"/>
      <c r="E514" s="4"/>
      <c r="F514" s="8"/>
      <c r="G514" s="8"/>
      <c r="H514" s="8"/>
    </row>
    <row r="515" spans="1:8">
      <c r="A515" s="8"/>
      <c r="B515" s="39"/>
      <c r="C515" s="4"/>
      <c r="D515" s="4"/>
      <c r="E515" s="4"/>
      <c r="F515" s="8"/>
      <c r="G515" s="8"/>
      <c r="H515" s="8"/>
    </row>
    <row r="516" spans="1:8">
      <c r="A516" s="8"/>
      <c r="B516" s="39"/>
      <c r="C516" s="4"/>
      <c r="D516" s="4"/>
      <c r="E516" s="4"/>
      <c r="F516" s="8"/>
      <c r="G516" s="8"/>
      <c r="H516" s="8"/>
    </row>
    <row r="517" spans="1:8">
      <c r="A517" s="8"/>
      <c r="B517" s="39"/>
      <c r="C517" s="4"/>
      <c r="D517" s="4"/>
      <c r="E517" s="4"/>
      <c r="F517" s="8"/>
      <c r="G517" s="8"/>
      <c r="H517" s="8"/>
    </row>
    <row r="518" spans="1:8">
      <c r="A518" s="8"/>
      <c r="B518" s="39"/>
      <c r="C518" s="4"/>
      <c r="D518" s="4"/>
      <c r="E518" s="4"/>
      <c r="F518" s="8"/>
      <c r="G518" s="8"/>
      <c r="H518" s="8"/>
    </row>
    <row r="519" spans="1:8">
      <c r="A519" s="8"/>
      <c r="B519" s="39"/>
      <c r="C519" s="4"/>
      <c r="D519" s="4"/>
      <c r="E519" s="4"/>
      <c r="F519" s="8"/>
      <c r="G519" s="8"/>
      <c r="H519" s="8"/>
    </row>
    <row r="520" spans="1:8">
      <c r="A520" s="8"/>
      <c r="B520" s="39"/>
      <c r="C520" s="4"/>
      <c r="D520" s="4"/>
      <c r="E520" s="4"/>
      <c r="F520" s="8"/>
      <c r="G520" s="8"/>
      <c r="H520" s="8"/>
    </row>
    <row r="521" spans="1:8">
      <c r="A521" s="8"/>
      <c r="B521" s="39"/>
      <c r="C521" s="4"/>
      <c r="D521" s="4"/>
      <c r="E521" s="4"/>
      <c r="F521" s="8"/>
      <c r="G521" s="8"/>
      <c r="H521" s="8"/>
    </row>
    <row r="522" spans="1:8">
      <c r="A522" s="8"/>
      <c r="B522" s="39"/>
      <c r="C522" s="4"/>
      <c r="D522" s="4"/>
      <c r="E522" s="4"/>
      <c r="F522" s="8"/>
      <c r="G522" s="8"/>
      <c r="H522" s="8"/>
    </row>
    <row r="523" spans="1:8">
      <c r="A523" s="8"/>
      <c r="B523" s="39"/>
      <c r="C523" s="4"/>
      <c r="D523" s="4"/>
      <c r="E523" s="4"/>
      <c r="F523" s="8"/>
      <c r="G523" s="8"/>
      <c r="H523" s="8"/>
    </row>
    <row r="524" spans="1:8">
      <c r="A524" s="8"/>
      <c r="B524" s="39"/>
      <c r="C524" s="4"/>
      <c r="D524" s="4"/>
      <c r="E524" s="4"/>
      <c r="F524" s="8"/>
      <c r="G524" s="8"/>
      <c r="H524" s="8"/>
    </row>
    <row r="525" spans="1:8">
      <c r="A525" s="8"/>
      <c r="B525" s="39"/>
      <c r="C525" s="4"/>
      <c r="D525" s="4"/>
      <c r="E525" s="4"/>
      <c r="F525" s="8"/>
      <c r="G525" s="8"/>
      <c r="H525" s="8"/>
    </row>
    <row r="526" spans="1:8">
      <c r="A526" s="8"/>
      <c r="B526" s="39"/>
      <c r="C526" s="4"/>
      <c r="D526" s="4"/>
      <c r="E526" s="4"/>
      <c r="F526" s="8"/>
      <c r="G526" s="8"/>
      <c r="H526" s="8"/>
    </row>
    <row r="527" spans="1:8">
      <c r="A527" s="8"/>
      <c r="B527" s="39"/>
      <c r="C527" s="4"/>
      <c r="D527" s="4"/>
      <c r="E527" s="4"/>
      <c r="F527" s="8"/>
      <c r="G527" s="8"/>
      <c r="H527" s="8"/>
    </row>
    <row r="528" spans="1:8">
      <c r="A528" s="8"/>
      <c r="B528" s="39"/>
      <c r="C528" s="4"/>
      <c r="D528" s="4"/>
      <c r="E528" s="4"/>
      <c r="F528" s="8"/>
      <c r="G528" s="8"/>
      <c r="H528" s="8"/>
    </row>
    <row r="529" spans="1:8">
      <c r="A529" s="8"/>
      <c r="B529" s="39"/>
      <c r="C529" s="4"/>
      <c r="D529" s="4"/>
      <c r="E529" s="4"/>
      <c r="F529" s="8"/>
      <c r="G529" s="8"/>
      <c r="H529" s="8"/>
    </row>
    <row r="530" spans="1:8">
      <c r="A530" s="8"/>
      <c r="B530" s="39"/>
      <c r="C530" s="4"/>
      <c r="D530" s="4"/>
      <c r="E530" s="4"/>
      <c r="F530" s="8"/>
      <c r="G530" s="8"/>
      <c r="H530" s="8"/>
    </row>
    <row r="531" spans="1:8">
      <c r="A531" s="8"/>
      <c r="B531" s="39"/>
      <c r="C531" s="4"/>
      <c r="D531" s="4"/>
      <c r="E531" s="4"/>
      <c r="F531" s="8"/>
      <c r="G531" s="8"/>
      <c r="H531" s="8"/>
    </row>
    <row r="532" spans="1:8">
      <c r="A532" s="8"/>
      <c r="B532" s="39"/>
      <c r="C532" s="4"/>
      <c r="D532" s="4"/>
      <c r="E532" s="4"/>
      <c r="F532" s="8"/>
      <c r="G532" s="8"/>
      <c r="H532" s="8"/>
    </row>
    <row r="533" spans="1:8">
      <c r="A533" s="8"/>
      <c r="B533" s="39"/>
      <c r="C533" s="4"/>
      <c r="D533" s="4"/>
      <c r="E533" s="4"/>
      <c r="F533" s="8"/>
      <c r="G533" s="8"/>
      <c r="H533" s="8"/>
    </row>
    <row r="534" spans="1:8">
      <c r="A534" s="8"/>
      <c r="B534" s="39"/>
      <c r="C534" s="4"/>
      <c r="D534" s="4"/>
      <c r="E534" s="4"/>
      <c r="F534" s="8"/>
      <c r="G534" s="8"/>
      <c r="H534" s="8"/>
    </row>
    <row r="535" spans="1:8">
      <c r="A535" s="8"/>
      <c r="B535" s="39"/>
      <c r="C535" s="4"/>
      <c r="D535" s="4"/>
      <c r="E535" s="4"/>
      <c r="F535" s="8"/>
      <c r="G535" s="8"/>
      <c r="H535" s="8"/>
    </row>
    <row r="536" spans="1:8">
      <c r="A536" s="8"/>
      <c r="B536" s="39"/>
      <c r="C536" s="4"/>
      <c r="D536" s="4"/>
      <c r="E536" s="4"/>
      <c r="F536" s="8"/>
      <c r="G536" s="8"/>
      <c r="H536" s="8"/>
    </row>
    <row r="537" spans="1:8">
      <c r="A537" s="8"/>
      <c r="B537" s="39"/>
      <c r="C537" s="4"/>
      <c r="D537" s="4"/>
      <c r="E537" s="4"/>
      <c r="F537" s="8"/>
      <c r="G537" s="8"/>
      <c r="H537" s="8"/>
    </row>
    <row r="538" spans="1:8">
      <c r="A538" s="8"/>
      <c r="B538" s="39"/>
      <c r="C538" s="4"/>
      <c r="D538" s="4"/>
      <c r="E538" s="4"/>
      <c r="F538" s="8"/>
      <c r="G538" s="8"/>
      <c r="H538" s="8"/>
    </row>
    <row r="539" spans="1:8">
      <c r="A539" s="8"/>
      <c r="B539" s="39"/>
      <c r="C539" s="4"/>
      <c r="D539" s="4"/>
      <c r="E539" s="4"/>
      <c r="F539" s="8"/>
      <c r="G539" s="8"/>
      <c r="H539" s="8"/>
    </row>
    <row r="540" spans="1:8">
      <c r="A540" s="8"/>
      <c r="B540" s="39"/>
      <c r="C540" s="4"/>
      <c r="D540" s="4"/>
      <c r="E540" s="4"/>
      <c r="F540" s="8"/>
      <c r="G540" s="8"/>
      <c r="H540" s="8"/>
    </row>
    <row r="541" spans="1:8">
      <c r="A541" s="8"/>
      <c r="B541" s="39"/>
      <c r="C541" s="4"/>
      <c r="D541" s="4"/>
      <c r="E541" s="4"/>
      <c r="F541" s="8"/>
      <c r="G541" s="8"/>
      <c r="H541" s="8"/>
    </row>
    <row r="542" spans="1:8">
      <c r="A542" s="8"/>
      <c r="B542" s="39"/>
      <c r="C542" s="4"/>
      <c r="D542" s="4"/>
      <c r="E542" s="4"/>
      <c r="F542" s="8"/>
      <c r="G542" s="8"/>
      <c r="H542" s="8"/>
    </row>
    <row r="543" spans="1:8">
      <c r="A543" s="8"/>
      <c r="B543" s="39"/>
      <c r="C543" s="4"/>
      <c r="D543" s="4"/>
      <c r="E543" s="4"/>
      <c r="F543" s="8"/>
      <c r="G543" s="8"/>
      <c r="H543" s="8"/>
    </row>
    <row r="544" spans="1:8">
      <c r="A544" s="8"/>
      <c r="B544" s="39"/>
      <c r="C544" s="4"/>
      <c r="D544" s="4"/>
      <c r="E544" s="4"/>
      <c r="F544" s="8"/>
      <c r="G544" s="8"/>
      <c r="H544" s="8"/>
    </row>
    <row r="545" spans="1:8">
      <c r="A545" s="8"/>
      <c r="B545" s="39"/>
      <c r="C545" s="4"/>
      <c r="D545" s="4"/>
      <c r="E545" s="4"/>
      <c r="F545" s="8"/>
      <c r="G545" s="8"/>
      <c r="H545" s="8"/>
    </row>
    <row r="546" spans="1:8">
      <c r="A546" s="8"/>
      <c r="B546" s="39"/>
      <c r="C546" s="4"/>
      <c r="D546" s="4"/>
      <c r="E546" s="4"/>
      <c r="F546" s="8"/>
      <c r="G546" s="8"/>
      <c r="H546" s="8"/>
    </row>
    <row r="547" spans="1:8">
      <c r="A547" s="8"/>
      <c r="B547" s="39"/>
      <c r="C547" s="4"/>
      <c r="D547" s="4"/>
      <c r="E547" s="4"/>
      <c r="F547" s="8"/>
      <c r="G547" s="8"/>
      <c r="H547" s="8"/>
    </row>
    <row r="548" spans="1:8">
      <c r="A548" s="8"/>
      <c r="B548" s="39"/>
      <c r="C548" s="4"/>
      <c r="D548" s="4"/>
      <c r="E548" s="4"/>
      <c r="F548" s="8"/>
      <c r="G548" s="8"/>
      <c r="H548" s="8"/>
    </row>
    <row r="549" spans="1:8">
      <c r="A549" s="8"/>
      <c r="B549" s="39"/>
      <c r="C549" s="4"/>
      <c r="D549" s="4"/>
      <c r="E549" s="4"/>
      <c r="F549" s="8"/>
      <c r="G549" s="8"/>
      <c r="H549" s="8"/>
    </row>
    <row r="550" spans="1:8">
      <c r="A550" s="8"/>
      <c r="B550" s="39"/>
      <c r="C550" s="4"/>
      <c r="D550" s="4"/>
      <c r="E550" s="4"/>
      <c r="F550" s="8"/>
      <c r="G550" s="8"/>
      <c r="H550" s="8"/>
    </row>
    <row r="551" spans="1:8">
      <c r="A551" s="8"/>
      <c r="B551" s="39"/>
      <c r="C551" s="4"/>
      <c r="D551" s="4"/>
      <c r="E551" s="4"/>
      <c r="F551" s="8"/>
      <c r="G551" s="8"/>
      <c r="H551" s="8"/>
    </row>
    <row r="552" spans="1:8">
      <c r="A552" s="8"/>
      <c r="B552" s="39"/>
      <c r="C552" s="4"/>
      <c r="D552" s="4"/>
      <c r="E552" s="4"/>
      <c r="F552" s="8"/>
      <c r="G552" s="8"/>
      <c r="H552" s="8"/>
    </row>
    <row r="553" spans="1:8">
      <c r="A553" s="8"/>
      <c r="B553" s="39"/>
      <c r="C553" s="4"/>
      <c r="D553" s="4"/>
      <c r="E553" s="4"/>
      <c r="F553" s="8"/>
      <c r="G553" s="8"/>
      <c r="H553" s="8"/>
    </row>
    <row r="554" spans="1:8">
      <c r="A554" s="8"/>
      <c r="B554" s="39"/>
      <c r="C554" s="4"/>
      <c r="D554" s="4"/>
      <c r="E554" s="4"/>
      <c r="F554" s="8"/>
      <c r="G554" s="8"/>
      <c r="H554" s="8"/>
    </row>
    <row r="555" spans="1:8">
      <c r="A555" s="8"/>
      <c r="B555" s="39"/>
      <c r="C555" s="4"/>
      <c r="D555" s="4"/>
      <c r="E555" s="4"/>
      <c r="F555" s="8"/>
      <c r="G555" s="8"/>
      <c r="H555" s="8"/>
    </row>
    <row r="556" spans="1:8">
      <c r="A556" s="8"/>
      <c r="B556" s="39"/>
      <c r="C556" s="4"/>
      <c r="D556" s="4"/>
      <c r="E556" s="4"/>
      <c r="F556" s="8"/>
      <c r="G556" s="8"/>
      <c r="H556" s="8"/>
    </row>
    <row r="557" spans="1:8">
      <c r="A557" s="8"/>
      <c r="B557" s="39"/>
      <c r="C557" s="4"/>
      <c r="D557" s="4"/>
      <c r="E557" s="4"/>
      <c r="F557" s="8"/>
      <c r="G557" s="8"/>
      <c r="H557" s="8"/>
    </row>
    <row r="558" spans="1:8">
      <c r="A558" s="8"/>
      <c r="B558" s="39"/>
      <c r="C558" s="4"/>
      <c r="D558" s="4"/>
      <c r="E558" s="4"/>
      <c r="F558" s="8"/>
      <c r="G558" s="8"/>
      <c r="H558" s="8"/>
    </row>
    <row r="559" spans="1:8">
      <c r="A559" s="8"/>
      <c r="B559" s="39"/>
      <c r="C559" s="4"/>
      <c r="D559" s="4"/>
      <c r="E559" s="4"/>
      <c r="F559" s="8"/>
      <c r="G559" s="8"/>
      <c r="H559" s="8"/>
    </row>
    <row r="560" spans="1:8">
      <c r="A560" s="8"/>
      <c r="B560" s="39"/>
      <c r="C560" s="4"/>
      <c r="D560" s="4"/>
      <c r="E560" s="4"/>
      <c r="F560" s="8"/>
      <c r="G560" s="8"/>
      <c r="H560" s="8"/>
    </row>
    <row r="561" spans="1:8">
      <c r="A561" s="8"/>
      <c r="B561" s="39"/>
      <c r="C561" s="4"/>
      <c r="D561" s="4"/>
      <c r="E561" s="4"/>
      <c r="F561" s="8"/>
      <c r="G561" s="8"/>
      <c r="H561" s="8"/>
    </row>
    <row r="562" spans="1:8">
      <c r="A562" s="8"/>
      <c r="B562" s="39"/>
      <c r="C562" s="4"/>
      <c r="D562" s="4"/>
      <c r="E562" s="4"/>
      <c r="F562" s="8"/>
      <c r="G562" s="8"/>
      <c r="H562" s="8"/>
    </row>
    <row r="563" spans="1:8">
      <c r="A563" s="8"/>
      <c r="B563" s="39"/>
      <c r="C563" s="4"/>
      <c r="D563" s="4"/>
      <c r="E563" s="4"/>
      <c r="F563" s="8"/>
      <c r="G563" s="8"/>
      <c r="H563" s="8"/>
    </row>
    <row r="564" spans="1:8">
      <c r="A564" s="8"/>
      <c r="B564" s="39"/>
      <c r="C564" s="4"/>
      <c r="D564" s="4"/>
      <c r="E564" s="4"/>
      <c r="F564" s="8"/>
      <c r="G564" s="8"/>
      <c r="H564" s="8"/>
    </row>
    <row r="565" spans="1:8">
      <c r="A565" s="8"/>
      <c r="B565" s="39"/>
      <c r="C565" s="4"/>
      <c r="D565" s="4"/>
      <c r="E565" s="4"/>
      <c r="F565" s="8"/>
      <c r="G565" s="8"/>
      <c r="H565" s="8"/>
    </row>
    <row r="566" spans="1:8">
      <c r="A566" s="8"/>
      <c r="B566" s="39"/>
      <c r="C566" s="4"/>
      <c r="D566" s="4"/>
      <c r="E566" s="4"/>
      <c r="F566" s="8"/>
      <c r="G566" s="8"/>
      <c r="H566" s="8"/>
    </row>
    <row r="567" spans="1:8">
      <c r="A567" s="8"/>
      <c r="B567" s="39"/>
      <c r="C567" s="4"/>
      <c r="D567" s="4"/>
      <c r="E567" s="4"/>
      <c r="F567" s="8"/>
      <c r="G567" s="8"/>
      <c r="H567" s="8"/>
    </row>
    <row r="568" spans="1:8">
      <c r="A568" s="8"/>
      <c r="B568" s="39"/>
      <c r="C568" s="4"/>
      <c r="D568" s="4"/>
      <c r="E568" s="4"/>
      <c r="F568" s="8"/>
      <c r="G568" s="8"/>
      <c r="H568" s="8"/>
    </row>
    <row r="569" spans="1:8">
      <c r="A569" s="8"/>
      <c r="B569" s="39"/>
      <c r="C569" s="4"/>
      <c r="D569" s="4"/>
      <c r="E569" s="4"/>
      <c r="F569" s="8"/>
      <c r="G569" s="8"/>
      <c r="H569" s="8"/>
    </row>
    <row r="570" spans="1:8">
      <c r="A570" s="8"/>
      <c r="B570" s="39"/>
      <c r="C570" s="4"/>
      <c r="D570" s="4"/>
      <c r="E570" s="4"/>
      <c r="F570" s="8"/>
      <c r="G570" s="8"/>
      <c r="H570" s="8"/>
    </row>
    <row r="571" spans="1:8">
      <c r="A571" s="8"/>
      <c r="B571" s="39"/>
      <c r="C571" s="4"/>
      <c r="D571" s="4"/>
      <c r="E571" s="4"/>
      <c r="F571" s="8"/>
      <c r="G571" s="8"/>
      <c r="H571" s="8"/>
    </row>
    <row r="572" spans="1:8">
      <c r="A572" s="8"/>
      <c r="B572" s="39"/>
      <c r="C572" s="4"/>
      <c r="D572" s="4"/>
      <c r="E572" s="4"/>
      <c r="F572" s="8"/>
      <c r="G572" s="8"/>
      <c r="H572" s="8"/>
    </row>
    <row r="573" spans="1:8">
      <c r="A573" s="8"/>
      <c r="B573" s="39"/>
      <c r="C573" s="4"/>
      <c r="D573" s="4"/>
      <c r="E573" s="4"/>
      <c r="F573" s="8"/>
      <c r="G573" s="8"/>
      <c r="H573" s="8"/>
    </row>
    <row r="574" spans="1:8">
      <c r="A574" s="8"/>
      <c r="B574" s="39"/>
      <c r="C574" s="4"/>
      <c r="D574" s="4"/>
      <c r="E574" s="4"/>
      <c r="F574" s="8"/>
      <c r="G574" s="8"/>
      <c r="H574" s="8"/>
    </row>
    <row r="575" spans="1:8">
      <c r="A575" s="8"/>
      <c r="B575" s="39"/>
      <c r="C575" s="4"/>
      <c r="D575" s="4"/>
      <c r="E575" s="4"/>
      <c r="F575" s="8"/>
      <c r="G575" s="8"/>
      <c r="H575" s="8"/>
    </row>
    <row r="576" spans="1:8">
      <c r="A576" s="8"/>
      <c r="B576" s="39"/>
      <c r="C576" s="4"/>
      <c r="D576" s="4"/>
      <c r="E576" s="4"/>
      <c r="F576" s="8"/>
      <c r="G576" s="8"/>
      <c r="H576" s="8"/>
    </row>
    <row r="577" spans="1:8">
      <c r="A577" s="8"/>
      <c r="B577" s="39"/>
      <c r="C577" s="4"/>
      <c r="D577" s="4"/>
      <c r="E577" s="4"/>
      <c r="F577" s="8"/>
      <c r="G577" s="8"/>
      <c r="H577" s="8"/>
    </row>
    <row r="578" spans="1:8">
      <c r="A578" s="8"/>
      <c r="B578" s="39"/>
      <c r="C578" s="4"/>
      <c r="D578" s="4"/>
      <c r="E578" s="4"/>
      <c r="F578" s="8"/>
      <c r="G578" s="8"/>
      <c r="H578" s="8"/>
    </row>
    <row r="579" spans="1:8">
      <c r="A579" s="8"/>
      <c r="B579" s="39"/>
      <c r="C579" s="4"/>
      <c r="D579" s="4"/>
      <c r="E579" s="4"/>
      <c r="F579" s="8"/>
      <c r="G579" s="8"/>
      <c r="H579" s="8"/>
    </row>
    <row r="580" spans="1:8">
      <c r="A580" s="8"/>
      <c r="B580" s="39"/>
      <c r="C580" s="4"/>
      <c r="D580" s="4"/>
      <c r="E580" s="4"/>
      <c r="F580" s="8"/>
      <c r="G580" s="8"/>
      <c r="H580" s="8"/>
    </row>
    <row r="581" spans="1:8">
      <c r="A581" s="8"/>
      <c r="B581" s="39"/>
      <c r="C581" s="4"/>
      <c r="D581" s="4"/>
      <c r="E581" s="4"/>
      <c r="F581" s="8"/>
      <c r="G581" s="8"/>
      <c r="H581" s="8"/>
    </row>
    <row r="582" spans="1:8">
      <c r="A582" s="8"/>
      <c r="B582" s="39"/>
      <c r="C582" s="4"/>
      <c r="D582" s="4"/>
      <c r="E582" s="4"/>
      <c r="F582" s="8"/>
      <c r="G582" s="8"/>
      <c r="H582" s="8"/>
    </row>
    <row r="583" spans="1:8">
      <c r="A583" s="8"/>
      <c r="B583" s="39"/>
      <c r="C583" s="4"/>
      <c r="D583" s="4"/>
      <c r="E583" s="4"/>
      <c r="F583" s="8"/>
      <c r="G583" s="8"/>
      <c r="H583" s="8"/>
    </row>
    <row r="584" spans="1:8">
      <c r="A584" s="8"/>
      <c r="B584" s="39"/>
      <c r="C584" s="4"/>
      <c r="D584" s="4"/>
      <c r="E584" s="4"/>
      <c r="F584" s="8"/>
      <c r="G584" s="8"/>
      <c r="H584" s="8"/>
    </row>
    <row r="585" spans="1:8">
      <c r="A585" s="8"/>
      <c r="B585" s="39"/>
      <c r="C585" s="4"/>
      <c r="D585" s="4"/>
      <c r="E585" s="4"/>
      <c r="F585" s="8"/>
      <c r="G585" s="8"/>
      <c r="H585" s="8"/>
    </row>
    <row r="586" spans="1:8">
      <c r="A586" s="8"/>
      <c r="B586" s="39"/>
      <c r="C586" s="4"/>
      <c r="D586" s="4"/>
      <c r="E586" s="4"/>
      <c r="F586" s="8"/>
      <c r="G586" s="8"/>
      <c r="H586" s="8"/>
    </row>
    <row r="587" spans="1:8">
      <c r="A587" s="8"/>
      <c r="B587" s="39"/>
      <c r="C587" s="4"/>
      <c r="D587" s="4"/>
      <c r="E587" s="4"/>
      <c r="F587" s="8"/>
      <c r="G587" s="8"/>
      <c r="H587" s="8"/>
    </row>
    <row r="588" spans="1:8">
      <c r="A588" s="8"/>
      <c r="B588" s="39"/>
      <c r="C588" s="4"/>
      <c r="D588" s="4"/>
      <c r="E588" s="4"/>
      <c r="F588" s="8"/>
      <c r="G588" s="8"/>
      <c r="H588" s="8"/>
    </row>
    <row r="589" spans="1:8">
      <c r="A589" s="8"/>
      <c r="B589" s="39"/>
      <c r="C589" s="4"/>
      <c r="D589" s="4"/>
      <c r="E589" s="4"/>
      <c r="F589" s="8"/>
      <c r="G589" s="8"/>
      <c r="H589" s="8"/>
    </row>
    <row r="590" spans="1:8">
      <c r="A590" s="8"/>
      <c r="B590" s="39"/>
      <c r="C590" s="4"/>
      <c r="D590" s="4"/>
      <c r="E590" s="4"/>
      <c r="F590" s="8"/>
      <c r="G590" s="8"/>
      <c r="H590" s="8"/>
    </row>
    <row r="591" spans="1:8">
      <c r="A591" s="8"/>
      <c r="B591" s="39"/>
      <c r="C591" s="4"/>
      <c r="D591" s="4"/>
      <c r="E591" s="4"/>
      <c r="F591" s="8"/>
      <c r="G591" s="8"/>
      <c r="H591" s="8"/>
    </row>
    <row r="592" spans="1:8">
      <c r="A592" s="8"/>
      <c r="B592" s="39"/>
      <c r="C592" s="4"/>
      <c r="D592" s="4"/>
      <c r="E592" s="4"/>
      <c r="F592" s="8"/>
      <c r="G592" s="8"/>
      <c r="H592" s="8"/>
    </row>
    <row r="593" spans="1:8">
      <c r="A593" s="8"/>
      <c r="B593" s="39"/>
      <c r="C593" s="4"/>
      <c r="D593" s="4"/>
      <c r="E593" s="4"/>
      <c r="F593" s="8"/>
      <c r="G593" s="8"/>
      <c r="H593" s="8"/>
    </row>
    <row r="594" spans="1:8">
      <c r="A594" s="8"/>
      <c r="B594" s="39"/>
      <c r="C594" s="4"/>
      <c r="D594" s="4"/>
      <c r="E594" s="4"/>
      <c r="F594" s="8"/>
      <c r="G594" s="8"/>
      <c r="H594" s="8"/>
    </row>
    <row r="595" spans="1:8">
      <c r="A595" s="8"/>
      <c r="B595" s="39"/>
      <c r="C595" s="4"/>
      <c r="D595" s="4"/>
      <c r="E595" s="4"/>
      <c r="F595" s="8"/>
      <c r="G595" s="8"/>
      <c r="H595" s="8"/>
    </row>
    <row r="596" spans="1:8">
      <c r="A596" s="8"/>
      <c r="B596" s="39"/>
      <c r="C596" s="4"/>
      <c r="D596" s="4"/>
      <c r="E596" s="4"/>
      <c r="F596" s="8"/>
      <c r="G596" s="8"/>
      <c r="H596" s="8"/>
    </row>
    <row r="597" spans="1:8">
      <c r="A597" s="8"/>
      <c r="B597" s="39"/>
      <c r="C597" s="4"/>
      <c r="D597" s="4"/>
      <c r="E597" s="4"/>
      <c r="F597" s="8"/>
      <c r="G597" s="8"/>
      <c r="H597" s="8"/>
    </row>
    <row r="598" spans="1:8">
      <c r="A598" s="8"/>
      <c r="B598" s="39"/>
      <c r="C598" s="4"/>
      <c r="D598" s="4"/>
      <c r="E598" s="4"/>
      <c r="F598" s="8"/>
      <c r="G598" s="8"/>
      <c r="H598" s="8"/>
    </row>
    <row r="599" spans="1:8">
      <c r="A599" s="8"/>
      <c r="B599" s="39"/>
      <c r="C599" s="4"/>
      <c r="D599" s="4"/>
      <c r="E599" s="4"/>
      <c r="F599" s="8"/>
      <c r="G599" s="8"/>
      <c r="H599" s="8"/>
    </row>
    <row r="600" spans="1:8">
      <c r="A600" s="8"/>
      <c r="B600" s="39"/>
      <c r="C600" s="4"/>
      <c r="D600" s="4"/>
      <c r="E600" s="4"/>
      <c r="F600" s="8"/>
      <c r="G600" s="8"/>
      <c r="H600" s="8"/>
    </row>
    <row r="601" spans="1:8">
      <c r="A601" s="8"/>
      <c r="B601" s="39"/>
      <c r="C601" s="4"/>
      <c r="D601" s="4"/>
      <c r="E601" s="4"/>
      <c r="F601" s="8"/>
      <c r="G601" s="8"/>
      <c r="H601" s="8"/>
    </row>
    <row r="602" spans="1:8">
      <c r="A602" s="8"/>
      <c r="B602" s="39"/>
      <c r="C602" s="4"/>
      <c r="D602" s="4"/>
      <c r="E602" s="4"/>
      <c r="F602" s="8"/>
      <c r="G602" s="8"/>
      <c r="H602" s="8"/>
    </row>
    <row r="603" spans="1:8">
      <c r="A603" s="8"/>
      <c r="B603" s="39"/>
      <c r="C603" s="4"/>
      <c r="D603" s="4"/>
      <c r="E603" s="4"/>
      <c r="F603" s="8"/>
      <c r="G603" s="8"/>
      <c r="H603" s="8"/>
    </row>
    <row r="604" spans="1:8">
      <c r="A604" s="8"/>
      <c r="B604" s="39"/>
      <c r="C604" s="4"/>
      <c r="D604" s="4"/>
      <c r="E604" s="4"/>
      <c r="F604" s="8"/>
      <c r="G604" s="8"/>
      <c r="H604" s="8"/>
    </row>
    <row r="605" spans="1:8">
      <c r="A605" s="8"/>
      <c r="B605" s="39"/>
      <c r="C605" s="4"/>
      <c r="D605" s="4"/>
      <c r="E605" s="4"/>
      <c r="F605" s="8"/>
      <c r="G605" s="8"/>
      <c r="H605" s="8"/>
    </row>
    <row r="606" spans="1:8">
      <c r="A606" s="8"/>
      <c r="B606" s="39"/>
      <c r="C606" s="4"/>
      <c r="D606" s="4"/>
      <c r="E606" s="4"/>
      <c r="F606" s="8"/>
      <c r="G606" s="8"/>
      <c r="H606" s="8"/>
    </row>
    <row r="607" spans="1:8">
      <c r="A607" s="8"/>
      <c r="B607" s="39"/>
      <c r="C607" s="4"/>
      <c r="D607" s="4"/>
      <c r="E607" s="4"/>
      <c r="F607" s="8"/>
      <c r="G607" s="8"/>
      <c r="H607" s="8"/>
    </row>
    <row r="608" spans="1:8">
      <c r="A608" s="8"/>
      <c r="B608" s="39"/>
      <c r="C608" s="4"/>
      <c r="D608" s="4"/>
      <c r="E608" s="4"/>
      <c r="F608" s="8"/>
      <c r="G608" s="8"/>
      <c r="H608" s="8"/>
    </row>
    <row r="609" spans="1:8">
      <c r="A609" s="8"/>
      <c r="B609" s="39"/>
      <c r="C609" s="4"/>
      <c r="D609" s="4"/>
      <c r="E609" s="4"/>
      <c r="F609" s="8"/>
      <c r="G609" s="8"/>
      <c r="H609" s="8"/>
    </row>
    <row r="610" spans="1:8">
      <c r="A610" s="8"/>
      <c r="B610" s="39"/>
      <c r="C610" s="4"/>
      <c r="D610" s="4"/>
      <c r="E610" s="4"/>
      <c r="F610" s="8"/>
      <c r="G610" s="8"/>
      <c r="H610" s="8"/>
    </row>
    <row r="611" spans="1:8">
      <c r="A611" s="8"/>
      <c r="B611" s="39"/>
      <c r="C611" s="4"/>
      <c r="D611" s="4"/>
      <c r="E611" s="4"/>
      <c r="F611" s="8"/>
      <c r="G611" s="8"/>
      <c r="H611" s="8"/>
    </row>
    <row r="612" spans="1:8">
      <c r="A612" s="8"/>
      <c r="B612" s="39"/>
      <c r="C612" s="4"/>
      <c r="D612" s="4"/>
      <c r="E612" s="4"/>
      <c r="F612" s="8"/>
      <c r="G612" s="8"/>
      <c r="H612" s="8"/>
    </row>
    <row r="613" spans="1:8">
      <c r="A613" s="8"/>
      <c r="B613" s="39"/>
      <c r="C613" s="4"/>
      <c r="D613" s="4"/>
      <c r="E613" s="4"/>
      <c r="F613" s="8"/>
      <c r="G613" s="8"/>
      <c r="H613" s="8"/>
    </row>
    <row r="614" spans="1:8">
      <c r="A614" s="8"/>
      <c r="B614" s="39"/>
      <c r="C614" s="4"/>
      <c r="D614" s="4"/>
      <c r="E614" s="4"/>
      <c r="F614" s="8"/>
      <c r="G614" s="8"/>
      <c r="H614" s="8"/>
    </row>
    <row r="615" spans="1:8">
      <c r="A615" s="8"/>
      <c r="B615" s="39"/>
      <c r="C615" s="4"/>
      <c r="D615" s="4"/>
      <c r="E615" s="4"/>
      <c r="F615" s="8"/>
      <c r="G615" s="8"/>
      <c r="H615" s="8"/>
    </row>
    <row r="616" spans="1:8">
      <c r="A616" s="8"/>
      <c r="B616" s="39"/>
      <c r="C616" s="4"/>
      <c r="D616" s="4"/>
      <c r="E616" s="4"/>
      <c r="F616" s="8"/>
      <c r="G616" s="8"/>
      <c r="H616" s="8"/>
    </row>
    <row r="617" spans="1:8">
      <c r="A617" s="8"/>
      <c r="B617" s="39"/>
      <c r="C617" s="4"/>
      <c r="D617" s="4"/>
      <c r="E617" s="4"/>
      <c r="F617" s="8"/>
      <c r="G617" s="8"/>
      <c r="H617" s="8"/>
    </row>
    <row r="618" spans="1:8">
      <c r="A618" s="8"/>
      <c r="B618" s="39"/>
      <c r="C618" s="4"/>
      <c r="D618" s="4"/>
      <c r="E618" s="4"/>
      <c r="F618" s="8"/>
      <c r="G618" s="8"/>
      <c r="H618" s="8"/>
    </row>
    <row r="619" spans="1:8">
      <c r="A619" s="8"/>
      <c r="B619" s="39"/>
      <c r="C619" s="4"/>
      <c r="D619" s="4"/>
      <c r="E619" s="4"/>
      <c r="F619" s="8"/>
      <c r="G619" s="8"/>
      <c r="H619" s="8"/>
    </row>
    <row r="620" spans="1:8">
      <c r="A620" s="8"/>
      <c r="B620" s="39"/>
      <c r="C620" s="4"/>
      <c r="D620" s="4"/>
      <c r="E620" s="4"/>
      <c r="F620" s="8"/>
      <c r="G620" s="8"/>
      <c r="H620" s="8"/>
    </row>
    <row r="621" spans="1:8">
      <c r="A621" s="8"/>
      <c r="B621" s="39"/>
      <c r="C621" s="4"/>
      <c r="D621" s="4"/>
      <c r="E621" s="4"/>
      <c r="F621" s="8"/>
      <c r="G621" s="8"/>
      <c r="H621" s="8"/>
    </row>
    <row r="622" spans="1:8">
      <c r="A622" s="8"/>
      <c r="B622" s="39"/>
      <c r="C622" s="4"/>
      <c r="D622" s="4"/>
      <c r="E622" s="4"/>
      <c r="F622" s="8"/>
      <c r="G622" s="8"/>
      <c r="H622" s="8"/>
    </row>
    <row r="623" spans="1:8">
      <c r="A623" s="8"/>
      <c r="B623" s="39"/>
      <c r="C623" s="4"/>
      <c r="D623" s="4"/>
      <c r="E623" s="4"/>
      <c r="F623" s="8"/>
      <c r="G623" s="8"/>
      <c r="H623" s="8"/>
    </row>
    <row r="624" spans="1:8">
      <c r="A624" s="8"/>
      <c r="B624" s="39"/>
      <c r="C624" s="4"/>
      <c r="D624" s="4"/>
      <c r="E624" s="4"/>
      <c r="F624" s="8"/>
      <c r="G624" s="8"/>
      <c r="H624" s="8"/>
    </row>
    <row r="625" spans="1:8">
      <c r="A625" s="8"/>
      <c r="B625" s="39"/>
      <c r="C625" s="4"/>
      <c r="D625" s="4"/>
      <c r="E625" s="4"/>
      <c r="F625" s="8"/>
      <c r="G625" s="8"/>
      <c r="H625" s="8"/>
    </row>
    <row r="626" spans="1:8">
      <c r="A626" s="8"/>
      <c r="B626" s="39"/>
      <c r="C626" s="4"/>
      <c r="D626" s="4"/>
      <c r="E626" s="4"/>
      <c r="F626" s="8"/>
      <c r="G626" s="8"/>
      <c r="H626" s="8"/>
    </row>
    <row r="627" spans="1:8">
      <c r="A627" s="8"/>
      <c r="B627" s="39"/>
      <c r="C627" s="4"/>
      <c r="D627" s="4"/>
      <c r="E627" s="4"/>
      <c r="F627" s="8"/>
      <c r="G627" s="8"/>
      <c r="H627" s="8"/>
    </row>
    <row r="628" spans="1:8">
      <c r="A628" s="8"/>
      <c r="B628" s="39"/>
      <c r="C628" s="4"/>
      <c r="D628" s="4"/>
      <c r="E628" s="4"/>
      <c r="F628" s="8"/>
      <c r="G628" s="8"/>
      <c r="H628" s="8"/>
    </row>
    <row r="629" spans="1:8">
      <c r="A629" s="8"/>
      <c r="B629" s="39"/>
      <c r="C629" s="4"/>
      <c r="D629" s="4"/>
      <c r="E629" s="4"/>
      <c r="F629" s="8"/>
      <c r="G629" s="8"/>
      <c r="H629" s="8"/>
    </row>
    <row r="630" spans="1:8">
      <c r="A630" s="8"/>
      <c r="B630" s="39"/>
      <c r="C630" s="4"/>
      <c r="D630" s="4"/>
      <c r="E630" s="4"/>
      <c r="F630" s="8"/>
      <c r="G630" s="8"/>
      <c r="H630" s="8"/>
    </row>
    <row r="631" spans="1:8">
      <c r="A631" s="8"/>
      <c r="B631" s="39"/>
      <c r="C631" s="4"/>
      <c r="D631" s="4"/>
      <c r="E631" s="4"/>
      <c r="F631" s="8"/>
      <c r="G631" s="8"/>
      <c r="H631" s="8"/>
    </row>
    <row r="632" spans="1:8">
      <c r="A632" s="8"/>
      <c r="B632" s="39"/>
      <c r="C632" s="4"/>
      <c r="D632" s="4"/>
      <c r="E632" s="4"/>
      <c r="F632" s="8"/>
      <c r="G632" s="8"/>
      <c r="H632" s="8"/>
    </row>
    <row r="633" spans="1:8">
      <c r="A633" s="8"/>
      <c r="B633" s="39"/>
      <c r="C633" s="4"/>
      <c r="D633" s="4"/>
      <c r="E633" s="4"/>
      <c r="F633" s="8"/>
      <c r="G633" s="8"/>
      <c r="H633" s="8"/>
    </row>
    <row r="634" spans="1:8">
      <c r="A634" s="8"/>
      <c r="B634" s="39"/>
      <c r="C634" s="4"/>
      <c r="D634" s="4"/>
      <c r="E634" s="4"/>
      <c r="F634" s="8"/>
      <c r="G634" s="8"/>
      <c r="H634" s="8"/>
    </row>
    <row r="635" spans="1:8">
      <c r="A635" s="8"/>
      <c r="B635" s="39"/>
      <c r="C635" s="4"/>
      <c r="D635" s="4"/>
      <c r="E635" s="4"/>
      <c r="F635" s="8"/>
      <c r="G635" s="8"/>
      <c r="H635" s="8"/>
    </row>
    <row r="636" spans="1:8">
      <c r="A636" s="8"/>
      <c r="B636" s="39"/>
      <c r="C636" s="4"/>
      <c r="D636" s="4"/>
      <c r="E636" s="4"/>
      <c r="F636" s="8"/>
      <c r="G636" s="8"/>
      <c r="H636" s="8"/>
    </row>
    <row r="637" spans="1:8">
      <c r="A637" s="8"/>
      <c r="B637" s="39"/>
      <c r="C637" s="4"/>
      <c r="D637" s="4"/>
      <c r="E637" s="4"/>
      <c r="F637" s="8"/>
      <c r="G637" s="8"/>
      <c r="H637" s="8"/>
    </row>
    <row r="638" spans="1:8">
      <c r="A638" s="8"/>
      <c r="B638" s="39"/>
      <c r="C638" s="4"/>
      <c r="D638" s="4"/>
      <c r="E638" s="4"/>
      <c r="F638" s="8"/>
      <c r="G638" s="8"/>
      <c r="H638" s="8"/>
    </row>
    <row r="639" spans="1:8">
      <c r="A639" s="8"/>
      <c r="B639" s="39"/>
      <c r="C639" s="4"/>
      <c r="D639" s="4"/>
      <c r="E639" s="4"/>
      <c r="F639" s="8"/>
      <c r="G639" s="8"/>
      <c r="H639" s="8"/>
    </row>
    <row r="640" spans="1:8">
      <c r="A640" s="8"/>
      <c r="B640" s="39"/>
      <c r="C640" s="4"/>
      <c r="D640" s="4"/>
      <c r="E640" s="4"/>
      <c r="F640" s="8"/>
      <c r="G640" s="8"/>
      <c r="H640" s="8"/>
    </row>
    <row r="641" spans="1:8">
      <c r="A641" s="8"/>
      <c r="B641" s="39"/>
      <c r="C641" s="4"/>
      <c r="D641" s="4"/>
      <c r="E641" s="4"/>
      <c r="F641" s="8"/>
      <c r="G641" s="8"/>
      <c r="H641" s="8"/>
    </row>
    <row r="642" spans="1:8">
      <c r="A642" s="8"/>
      <c r="B642" s="39"/>
      <c r="C642" s="4"/>
      <c r="D642" s="4"/>
      <c r="E642" s="4"/>
      <c r="F642" s="8"/>
      <c r="G642" s="8"/>
      <c r="H642" s="8"/>
    </row>
    <row r="643" spans="1:8">
      <c r="A643" s="8"/>
      <c r="B643" s="39"/>
      <c r="C643" s="4"/>
      <c r="D643" s="4"/>
      <c r="E643" s="4"/>
      <c r="F643" s="8"/>
      <c r="G643" s="8"/>
      <c r="H643" s="8"/>
    </row>
    <row r="644" spans="1:8">
      <c r="A644" s="8"/>
      <c r="B644" s="39"/>
      <c r="C644" s="4"/>
      <c r="D644" s="4"/>
      <c r="E644" s="4"/>
      <c r="F644" s="8"/>
      <c r="G644" s="8"/>
      <c r="H644" s="8"/>
    </row>
    <row r="645" spans="1:8">
      <c r="A645" s="8"/>
      <c r="B645" s="39"/>
      <c r="C645" s="4"/>
      <c r="D645" s="4"/>
      <c r="E645" s="4"/>
      <c r="F645" s="8"/>
      <c r="G645" s="8"/>
      <c r="H645" s="8"/>
    </row>
    <row r="646" spans="1:8">
      <c r="A646" s="8"/>
      <c r="B646" s="39"/>
      <c r="C646" s="4"/>
      <c r="D646" s="4"/>
      <c r="E646" s="4"/>
      <c r="F646" s="8"/>
      <c r="G646" s="8"/>
      <c r="H646" s="8"/>
    </row>
    <row r="647" spans="1:8">
      <c r="A647" s="8"/>
      <c r="B647" s="39"/>
      <c r="C647" s="4"/>
      <c r="D647" s="4"/>
      <c r="E647" s="4"/>
      <c r="F647" s="8"/>
      <c r="G647" s="8"/>
      <c r="H647" s="8"/>
    </row>
    <row r="648" spans="1:8">
      <c r="A648" s="8"/>
      <c r="B648" s="39"/>
      <c r="C648" s="4"/>
      <c r="D648" s="4"/>
      <c r="E648" s="4"/>
      <c r="F648" s="8"/>
      <c r="G648" s="8"/>
      <c r="H648" s="8"/>
    </row>
    <row r="649" spans="1:8">
      <c r="A649" s="8"/>
      <c r="B649" s="39"/>
      <c r="C649" s="4"/>
      <c r="D649" s="4"/>
      <c r="E649" s="4"/>
      <c r="F649" s="8"/>
      <c r="G649" s="8"/>
      <c r="H649" s="8"/>
    </row>
    <row r="650" spans="1:8">
      <c r="A650" s="8"/>
      <c r="B650" s="39"/>
      <c r="C650" s="4"/>
      <c r="D650" s="4"/>
      <c r="E650" s="4"/>
      <c r="F650" s="8"/>
      <c r="G650" s="8"/>
      <c r="H650" s="8"/>
    </row>
    <row r="651" spans="1:8">
      <c r="A651" s="8"/>
      <c r="B651" s="39"/>
      <c r="C651" s="4"/>
      <c r="D651" s="4"/>
      <c r="E651" s="4"/>
      <c r="F651" s="8"/>
      <c r="G651" s="8"/>
      <c r="H651" s="8"/>
    </row>
    <row r="652" spans="1:8">
      <c r="A652" s="8"/>
      <c r="B652" s="39"/>
      <c r="C652" s="4"/>
      <c r="D652" s="4"/>
      <c r="E652" s="4"/>
      <c r="F652" s="8"/>
      <c r="G652" s="8"/>
      <c r="H652" s="8"/>
    </row>
    <row r="653" spans="1:8">
      <c r="A653" s="8"/>
      <c r="B653" s="39"/>
      <c r="C653" s="4"/>
      <c r="D653" s="4"/>
      <c r="E653" s="4"/>
      <c r="F653" s="8"/>
      <c r="G653" s="8"/>
      <c r="H653" s="8"/>
    </row>
    <row r="654" spans="1:8">
      <c r="A654" s="8"/>
      <c r="B654" s="39"/>
      <c r="C654" s="4"/>
      <c r="D654" s="4"/>
      <c r="E654" s="4"/>
      <c r="F654" s="8"/>
      <c r="G654" s="8"/>
      <c r="H654" s="8"/>
    </row>
    <row r="655" spans="1:8">
      <c r="A655" s="8"/>
      <c r="B655" s="39"/>
      <c r="C655" s="4"/>
      <c r="D655" s="4"/>
      <c r="E655" s="4"/>
      <c r="F655" s="8"/>
      <c r="G655" s="8"/>
      <c r="H655" s="8"/>
    </row>
    <row r="656" spans="1:8">
      <c r="A656" s="8"/>
      <c r="B656" s="39"/>
      <c r="C656" s="4"/>
      <c r="D656" s="4"/>
      <c r="E656" s="4"/>
      <c r="F656" s="8"/>
      <c r="G656" s="8"/>
      <c r="H656" s="8"/>
    </row>
    <row r="657" spans="1:8">
      <c r="A657" s="8"/>
      <c r="B657" s="39"/>
      <c r="C657" s="4"/>
      <c r="D657" s="4"/>
      <c r="E657" s="4"/>
      <c r="F657" s="8"/>
      <c r="G657" s="8"/>
      <c r="H657" s="8"/>
    </row>
    <row r="658" spans="1:8">
      <c r="A658" s="8"/>
      <c r="B658" s="39"/>
      <c r="C658" s="4"/>
      <c r="D658" s="4"/>
      <c r="E658" s="4"/>
      <c r="F658" s="8"/>
      <c r="G658" s="8"/>
      <c r="H658" s="8"/>
    </row>
    <row r="659" spans="1:8">
      <c r="A659" s="8"/>
      <c r="B659" s="39"/>
      <c r="C659" s="4"/>
      <c r="D659" s="4"/>
      <c r="E659" s="4"/>
      <c r="F659" s="8"/>
      <c r="G659" s="8"/>
      <c r="H659" s="8"/>
    </row>
    <row r="660" spans="1:8">
      <c r="A660" s="8"/>
      <c r="B660" s="39"/>
      <c r="C660" s="4"/>
      <c r="D660" s="4"/>
      <c r="E660" s="4"/>
      <c r="F660" s="8"/>
      <c r="G660" s="8"/>
      <c r="H660" s="8"/>
    </row>
    <row r="661" spans="1:8">
      <c r="A661" s="8"/>
      <c r="B661" s="39"/>
      <c r="C661" s="4"/>
      <c r="D661" s="4"/>
      <c r="E661" s="4"/>
      <c r="F661" s="8"/>
      <c r="G661" s="8"/>
      <c r="H661" s="8"/>
    </row>
    <row r="662" spans="1:8">
      <c r="A662" s="8"/>
      <c r="B662" s="39"/>
      <c r="C662" s="4"/>
      <c r="D662" s="4"/>
      <c r="E662" s="4"/>
      <c r="F662" s="8"/>
      <c r="G662" s="8"/>
      <c r="H662" s="8"/>
    </row>
    <row r="663" spans="1:8">
      <c r="A663" s="8"/>
      <c r="B663" s="39"/>
      <c r="C663" s="4"/>
      <c r="D663" s="4"/>
      <c r="E663" s="4"/>
      <c r="F663" s="8"/>
      <c r="G663" s="8"/>
      <c r="H663" s="8"/>
    </row>
    <row r="664" spans="1:8">
      <c r="A664" s="8"/>
      <c r="B664" s="39"/>
      <c r="C664" s="4"/>
      <c r="D664" s="4"/>
      <c r="E664" s="4"/>
      <c r="F664" s="8"/>
      <c r="G664" s="8"/>
      <c r="H664" s="8"/>
    </row>
    <row r="665" spans="1:8">
      <c r="A665" s="8"/>
      <c r="B665" s="39"/>
      <c r="C665" s="4"/>
      <c r="D665" s="4"/>
      <c r="E665" s="4"/>
      <c r="F665" s="8"/>
      <c r="G665" s="8"/>
      <c r="H665" s="8"/>
    </row>
    <row r="666" spans="1:8">
      <c r="A666" s="8"/>
      <c r="B666" s="39"/>
      <c r="C666" s="4"/>
      <c r="D666" s="4"/>
      <c r="E666" s="4"/>
      <c r="F666" s="8"/>
      <c r="G666" s="8"/>
      <c r="H666" s="8"/>
    </row>
    <row r="667" spans="1:8">
      <c r="A667" s="8"/>
      <c r="B667" s="39"/>
      <c r="C667" s="4"/>
      <c r="D667" s="4"/>
      <c r="E667" s="4"/>
      <c r="F667" s="8"/>
      <c r="G667" s="8"/>
      <c r="H667" s="8"/>
    </row>
    <row r="668" spans="1:8">
      <c r="A668" s="8"/>
      <c r="B668" s="39"/>
      <c r="C668" s="4"/>
      <c r="D668" s="4"/>
      <c r="E668" s="4"/>
      <c r="F668" s="8"/>
      <c r="G668" s="8"/>
      <c r="H668" s="8"/>
    </row>
    <row r="669" spans="1:8">
      <c r="A669" s="8"/>
      <c r="B669" s="39"/>
      <c r="C669" s="4"/>
      <c r="D669" s="4"/>
      <c r="E669" s="4"/>
      <c r="F669" s="8"/>
      <c r="G669" s="8"/>
      <c r="H669" s="8"/>
    </row>
    <row r="670" spans="1:8">
      <c r="A670" s="8"/>
      <c r="B670" s="39"/>
      <c r="C670" s="4"/>
      <c r="D670" s="4"/>
      <c r="E670" s="4"/>
      <c r="F670" s="8"/>
      <c r="G670" s="8"/>
      <c r="H670" s="8"/>
    </row>
    <row r="671" spans="1:8">
      <c r="A671" s="8"/>
      <c r="B671" s="39"/>
      <c r="C671" s="4"/>
      <c r="D671" s="4"/>
      <c r="E671" s="4"/>
      <c r="F671" s="8"/>
      <c r="G671" s="8"/>
      <c r="H671" s="8"/>
    </row>
    <row r="672" spans="1:8">
      <c r="A672" s="8"/>
      <c r="B672" s="39"/>
      <c r="C672" s="4"/>
      <c r="D672" s="4"/>
      <c r="E672" s="4"/>
      <c r="F672" s="8"/>
      <c r="G672" s="8"/>
      <c r="H672" s="8"/>
    </row>
    <row r="673" spans="1:8">
      <c r="A673" s="8"/>
      <c r="B673" s="39"/>
      <c r="C673" s="4"/>
      <c r="D673" s="4"/>
      <c r="E673" s="4"/>
      <c r="F673" s="8"/>
      <c r="G673" s="8"/>
      <c r="H673" s="8"/>
    </row>
    <row r="674" spans="1:8">
      <c r="A674" s="8"/>
      <c r="B674" s="39"/>
      <c r="C674" s="4"/>
      <c r="D674" s="4"/>
      <c r="E674" s="4"/>
      <c r="F674" s="8"/>
      <c r="G674" s="8"/>
      <c r="H674" s="8"/>
    </row>
    <row r="675" spans="1:8">
      <c r="A675" s="8"/>
      <c r="B675" s="39"/>
      <c r="C675" s="4"/>
      <c r="D675" s="4"/>
      <c r="E675" s="4"/>
      <c r="F675" s="8"/>
      <c r="G675" s="8"/>
      <c r="H675" s="8"/>
    </row>
    <row r="676" spans="1:8">
      <c r="A676" s="8"/>
      <c r="B676" s="39"/>
      <c r="C676" s="4"/>
      <c r="D676" s="4"/>
      <c r="E676" s="4"/>
      <c r="F676" s="8"/>
      <c r="G676" s="8"/>
      <c r="H676" s="8"/>
    </row>
    <row r="677" spans="1:8">
      <c r="A677" s="8"/>
      <c r="B677" s="39"/>
      <c r="C677" s="4"/>
      <c r="D677" s="4"/>
      <c r="E677" s="4"/>
      <c r="F677" s="8"/>
      <c r="G677" s="8"/>
      <c r="H677" s="8"/>
    </row>
    <row r="678" spans="1:8">
      <c r="A678" s="8"/>
      <c r="B678" s="39"/>
      <c r="C678" s="4"/>
      <c r="D678" s="4"/>
      <c r="E678" s="4"/>
      <c r="F678" s="8"/>
      <c r="G678" s="8"/>
      <c r="H678" s="8"/>
    </row>
    <row r="679" spans="1:8">
      <c r="A679" s="8"/>
      <c r="B679" s="39"/>
      <c r="C679" s="4"/>
      <c r="D679" s="4"/>
      <c r="E679" s="4"/>
      <c r="F679" s="8"/>
      <c r="G679" s="8"/>
      <c r="H679" s="8"/>
    </row>
    <row r="680" spans="1:8">
      <c r="A680" s="8"/>
      <c r="B680" s="39"/>
      <c r="C680" s="4"/>
      <c r="D680" s="4"/>
      <c r="E680" s="4"/>
      <c r="F680" s="8"/>
      <c r="G680" s="8"/>
      <c r="H680" s="8"/>
    </row>
    <row r="681" spans="1:8">
      <c r="A681" s="8"/>
      <c r="B681" s="39"/>
      <c r="C681" s="4"/>
      <c r="D681" s="4"/>
      <c r="E681" s="4"/>
      <c r="F681" s="8"/>
      <c r="G681" s="8"/>
      <c r="H681" s="8"/>
    </row>
    <row r="682" spans="1:8">
      <c r="A682" s="8"/>
      <c r="B682" s="39"/>
      <c r="C682" s="4"/>
      <c r="D682" s="4"/>
      <c r="E682" s="4"/>
      <c r="F682" s="8"/>
      <c r="G682" s="8"/>
      <c r="H682" s="8"/>
    </row>
    <row r="683" spans="1:8">
      <c r="A683" s="8"/>
      <c r="B683" s="39"/>
      <c r="C683" s="4"/>
      <c r="D683" s="4"/>
      <c r="E683" s="4"/>
      <c r="F683" s="8"/>
      <c r="G683" s="8"/>
      <c r="H683" s="8"/>
    </row>
    <row r="684" spans="1:8">
      <c r="A684" s="8"/>
      <c r="B684" s="39"/>
      <c r="C684" s="4"/>
      <c r="D684" s="4"/>
      <c r="E684" s="4"/>
      <c r="F684" s="8"/>
      <c r="G684" s="8"/>
      <c r="H684" s="8"/>
    </row>
    <row r="685" spans="1:8">
      <c r="A685" s="8"/>
      <c r="B685" s="39"/>
      <c r="C685" s="4"/>
      <c r="D685" s="4"/>
      <c r="E685" s="4"/>
      <c r="F685" s="8"/>
      <c r="G685" s="8"/>
      <c r="H685" s="8"/>
    </row>
    <row r="686" spans="1:8">
      <c r="A686" s="8"/>
      <c r="B686" s="39"/>
      <c r="C686" s="4"/>
      <c r="D686" s="4"/>
      <c r="E686" s="4"/>
      <c r="F686" s="8"/>
      <c r="G686" s="8"/>
      <c r="H686" s="8"/>
    </row>
    <row r="687" spans="1:8">
      <c r="A687" s="8"/>
      <c r="B687" s="39"/>
      <c r="C687" s="4"/>
      <c r="D687" s="4"/>
      <c r="E687" s="4"/>
      <c r="F687" s="8"/>
      <c r="G687" s="8"/>
      <c r="H687" s="8"/>
    </row>
    <row r="688" spans="1:8">
      <c r="A688" s="8"/>
      <c r="B688" s="39"/>
      <c r="C688" s="4"/>
      <c r="D688" s="4"/>
      <c r="E688" s="4"/>
      <c r="F688" s="8"/>
      <c r="G688" s="8"/>
      <c r="H688" s="8"/>
    </row>
    <row r="689" spans="1:8">
      <c r="A689" s="8"/>
      <c r="B689" s="39"/>
      <c r="C689" s="4"/>
      <c r="D689" s="4"/>
      <c r="E689" s="4"/>
      <c r="F689" s="8"/>
      <c r="G689" s="8"/>
      <c r="H689" s="8"/>
    </row>
    <row r="690" spans="1:8">
      <c r="A690" s="8"/>
      <c r="B690" s="39"/>
      <c r="C690" s="4"/>
      <c r="D690" s="4"/>
      <c r="E690" s="4"/>
      <c r="F690" s="8"/>
      <c r="G690" s="8"/>
      <c r="H690" s="8"/>
    </row>
    <row r="691" spans="1:8">
      <c r="A691" s="8"/>
      <c r="B691" s="39"/>
      <c r="C691" s="4"/>
      <c r="D691" s="4"/>
      <c r="E691" s="4"/>
      <c r="F691" s="8"/>
      <c r="G691" s="8"/>
      <c r="H691" s="8"/>
    </row>
    <row r="692" spans="1:8">
      <c r="A692" s="8"/>
      <c r="B692" s="39"/>
      <c r="C692" s="4"/>
      <c r="D692" s="4"/>
      <c r="E692" s="4"/>
      <c r="F692" s="8"/>
      <c r="G692" s="8"/>
      <c r="H692" s="8"/>
    </row>
    <row r="693" spans="1:8">
      <c r="A693" s="8"/>
      <c r="B693" s="39"/>
      <c r="C693" s="4"/>
      <c r="D693" s="4"/>
      <c r="E693" s="4"/>
      <c r="F693" s="8"/>
      <c r="G693" s="8"/>
      <c r="H693" s="8"/>
    </row>
    <row r="694" spans="1:8">
      <c r="A694" s="8"/>
      <c r="B694" s="39"/>
      <c r="C694" s="4"/>
      <c r="D694" s="4"/>
      <c r="E694" s="4"/>
      <c r="F694" s="8"/>
      <c r="G694" s="8"/>
      <c r="H694" s="8"/>
    </row>
    <row r="695" spans="1:8">
      <c r="A695" s="8"/>
      <c r="B695" s="39"/>
      <c r="C695" s="4"/>
      <c r="D695" s="4"/>
      <c r="E695" s="4"/>
      <c r="F695" s="8"/>
      <c r="G695" s="8"/>
      <c r="H695" s="8"/>
    </row>
    <row r="696" spans="1:8">
      <c r="A696" s="8"/>
      <c r="B696" s="39"/>
      <c r="C696" s="4"/>
      <c r="D696" s="4"/>
      <c r="E696" s="4"/>
      <c r="F696" s="8"/>
      <c r="G696" s="8"/>
      <c r="H696" s="8"/>
    </row>
    <row r="697" spans="1:8">
      <c r="A697" s="8"/>
      <c r="B697" s="39"/>
      <c r="C697" s="4"/>
      <c r="D697" s="4"/>
      <c r="E697" s="4"/>
      <c r="F697" s="8"/>
      <c r="G697" s="8"/>
      <c r="H697" s="8"/>
    </row>
    <row r="698" spans="1:8">
      <c r="A698" s="8"/>
      <c r="B698" s="39"/>
      <c r="C698" s="4"/>
      <c r="D698" s="4"/>
      <c r="E698" s="4"/>
      <c r="F698" s="8"/>
      <c r="G698" s="8"/>
      <c r="H698" s="8"/>
    </row>
    <row r="699" spans="1:8">
      <c r="A699" s="8"/>
      <c r="B699" s="39"/>
      <c r="C699" s="4"/>
      <c r="D699" s="4"/>
      <c r="E699" s="4"/>
      <c r="F699" s="8"/>
      <c r="G699" s="8"/>
      <c r="H699" s="8"/>
    </row>
    <row r="700" spans="1:8">
      <c r="A700" s="8"/>
      <c r="B700" s="39"/>
      <c r="C700" s="4"/>
      <c r="D700" s="4"/>
      <c r="E700" s="4"/>
      <c r="F700" s="8"/>
      <c r="G700" s="8"/>
      <c r="H700" s="8"/>
    </row>
    <row r="701" spans="1:8">
      <c r="A701" s="8"/>
      <c r="B701" s="39"/>
      <c r="C701" s="4"/>
      <c r="D701" s="4"/>
      <c r="E701" s="4"/>
      <c r="F701" s="8"/>
      <c r="G701" s="8"/>
      <c r="H701" s="8"/>
    </row>
    <row r="702" spans="1:8">
      <c r="A702" s="8"/>
      <c r="B702" s="39"/>
      <c r="C702" s="4"/>
      <c r="D702" s="4"/>
      <c r="E702" s="4"/>
      <c r="F702" s="8"/>
      <c r="G702" s="8"/>
      <c r="H702" s="8"/>
    </row>
    <row r="703" spans="1:8">
      <c r="A703" s="8"/>
      <c r="B703" s="39"/>
      <c r="C703" s="4"/>
      <c r="D703" s="4"/>
      <c r="E703" s="4"/>
      <c r="F703" s="8"/>
      <c r="G703" s="8"/>
      <c r="H703" s="8"/>
    </row>
    <row r="704" spans="1:8">
      <c r="A704" s="8"/>
      <c r="B704" s="39"/>
      <c r="C704" s="4"/>
      <c r="D704" s="4"/>
      <c r="E704" s="4"/>
      <c r="F704" s="8"/>
      <c r="G704" s="8"/>
      <c r="H704" s="8"/>
    </row>
    <row r="705" spans="1:8">
      <c r="A705" s="8"/>
      <c r="B705" s="39"/>
      <c r="C705" s="4"/>
      <c r="D705" s="4"/>
      <c r="E705" s="4"/>
      <c r="F705" s="8"/>
      <c r="G705" s="8"/>
      <c r="H705" s="8"/>
    </row>
    <row r="706" spans="1:8">
      <c r="A706" s="8"/>
      <c r="B706" s="39"/>
      <c r="C706" s="4"/>
      <c r="D706" s="4"/>
      <c r="E706" s="4"/>
      <c r="F706" s="8"/>
      <c r="G706" s="8"/>
      <c r="H706" s="8"/>
    </row>
    <row r="707" spans="1:8">
      <c r="A707" s="8"/>
      <c r="B707" s="39"/>
      <c r="C707" s="4"/>
      <c r="D707" s="4"/>
      <c r="E707" s="4"/>
      <c r="F707" s="8"/>
      <c r="G707" s="8"/>
      <c r="H707" s="8"/>
    </row>
    <row r="708" spans="1:8">
      <c r="A708" s="8"/>
      <c r="B708" s="39"/>
      <c r="C708" s="4"/>
      <c r="D708" s="4"/>
      <c r="E708" s="4"/>
      <c r="F708" s="8"/>
      <c r="G708" s="8"/>
      <c r="H708" s="8"/>
    </row>
    <row r="709" spans="1:8">
      <c r="A709" s="8"/>
      <c r="B709" s="39"/>
      <c r="C709" s="4"/>
      <c r="D709" s="4"/>
      <c r="E709" s="4"/>
      <c r="F709" s="8"/>
      <c r="G709" s="8"/>
      <c r="H709" s="8"/>
    </row>
    <row r="710" spans="1:8">
      <c r="A710" s="8"/>
      <c r="B710" s="39"/>
      <c r="C710" s="4"/>
      <c r="D710" s="4"/>
      <c r="E710" s="4"/>
      <c r="F710" s="8"/>
      <c r="G710" s="8"/>
      <c r="H710" s="8"/>
    </row>
    <row r="711" spans="1:8">
      <c r="A711" s="8"/>
      <c r="B711" s="39"/>
      <c r="C711" s="4"/>
      <c r="D711" s="4"/>
      <c r="E711" s="4"/>
      <c r="F711" s="8"/>
      <c r="G711" s="8"/>
      <c r="H711" s="8"/>
    </row>
    <row r="712" spans="1:8">
      <c r="A712" s="8"/>
      <c r="B712" s="39"/>
      <c r="C712" s="4"/>
      <c r="D712" s="4"/>
      <c r="E712" s="4"/>
      <c r="F712" s="8"/>
      <c r="G712" s="8"/>
      <c r="H712" s="8"/>
    </row>
    <row r="713" spans="1:8">
      <c r="A713" s="8"/>
      <c r="B713" s="39"/>
      <c r="C713" s="4"/>
      <c r="D713" s="4"/>
      <c r="E713" s="4"/>
      <c r="F713" s="8"/>
      <c r="G713" s="8"/>
      <c r="H713" s="8"/>
    </row>
    <row r="714" spans="1:8">
      <c r="A714" s="8"/>
      <c r="B714" s="39"/>
      <c r="C714" s="4"/>
      <c r="D714" s="4"/>
      <c r="E714" s="4"/>
      <c r="F714" s="8"/>
      <c r="G714" s="8"/>
      <c r="H714" s="8"/>
    </row>
    <row r="715" spans="1:8">
      <c r="A715" s="8"/>
      <c r="B715" s="39"/>
      <c r="C715" s="4"/>
      <c r="D715" s="4"/>
      <c r="E715" s="4"/>
      <c r="F715" s="8"/>
      <c r="G715" s="8"/>
      <c r="H715" s="8"/>
    </row>
    <row r="716" spans="1:8">
      <c r="A716" s="8"/>
      <c r="B716" s="39"/>
      <c r="C716" s="4"/>
      <c r="D716" s="4"/>
      <c r="E716" s="4"/>
      <c r="F716" s="8"/>
      <c r="G716" s="8"/>
      <c r="H716" s="8"/>
    </row>
    <row r="717" spans="1:8">
      <c r="A717" s="8"/>
      <c r="B717" s="39"/>
      <c r="C717" s="4"/>
      <c r="D717" s="4"/>
      <c r="E717" s="4"/>
      <c r="F717" s="8"/>
      <c r="G717" s="8"/>
      <c r="H717" s="8"/>
    </row>
    <row r="718" spans="1:8">
      <c r="A718" s="8"/>
      <c r="B718" s="39"/>
      <c r="C718" s="4"/>
      <c r="D718" s="4"/>
      <c r="E718" s="4"/>
      <c r="F718" s="8"/>
      <c r="G718" s="8"/>
      <c r="H718" s="8"/>
    </row>
    <row r="719" spans="1:8">
      <c r="A719" s="8"/>
      <c r="B719" s="39"/>
      <c r="C719" s="4"/>
      <c r="D719" s="4"/>
      <c r="E719" s="4"/>
      <c r="F719" s="8"/>
      <c r="G719" s="8"/>
      <c r="H719" s="8"/>
    </row>
    <row r="720" spans="1:8">
      <c r="A720" s="8"/>
      <c r="B720" s="39"/>
      <c r="C720" s="4"/>
      <c r="D720" s="4"/>
      <c r="E720" s="4"/>
      <c r="F720" s="8"/>
      <c r="G720" s="8"/>
      <c r="H720" s="8"/>
    </row>
    <row r="721" spans="1:8">
      <c r="A721" s="8"/>
      <c r="B721" s="39"/>
      <c r="C721" s="4"/>
      <c r="D721" s="4"/>
      <c r="E721" s="4"/>
      <c r="F721" s="8"/>
      <c r="G721" s="8"/>
      <c r="H721" s="8"/>
    </row>
    <row r="722" spans="1:8">
      <c r="A722" s="8"/>
      <c r="B722" s="39"/>
      <c r="C722" s="4"/>
      <c r="D722" s="4"/>
      <c r="E722" s="4"/>
      <c r="F722" s="8"/>
      <c r="G722" s="8"/>
      <c r="H722" s="8"/>
    </row>
    <row r="723" spans="1:8">
      <c r="A723" s="8"/>
      <c r="B723" s="39"/>
      <c r="C723" s="4"/>
      <c r="D723" s="4"/>
      <c r="E723" s="4"/>
      <c r="F723" s="8"/>
      <c r="G723" s="8"/>
      <c r="H723" s="8"/>
    </row>
    <row r="724" spans="1:8">
      <c r="A724" s="8"/>
      <c r="B724" s="39"/>
      <c r="C724" s="4"/>
      <c r="D724" s="4"/>
      <c r="E724" s="4"/>
      <c r="F724" s="8"/>
      <c r="G724" s="8"/>
      <c r="H724" s="8"/>
    </row>
    <row r="725" spans="1:8">
      <c r="A725" s="8"/>
      <c r="B725" s="39"/>
      <c r="C725" s="4"/>
      <c r="D725" s="4"/>
      <c r="E725" s="4"/>
      <c r="F725" s="8"/>
      <c r="G725" s="8"/>
      <c r="H725" s="8"/>
    </row>
    <row r="726" spans="1:8">
      <c r="A726" s="8"/>
      <c r="B726" s="39"/>
      <c r="C726" s="4"/>
      <c r="D726" s="4"/>
      <c r="E726" s="4"/>
      <c r="F726" s="8"/>
      <c r="G726" s="8"/>
      <c r="H726" s="8"/>
    </row>
    <row r="727" spans="1:8">
      <c r="A727" s="8"/>
      <c r="B727" s="39"/>
      <c r="C727" s="4"/>
      <c r="D727" s="4"/>
      <c r="E727" s="4"/>
      <c r="F727" s="8"/>
      <c r="G727" s="8"/>
      <c r="H727" s="8"/>
    </row>
    <row r="728" spans="1:8">
      <c r="A728" s="8"/>
      <c r="B728" s="39"/>
      <c r="C728" s="4"/>
      <c r="D728" s="4"/>
      <c r="E728" s="4"/>
      <c r="F728" s="8"/>
      <c r="G728" s="8"/>
      <c r="H728" s="8"/>
    </row>
    <row r="729" spans="1:8">
      <c r="A729" s="8"/>
      <c r="B729" s="39"/>
      <c r="C729" s="4"/>
      <c r="D729" s="4"/>
      <c r="E729" s="4"/>
      <c r="F729" s="8"/>
      <c r="G729" s="8"/>
      <c r="H729" s="8"/>
    </row>
    <row r="730" spans="1:8">
      <c r="A730" s="8"/>
      <c r="B730" s="39"/>
      <c r="C730" s="4"/>
      <c r="D730" s="4"/>
      <c r="E730" s="4"/>
      <c r="F730" s="8"/>
      <c r="G730" s="8"/>
      <c r="H730" s="8"/>
    </row>
    <row r="731" spans="1:8">
      <c r="A731" s="8"/>
      <c r="B731" s="39"/>
      <c r="C731" s="4"/>
      <c r="D731" s="4"/>
      <c r="E731" s="4"/>
      <c r="F731" s="8"/>
      <c r="G731" s="8"/>
      <c r="H731" s="8"/>
    </row>
    <row r="732" spans="1:8">
      <c r="A732" s="8"/>
      <c r="B732" s="39"/>
      <c r="C732" s="4"/>
      <c r="D732" s="4"/>
      <c r="E732" s="4"/>
      <c r="F732" s="8"/>
      <c r="G732" s="8"/>
      <c r="H732" s="8"/>
    </row>
    <row r="733" spans="1:8">
      <c r="A733" s="8"/>
      <c r="B733" s="39"/>
      <c r="C733" s="4"/>
      <c r="D733" s="4"/>
      <c r="E733" s="4"/>
      <c r="F733" s="8"/>
      <c r="G733" s="8"/>
      <c r="H733" s="8"/>
    </row>
    <row r="734" spans="1:8">
      <c r="A734" s="8"/>
      <c r="B734" s="39"/>
      <c r="C734" s="4"/>
      <c r="D734" s="4"/>
      <c r="E734" s="4"/>
      <c r="F734" s="8"/>
      <c r="G734" s="8"/>
      <c r="H734" s="8"/>
    </row>
    <row r="735" spans="1:8">
      <c r="A735" s="8"/>
      <c r="B735" s="39"/>
      <c r="C735" s="4"/>
      <c r="D735" s="4"/>
      <c r="E735" s="4"/>
      <c r="F735" s="8"/>
      <c r="G735" s="8"/>
      <c r="H735" s="8"/>
    </row>
    <row r="736" spans="1:8">
      <c r="A736" s="8"/>
      <c r="B736" s="39"/>
      <c r="C736" s="4"/>
      <c r="D736" s="4"/>
      <c r="E736" s="4"/>
      <c r="F736" s="8"/>
      <c r="G736" s="8"/>
      <c r="H736" s="8"/>
    </row>
    <row r="737" spans="1:8">
      <c r="A737" s="8"/>
      <c r="B737" s="39"/>
      <c r="C737" s="4"/>
      <c r="D737" s="4"/>
      <c r="E737" s="4"/>
      <c r="F737" s="8"/>
      <c r="G737" s="8"/>
      <c r="H737" s="8"/>
    </row>
    <row r="738" spans="1:8">
      <c r="A738" s="8"/>
      <c r="B738" s="39"/>
      <c r="C738" s="4"/>
      <c r="D738" s="4"/>
      <c r="E738" s="4"/>
      <c r="F738" s="8"/>
      <c r="G738" s="8"/>
      <c r="H738" s="8"/>
    </row>
    <row r="739" spans="1:8">
      <c r="A739" s="8"/>
      <c r="B739" s="39"/>
      <c r="C739" s="4"/>
      <c r="D739" s="4"/>
      <c r="E739" s="4"/>
      <c r="F739" s="8"/>
      <c r="G739" s="8"/>
      <c r="H739" s="8"/>
    </row>
    <row r="740" spans="1:8">
      <c r="A740" s="8"/>
      <c r="B740" s="39"/>
      <c r="C740" s="4"/>
      <c r="D740" s="4"/>
      <c r="E740" s="4"/>
      <c r="F740" s="8"/>
      <c r="G740" s="8"/>
      <c r="H740" s="8"/>
    </row>
    <row r="741" spans="1:8">
      <c r="A741" s="8"/>
      <c r="B741" s="39"/>
      <c r="C741" s="4"/>
      <c r="D741" s="4"/>
      <c r="E741" s="4"/>
      <c r="F741" s="8"/>
      <c r="G741" s="8"/>
      <c r="H741" s="8"/>
    </row>
    <row r="742" spans="1:8">
      <c r="A742" s="8"/>
      <c r="B742" s="39"/>
      <c r="C742" s="4"/>
      <c r="D742" s="4"/>
      <c r="E742" s="4"/>
      <c r="F742" s="8"/>
      <c r="G742" s="8"/>
      <c r="H742" s="8"/>
    </row>
    <row r="743" spans="1:8">
      <c r="A743" s="8"/>
      <c r="B743" s="39"/>
      <c r="C743" s="4"/>
      <c r="D743" s="4"/>
      <c r="E743" s="4"/>
      <c r="F743" s="8"/>
      <c r="G743" s="8"/>
      <c r="H743" s="8"/>
    </row>
    <row r="744" spans="1:8">
      <c r="A744" s="8"/>
      <c r="B744" s="39"/>
      <c r="C744" s="4"/>
      <c r="D744" s="4"/>
      <c r="E744" s="4"/>
      <c r="F744" s="8"/>
      <c r="G744" s="8"/>
      <c r="H744" s="8"/>
    </row>
    <row r="745" spans="1:8">
      <c r="A745" s="8"/>
      <c r="B745" s="39"/>
      <c r="C745" s="4"/>
      <c r="D745" s="4"/>
      <c r="E745" s="4"/>
      <c r="F745" s="8"/>
      <c r="G745" s="8"/>
      <c r="H745" s="8"/>
    </row>
    <row r="746" spans="1:8">
      <c r="A746" s="8"/>
      <c r="B746" s="39"/>
      <c r="C746" s="4"/>
      <c r="D746" s="4"/>
      <c r="E746" s="4"/>
      <c r="F746" s="8"/>
      <c r="G746" s="8"/>
      <c r="H746" s="8"/>
    </row>
    <row r="747" spans="1:8">
      <c r="A747" s="8"/>
      <c r="B747" s="39"/>
      <c r="C747" s="4"/>
      <c r="D747" s="4"/>
      <c r="E747" s="4"/>
      <c r="F747" s="8"/>
      <c r="G747" s="8"/>
      <c r="H747" s="8"/>
    </row>
    <row r="748" spans="1:8">
      <c r="A748" s="8"/>
      <c r="B748" s="39"/>
      <c r="C748" s="4"/>
      <c r="D748" s="4"/>
      <c r="E748" s="4"/>
      <c r="F748" s="8"/>
      <c r="G748" s="8"/>
      <c r="H748" s="8"/>
    </row>
    <row r="749" spans="1:8">
      <c r="A749" s="8"/>
      <c r="B749" s="39"/>
      <c r="C749" s="4"/>
      <c r="D749" s="4"/>
      <c r="E749" s="4"/>
      <c r="F749" s="8"/>
      <c r="G749" s="8"/>
      <c r="H749" s="8"/>
    </row>
    <row r="750" spans="1:8">
      <c r="A750" s="8"/>
      <c r="B750" s="39"/>
      <c r="C750" s="4"/>
      <c r="D750" s="4"/>
      <c r="E750" s="4"/>
      <c r="F750" s="8"/>
      <c r="G750" s="8"/>
      <c r="H750" s="8"/>
    </row>
    <row r="751" spans="1:8">
      <c r="A751" s="8"/>
      <c r="B751" s="39"/>
      <c r="C751" s="4"/>
      <c r="D751" s="4"/>
      <c r="E751" s="4"/>
      <c r="F751" s="8"/>
      <c r="G751" s="8"/>
      <c r="H751" s="8"/>
    </row>
    <row r="752" spans="1:8">
      <c r="A752" s="8"/>
      <c r="B752" s="39"/>
      <c r="C752" s="4"/>
      <c r="D752" s="4"/>
      <c r="E752" s="4"/>
      <c r="F752" s="8"/>
      <c r="G752" s="8"/>
      <c r="H752" s="8"/>
    </row>
    <row r="753" spans="1:8">
      <c r="A753" s="8"/>
      <c r="B753" s="39"/>
      <c r="C753" s="4"/>
      <c r="D753" s="4"/>
      <c r="E753" s="4"/>
      <c r="F753" s="8"/>
      <c r="G753" s="8"/>
      <c r="H753" s="8"/>
    </row>
    <row r="754" spans="1:8">
      <c r="A754" s="8"/>
      <c r="B754" s="39"/>
      <c r="C754" s="4"/>
      <c r="D754" s="4"/>
      <c r="E754" s="4"/>
      <c r="F754" s="8"/>
      <c r="G754" s="8"/>
      <c r="H754" s="8"/>
    </row>
    <row r="755" spans="1:8">
      <c r="A755" s="8"/>
      <c r="B755" s="39"/>
      <c r="C755" s="4"/>
      <c r="D755" s="4"/>
      <c r="E755" s="4"/>
      <c r="F755" s="8"/>
      <c r="G755" s="8"/>
      <c r="H755" s="8"/>
    </row>
    <row r="756" spans="1:8">
      <c r="A756" s="8"/>
      <c r="B756" s="39"/>
      <c r="C756" s="4"/>
      <c r="D756" s="4"/>
      <c r="E756" s="4"/>
      <c r="F756" s="8"/>
      <c r="G756" s="8"/>
      <c r="H756" s="8"/>
    </row>
    <row r="757" spans="1:8">
      <c r="A757" s="8"/>
      <c r="B757" s="39"/>
      <c r="C757" s="4"/>
      <c r="D757" s="4"/>
      <c r="E757" s="4"/>
      <c r="F757" s="8"/>
      <c r="G757" s="8"/>
      <c r="H757" s="8"/>
    </row>
    <row r="758" spans="1:8">
      <c r="A758" s="8"/>
      <c r="B758" s="39"/>
      <c r="C758" s="4"/>
      <c r="D758" s="4"/>
      <c r="E758" s="4"/>
      <c r="F758" s="8"/>
      <c r="G758" s="8"/>
      <c r="H758" s="8"/>
    </row>
    <row r="759" spans="1:8">
      <c r="A759" s="8"/>
      <c r="B759" s="39"/>
      <c r="C759" s="4"/>
      <c r="D759" s="4"/>
      <c r="E759" s="4"/>
      <c r="F759" s="8"/>
      <c r="G759" s="8"/>
      <c r="H759" s="8"/>
    </row>
    <row r="760" spans="1:8">
      <c r="A760" s="8"/>
      <c r="B760" s="39"/>
      <c r="C760" s="4"/>
      <c r="D760" s="4"/>
      <c r="E760" s="4"/>
      <c r="F760" s="8"/>
      <c r="G760" s="8"/>
      <c r="H760" s="8"/>
    </row>
    <row r="761" spans="1:8">
      <c r="A761" s="8"/>
      <c r="B761" s="39"/>
      <c r="C761" s="4"/>
      <c r="D761" s="4"/>
      <c r="E761" s="4"/>
      <c r="F761" s="8"/>
      <c r="G761" s="8"/>
      <c r="H761" s="8"/>
    </row>
    <row r="762" spans="1:8">
      <c r="A762" s="8"/>
      <c r="B762" s="39"/>
      <c r="C762" s="4"/>
      <c r="D762" s="4"/>
      <c r="E762" s="4"/>
      <c r="F762" s="8"/>
      <c r="G762" s="8"/>
      <c r="H762" s="8"/>
    </row>
    <row r="763" spans="1:8">
      <c r="A763" s="8"/>
      <c r="B763" s="39"/>
      <c r="C763" s="4"/>
      <c r="D763" s="4"/>
      <c r="E763" s="4"/>
      <c r="F763" s="8"/>
      <c r="G763" s="8"/>
      <c r="H763" s="8"/>
    </row>
    <row r="764" spans="1:8">
      <c r="A764" s="8"/>
      <c r="B764" s="39"/>
      <c r="C764" s="4"/>
      <c r="D764" s="4"/>
      <c r="E764" s="4"/>
      <c r="F764" s="8"/>
      <c r="G764" s="8"/>
      <c r="H764" s="8"/>
    </row>
    <row r="765" spans="1:8">
      <c r="A765" s="8"/>
      <c r="B765" s="39"/>
      <c r="C765" s="4"/>
      <c r="D765" s="4"/>
      <c r="E765" s="4"/>
      <c r="F765" s="8"/>
      <c r="G765" s="8"/>
      <c r="H765" s="8"/>
    </row>
    <row r="766" spans="1:8">
      <c r="A766" s="8"/>
      <c r="B766" s="39"/>
      <c r="C766" s="4"/>
      <c r="D766" s="4"/>
      <c r="E766" s="4"/>
      <c r="F766" s="8"/>
      <c r="G766" s="8"/>
      <c r="H766" s="8"/>
    </row>
    <row r="767" spans="1:8">
      <c r="A767" s="8"/>
      <c r="B767" s="39"/>
      <c r="C767" s="4"/>
      <c r="D767" s="4"/>
      <c r="E767" s="4"/>
      <c r="F767" s="8"/>
      <c r="G767" s="8"/>
      <c r="H767" s="8"/>
    </row>
    <row r="768" spans="1:8">
      <c r="A768" s="8"/>
      <c r="B768" s="39"/>
      <c r="C768" s="4"/>
      <c r="D768" s="4"/>
      <c r="E768" s="4"/>
      <c r="F768" s="8"/>
      <c r="G768" s="8"/>
      <c r="H768" s="8"/>
    </row>
    <row r="769" spans="1:8">
      <c r="A769" s="8"/>
      <c r="B769" s="39"/>
      <c r="C769" s="4"/>
      <c r="D769" s="4"/>
      <c r="E769" s="4"/>
      <c r="F769" s="8"/>
      <c r="G769" s="8"/>
      <c r="H769" s="8"/>
    </row>
    <row r="770" spans="1:8">
      <c r="A770" s="8"/>
      <c r="B770" s="39"/>
      <c r="C770" s="4"/>
      <c r="D770" s="4"/>
      <c r="E770" s="4"/>
      <c r="F770" s="8"/>
      <c r="G770" s="8"/>
      <c r="H770" s="8"/>
    </row>
    <row r="771" spans="1:8">
      <c r="A771" s="8"/>
      <c r="B771" s="39"/>
      <c r="C771" s="4"/>
      <c r="D771" s="4"/>
      <c r="E771" s="4"/>
      <c r="F771" s="8"/>
      <c r="G771" s="8"/>
      <c r="H771" s="8"/>
    </row>
    <row r="772" spans="1:8">
      <c r="A772" s="8"/>
      <c r="B772" s="39"/>
      <c r="C772" s="4"/>
      <c r="D772" s="4"/>
      <c r="E772" s="4"/>
      <c r="F772" s="8"/>
      <c r="G772" s="8"/>
      <c r="H772" s="8"/>
    </row>
    <row r="773" spans="1:8">
      <c r="A773" s="8"/>
      <c r="B773" s="39"/>
      <c r="C773" s="4"/>
      <c r="D773" s="4"/>
      <c r="E773" s="4"/>
      <c r="F773" s="8"/>
      <c r="G773" s="8"/>
      <c r="H773" s="8"/>
    </row>
    <row r="774" spans="1:8">
      <c r="A774" s="8"/>
      <c r="B774" s="39"/>
      <c r="C774" s="4"/>
      <c r="D774" s="4"/>
      <c r="E774" s="4"/>
      <c r="F774" s="8"/>
      <c r="G774" s="8"/>
      <c r="H774" s="8"/>
    </row>
    <row r="775" spans="1:8">
      <c r="A775" s="8"/>
      <c r="B775" s="39"/>
      <c r="C775" s="4"/>
      <c r="D775" s="4"/>
      <c r="E775" s="4"/>
      <c r="F775" s="8"/>
      <c r="G775" s="8"/>
      <c r="H775" s="8"/>
    </row>
    <row r="776" spans="1:8">
      <c r="A776" s="8"/>
      <c r="B776" s="39"/>
      <c r="C776" s="4"/>
      <c r="D776" s="4"/>
      <c r="E776" s="4"/>
      <c r="F776" s="8"/>
      <c r="G776" s="8"/>
      <c r="H776" s="8"/>
    </row>
    <row r="777" spans="1:8">
      <c r="A777" s="8"/>
      <c r="B777" s="39"/>
      <c r="C777" s="4"/>
      <c r="D777" s="4"/>
      <c r="E777" s="4"/>
      <c r="F777" s="8"/>
      <c r="G777" s="8"/>
      <c r="H777" s="8"/>
    </row>
    <row r="778" spans="1:8">
      <c r="A778" s="8"/>
      <c r="B778" s="39"/>
      <c r="C778" s="4"/>
      <c r="D778" s="4"/>
      <c r="E778" s="4"/>
      <c r="F778" s="8"/>
      <c r="G778" s="8"/>
      <c r="H778" s="8"/>
    </row>
    <row r="779" spans="1:8">
      <c r="A779" s="8"/>
      <c r="B779" s="39"/>
      <c r="C779" s="4"/>
      <c r="D779" s="4"/>
      <c r="E779" s="4"/>
      <c r="F779" s="8"/>
      <c r="G779" s="8"/>
      <c r="H779" s="8"/>
    </row>
    <row r="780" spans="1:8">
      <c r="A780" s="8"/>
      <c r="B780" s="39"/>
      <c r="C780" s="4"/>
      <c r="D780" s="4"/>
      <c r="E780" s="4"/>
      <c r="F780" s="8"/>
      <c r="G780" s="8"/>
      <c r="H780" s="8"/>
    </row>
    <row r="781" spans="1:8">
      <c r="A781" s="8"/>
      <c r="B781" s="39"/>
      <c r="C781" s="4"/>
      <c r="D781" s="4"/>
      <c r="E781" s="4"/>
      <c r="F781" s="8"/>
      <c r="G781" s="8"/>
      <c r="H781" s="8"/>
    </row>
    <row r="782" spans="1:8">
      <c r="A782" s="8"/>
      <c r="B782" s="39"/>
      <c r="C782" s="4"/>
      <c r="D782" s="4"/>
      <c r="E782" s="4"/>
      <c r="F782" s="8"/>
      <c r="G782" s="8"/>
      <c r="H782" s="8"/>
    </row>
    <row r="783" spans="1:8">
      <c r="A783" s="8"/>
      <c r="B783" s="39"/>
      <c r="C783" s="4"/>
      <c r="D783" s="4"/>
      <c r="E783" s="4"/>
      <c r="F783" s="8"/>
      <c r="G783" s="8"/>
      <c r="H783" s="8"/>
    </row>
    <row r="784" spans="1:8">
      <c r="A784" s="8"/>
      <c r="B784" s="39"/>
      <c r="C784" s="4"/>
      <c r="D784" s="4"/>
      <c r="E784" s="4"/>
      <c r="F784" s="8"/>
      <c r="G784" s="8"/>
      <c r="H784" s="8"/>
    </row>
    <row r="785" spans="1:8">
      <c r="A785" s="8"/>
      <c r="B785" s="39"/>
      <c r="C785" s="4"/>
      <c r="D785" s="4"/>
      <c r="E785" s="4"/>
      <c r="F785" s="8"/>
      <c r="G785" s="8"/>
      <c r="H785" s="8"/>
    </row>
    <row r="786" spans="1:8">
      <c r="A786" s="8"/>
      <c r="B786" s="39"/>
      <c r="C786" s="4"/>
      <c r="D786" s="4"/>
      <c r="E786" s="4"/>
      <c r="F786" s="8"/>
      <c r="G786" s="8"/>
      <c r="H786" s="8"/>
    </row>
    <row r="787" spans="1:8">
      <c r="A787" s="8"/>
      <c r="B787" s="39"/>
      <c r="C787" s="4"/>
      <c r="D787" s="4"/>
      <c r="E787" s="4"/>
      <c r="F787" s="8"/>
      <c r="G787" s="8"/>
      <c r="H787" s="8"/>
    </row>
    <row r="788" spans="1:8">
      <c r="A788" s="8"/>
      <c r="B788" s="39"/>
      <c r="C788" s="4"/>
      <c r="D788" s="4"/>
      <c r="E788" s="4"/>
      <c r="F788" s="8"/>
      <c r="G788" s="8"/>
      <c r="H788" s="8"/>
    </row>
    <row r="789" spans="1:8">
      <c r="A789" s="8"/>
      <c r="B789" s="39"/>
      <c r="C789" s="4"/>
      <c r="D789" s="4"/>
      <c r="E789" s="4"/>
      <c r="F789" s="8"/>
      <c r="G789" s="8"/>
      <c r="H789" s="8"/>
    </row>
    <row r="790" spans="1:8">
      <c r="A790" s="8"/>
      <c r="B790" s="39"/>
      <c r="C790" s="4"/>
      <c r="D790" s="4"/>
      <c r="E790" s="4"/>
      <c r="F790" s="8"/>
      <c r="G790" s="8"/>
      <c r="H790" s="8"/>
    </row>
    <row r="791" spans="1:8">
      <c r="A791" s="8"/>
      <c r="B791" s="39"/>
      <c r="C791" s="4"/>
      <c r="D791" s="4"/>
      <c r="E791" s="4"/>
      <c r="F791" s="8"/>
      <c r="G791" s="8"/>
      <c r="H791" s="8"/>
    </row>
    <row r="792" spans="1:8">
      <c r="A792" s="8"/>
      <c r="B792" s="39"/>
      <c r="C792" s="4"/>
      <c r="D792" s="4"/>
      <c r="E792" s="4"/>
      <c r="F792" s="8"/>
      <c r="G792" s="8"/>
      <c r="H792" s="8"/>
    </row>
    <row r="793" spans="1:8">
      <c r="A793" s="8"/>
      <c r="B793" s="39"/>
      <c r="C793" s="4"/>
      <c r="D793" s="4"/>
      <c r="E793" s="4"/>
      <c r="F793" s="8"/>
      <c r="G793" s="8"/>
      <c r="H793" s="8"/>
    </row>
    <row r="794" spans="1:8">
      <c r="A794" s="8"/>
      <c r="B794" s="39"/>
      <c r="C794" s="4"/>
      <c r="D794" s="4"/>
      <c r="E794" s="4"/>
      <c r="F794" s="8"/>
      <c r="G794" s="8"/>
      <c r="H794" s="8"/>
    </row>
    <row r="795" spans="1:8">
      <c r="A795" s="8"/>
      <c r="B795" s="39"/>
      <c r="C795" s="4"/>
      <c r="D795" s="4"/>
      <c r="E795" s="4"/>
      <c r="F795" s="8"/>
      <c r="G795" s="8"/>
      <c r="H795" s="8"/>
    </row>
    <row r="796" spans="1:8">
      <c r="A796" s="8"/>
      <c r="B796" s="39"/>
      <c r="C796" s="4"/>
      <c r="D796" s="4"/>
      <c r="E796" s="4"/>
      <c r="F796" s="8"/>
      <c r="G796" s="8"/>
      <c r="H796" s="8"/>
    </row>
    <row r="797" spans="1:8">
      <c r="A797" s="8"/>
      <c r="B797" s="39"/>
      <c r="C797" s="4"/>
      <c r="D797" s="4"/>
      <c r="E797" s="4"/>
      <c r="F797" s="8"/>
      <c r="G797" s="8"/>
      <c r="H797" s="8"/>
    </row>
    <row r="798" spans="1:8">
      <c r="A798" s="8"/>
      <c r="B798" s="39"/>
      <c r="C798" s="4"/>
      <c r="D798" s="4"/>
      <c r="E798" s="4"/>
      <c r="F798" s="8"/>
      <c r="G798" s="8"/>
      <c r="H798" s="8"/>
    </row>
    <row r="799" spans="1:8">
      <c r="A799" s="8"/>
      <c r="B799" s="39"/>
      <c r="C799" s="4"/>
      <c r="D799" s="4"/>
      <c r="E799" s="4"/>
      <c r="F799" s="8"/>
      <c r="G799" s="8"/>
      <c r="H799" s="8"/>
    </row>
    <row r="800" spans="1:8">
      <c r="A800" s="8"/>
      <c r="B800" s="39"/>
      <c r="C800" s="4"/>
      <c r="D800" s="4"/>
      <c r="E800" s="4"/>
      <c r="F800" s="8"/>
      <c r="G800" s="8"/>
      <c r="H800" s="8"/>
    </row>
    <row r="801" spans="1:8">
      <c r="A801" s="8"/>
      <c r="B801" s="39"/>
      <c r="C801" s="4"/>
      <c r="D801" s="4"/>
      <c r="E801" s="4"/>
      <c r="F801" s="8"/>
      <c r="G801" s="8"/>
      <c r="H801" s="8"/>
    </row>
    <row r="802" spans="1:8">
      <c r="A802" s="8"/>
      <c r="B802" s="39"/>
      <c r="C802" s="4"/>
      <c r="D802" s="4"/>
      <c r="E802" s="4"/>
      <c r="F802" s="8"/>
      <c r="G802" s="8"/>
      <c r="H802" s="8"/>
    </row>
    <row r="803" spans="1:8">
      <c r="A803" s="8"/>
      <c r="B803" s="39"/>
      <c r="C803" s="4"/>
      <c r="D803" s="4"/>
      <c r="E803" s="4"/>
      <c r="F803" s="8"/>
      <c r="G803" s="8"/>
      <c r="H803" s="8"/>
    </row>
    <row r="804" spans="1:8">
      <c r="A804" s="8"/>
      <c r="B804" s="39"/>
      <c r="C804" s="4"/>
      <c r="D804" s="4"/>
      <c r="E804" s="4"/>
      <c r="F804" s="8"/>
      <c r="G804" s="8"/>
      <c r="H804" s="8"/>
    </row>
    <row r="805" spans="1:8">
      <c r="A805" s="8"/>
      <c r="B805" s="39"/>
      <c r="C805" s="4"/>
      <c r="D805" s="4"/>
      <c r="E805" s="4"/>
      <c r="F805" s="8"/>
      <c r="G805" s="8"/>
      <c r="H805" s="8"/>
    </row>
    <row r="806" spans="1:8">
      <c r="A806" s="8"/>
      <c r="B806" s="39"/>
      <c r="C806" s="4"/>
      <c r="D806" s="4"/>
      <c r="E806" s="4"/>
      <c r="F806" s="8"/>
      <c r="G806" s="8"/>
      <c r="H806" s="8"/>
    </row>
    <row r="807" spans="1:8">
      <c r="A807" s="8"/>
      <c r="B807" s="39"/>
      <c r="C807" s="4"/>
      <c r="D807" s="4"/>
      <c r="E807" s="4"/>
      <c r="F807" s="8"/>
      <c r="G807" s="8"/>
      <c r="H807" s="8"/>
    </row>
    <row r="808" spans="1:8">
      <c r="A808" s="8"/>
      <c r="B808" s="39"/>
      <c r="C808" s="4"/>
      <c r="D808" s="4"/>
      <c r="E808" s="4"/>
      <c r="F808" s="8"/>
      <c r="G808" s="8"/>
      <c r="H808" s="8"/>
    </row>
    <row r="809" spans="1:8">
      <c r="A809" s="8"/>
      <c r="B809" s="39"/>
      <c r="C809" s="4"/>
      <c r="D809" s="4"/>
      <c r="E809" s="4"/>
      <c r="F809" s="8"/>
      <c r="G809" s="8"/>
      <c r="H809" s="8"/>
    </row>
    <row r="810" spans="1:8">
      <c r="A810" s="8"/>
      <c r="B810" s="39"/>
      <c r="C810" s="4"/>
      <c r="D810" s="4"/>
      <c r="E810" s="4"/>
      <c r="F810" s="8"/>
      <c r="G810" s="8"/>
      <c r="H810" s="8"/>
    </row>
    <row r="811" spans="1:8">
      <c r="A811" s="8"/>
      <c r="B811" s="39"/>
      <c r="C811" s="4"/>
      <c r="D811" s="4"/>
      <c r="E811" s="4"/>
      <c r="F811" s="8"/>
      <c r="G811" s="8"/>
      <c r="H811" s="8"/>
    </row>
    <row r="812" spans="1:8">
      <c r="A812" s="8"/>
      <c r="B812" s="39"/>
      <c r="C812" s="4"/>
      <c r="D812" s="4"/>
      <c r="E812" s="4"/>
      <c r="F812" s="8"/>
      <c r="G812" s="8"/>
      <c r="H812" s="8"/>
    </row>
    <row r="813" spans="1:8">
      <c r="A813" s="8"/>
      <c r="B813" s="39"/>
      <c r="C813" s="4"/>
      <c r="D813" s="4"/>
      <c r="E813" s="4"/>
      <c r="F813" s="8"/>
      <c r="G813" s="8"/>
      <c r="H813" s="8"/>
    </row>
    <row r="814" spans="1:8">
      <c r="A814" s="8"/>
      <c r="B814" s="39"/>
      <c r="C814" s="4"/>
      <c r="D814" s="4"/>
      <c r="E814" s="4"/>
      <c r="F814" s="8"/>
      <c r="G814" s="8"/>
      <c r="H814" s="8"/>
    </row>
    <row r="815" spans="1:8">
      <c r="A815" s="8"/>
      <c r="B815" s="39"/>
      <c r="C815" s="4"/>
      <c r="D815" s="4"/>
      <c r="E815" s="4"/>
      <c r="F815" s="8"/>
      <c r="G815" s="8"/>
      <c r="H815" s="8"/>
    </row>
    <row r="816" spans="1:8">
      <c r="A816" s="8"/>
      <c r="B816" s="39"/>
      <c r="C816" s="4"/>
      <c r="D816" s="4"/>
      <c r="E816" s="4"/>
      <c r="F816" s="8"/>
      <c r="G816" s="8"/>
      <c r="H816" s="8"/>
    </row>
    <row r="817" spans="1:8">
      <c r="A817" s="8"/>
      <c r="B817" s="39"/>
      <c r="C817" s="4"/>
      <c r="D817" s="4"/>
      <c r="E817" s="4"/>
      <c r="F817" s="8"/>
      <c r="G817" s="8"/>
      <c r="H817" s="8"/>
    </row>
    <row r="818" spans="1:8">
      <c r="A818" s="8"/>
      <c r="B818" s="39"/>
      <c r="C818" s="4"/>
      <c r="D818" s="4"/>
      <c r="E818" s="4"/>
      <c r="F818" s="8"/>
      <c r="G818" s="8"/>
      <c r="H818" s="8"/>
    </row>
    <row r="819" spans="1:8">
      <c r="A819" s="8"/>
      <c r="B819" s="39"/>
      <c r="C819" s="4"/>
      <c r="D819" s="4"/>
      <c r="E819" s="4"/>
      <c r="F819" s="8"/>
      <c r="G819" s="8"/>
      <c r="H819" s="8"/>
    </row>
    <row r="820" spans="1:8">
      <c r="A820" s="8"/>
      <c r="B820" s="39"/>
      <c r="C820" s="4"/>
      <c r="D820" s="4"/>
      <c r="E820" s="4"/>
      <c r="F820" s="8"/>
      <c r="G820" s="8"/>
      <c r="H820" s="8"/>
    </row>
    <row r="821" spans="1:8">
      <c r="A821" s="8"/>
      <c r="B821" s="39"/>
      <c r="C821" s="4"/>
      <c r="D821" s="4"/>
      <c r="E821" s="4"/>
      <c r="F821" s="8"/>
      <c r="G821" s="8"/>
      <c r="H821" s="8"/>
    </row>
    <row r="822" spans="1:8">
      <c r="A822" s="8"/>
      <c r="B822" s="39"/>
      <c r="C822" s="4"/>
      <c r="D822" s="4"/>
      <c r="E822" s="4"/>
      <c r="F822" s="8"/>
      <c r="G822" s="8"/>
      <c r="H822" s="8"/>
    </row>
    <row r="823" spans="1:8">
      <c r="A823" s="8"/>
      <c r="B823" s="39"/>
      <c r="C823" s="4"/>
      <c r="D823" s="4"/>
      <c r="E823" s="4"/>
      <c r="F823" s="8"/>
      <c r="G823" s="8"/>
      <c r="H823" s="8"/>
    </row>
    <row r="824" spans="1:8">
      <c r="A824" s="8"/>
      <c r="B824" s="39"/>
      <c r="C824" s="4"/>
      <c r="D824" s="4"/>
      <c r="E824" s="4"/>
      <c r="F824" s="8"/>
      <c r="G824" s="8"/>
      <c r="H824" s="8"/>
    </row>
    <row r="825" spans="1:8">
      <c r="A825" s="8"/>
      <c r="B825" s="39"/>
      <c r="C825" s="4"/>
      <c r="D825" s="4"/>
      <c r="E825" s="4"/>
      <c r="F825" s="8"/>
      <c r="G825" s="8"/>
      <c r="H825" s="8"/>
    </row>
    <row r="826" spans="1:8">
      <c r="A826" s="8"/>
      <c r="B826" s="39"/>
      <c r="C826" s="4"/>
      <c r="D826" s="4"/>
      <c r="E826" s="4"/>
      <c r="F826" s="8"/>
      <c r="G826" s="8"/>
      <c r="H826" s="8"/>
    </row>
    <row r="827" spans="1:8">
      <c r="A827" s="8"/>
      <c r="B827" s="39"/>
      <c r="C827" s="4"/>
      <c r="D827" s="4"/>
      <c r="E827" s="4"/>
      <c r="F827" s="8"/>
      <c r="G827" s="8"/>
      <c r="H827" s="8"/>
    </row>
    <row r="828" spans="1:8">
      <c r="A828" s="8"/>
      <c r="B828" s="39"/>
      <c r="C828" s="4"/>
      <c r="D828" s="4"/>
      <c r="E828" s="4"/>
      <c r="F828" s="8"/>
      <c r="G828" s="8"/>
      <c r="H828" s="8"/>
    </row>
    <row r="829" spans="1:8">
      <c r="A829" s="8"/>
      <c r="B829" s="39"/>
      <c r="C829" s="4"/>
      <c r="D829" s="4"/>
      <c r="E829" s="4"/>
      <c r="F829" s="8"/>
      <c r="G829" s="8"/>
      <c r="H829" s="8"/>
    </row>
    <row r="830" spans="1:8">
      <c r="A830" s="8"/>
      <c r="B830" s="39"/>
      <c r="C830" s="4"/>
      <c r="D830" s="4"/>
      <c r="E830" s="4"/>
      <c r="F830" s="8"/>
      <c r="G830" s="8"/>
      <c r="H830" s="8"/>
    </row>
    <row r="831" spans="1:8">
      <c r="A831" s="8"/>
      <c r="B831" s="39"/>
      <c r="C831" s="4"/>
      <c r="D831" s="4"/>
      <c r="E831" s="4"/>
      <c r="F831" s="8"/>
      <c r="G831" s="8"/>
      <c r="H831" s="8"/>
    </row>
    <row r="832" spans="1:8">
      <c r="A832" s="8"/>
      <c r="B832" s="39"/>
      <c r="C832" s="4"/>
      <c r="D832" s="4"/>
      <c r="E832" s="4"/>
      <c r="F832" s="8"/>
      <c r="G832" s="8"/>
      <c r="H832" s="8"/>
    </row>
    <row r="833" spans="1:8">
      <c r="A833" s="8"/>
      <c r="B833" s="39"/>
      <c r="C833" s="4"/>
      <c r="D833" s="4"/>
      <c r="E833" s="4"/>
      <c r="F833" s="8"/>
      <c r="G833" s="8"/>
      <c r="H833" s="8"/>
    </row>
    <row r="834" spans="1:8">
      <c r="A834" s="8"/>
      <c r="B834" s="39"/>
      <c r="C834" s="4"/>
      <c r="D834" s="4"/>
      <c r="E834" s="4"/>
      <c r="F834" s="8"/>
      <c r="G834" s="8"/>
      <c r="H834" s="8"/>
    </row>
    <row r="835" spans="1:8">
      <c r="A835" s="8"/>
      <c r="B835" s="39"/>
      <c r="C835" s="4"/>
      <c r="D835" s="4"/>
      <c r="E835" s="4"/>
      <c r="F835" s="8"/>
      <c r="G835" s="8"/>
      <c r="H835" s="8"/>
    </row>
    <row r="836" spans="1:8">
      <c r="A836" s="8"/>
      <c r="B836" s="39"/>
      <c r="C836" s="4"/>
      <c r="D836" s="4"/>
      <c r="E836" s="4"/>
      <c r="F836" s="8"/>
      <c r="G836" s="8"/>
      <c r="H836" s="8"/>
    </row>
    <row r="837" spans="1:8">
      <c r="A837" s="8"/>
      <c r="B837" s="39"/>
      <c r="C837" s="4"/>
      <c r="D837" s="4"/>
      <c r="E837" s="4"/>
      <c r="F837" s="8"/>
      <c r="G837" s="8"/>
      <c r="H837" s="8"/>
    </row>
    <row r="838" spans="1:8">
      <c r="A838" s="8"/>
      <c r="B838" s="39"/>
      <c r="C838" s="4"/>
      <c r="D838" s="4"/>
      <c r="E838" s="4"/>
      <c r="F838" s="8"/>
      <c r="G838" s="8"/>
      <c r="H838" s="8"/>
    </row>
    <row r="839" spans="1:8">
      <c r="A839" s="8"/>
      <c r="B839" s="39"/>
      <c r="C839" s="4"/>
      <c r="D839" s="4"/>
      <c r="E839" s="4"/>
      <c r="F839" s="8"/>
      <c r="G839" s="8"/>
      <c r="H839" s="8"/>
    </row>
    <row r="840" spans="1:8">
      <c r="A840" s="8"/>
      <c r="B840" s="39"/>
      <c r="C840" s="4"/>
      <c r="D840" s="4"/>
      <c r="E840" s="4"/>
      <c r="F840" s="8"/>
      <c r="G840" s="8"/>
      <c r="H840" s="8"/>
    </row>
    <row r="841" spans="1:8">
      <c r="A841" s="8"/>
      <c r="B841" s="39"/>
      <c r="C841" s="4"/>
      <c r="D841" s="4"/>
      <c r="E841" s="4"/>
      <c r="F841" s="8"/>
      <c r="G841" s="8"/>
      <c r="H841" s="8"/>
    </row>
    <row r="842" spans="1:8">
      <c r="A842" s="8"/>
      <c r="B842" s="39"/>
      <c r="C842" s="4"/>
      <c r="D842" s="4"/>
      <c r="E842" s="4"/>
      <c r="F842" s="8"/>
      <c r="G842" s="8"/>
      <c r="H842" s="8"/>
    </row>
    <row r="843" spans="1:8">
      <c r="A843" s="8"/>
      <c r="B843" s="39"/>
      <c r="C843" s="4"/>
      <c r="D843" s="4"/>
      <c r="E843" s="4"/>
      <c r="F843" s="8"/>
      <c r="G843" s="8"/>
      <c r="H843" s="8"/>
    </row>
    <row r="844" spans="1:8">
      <c r="A844" s="8"/>
      <c r="B844" s="39"/>
      <c r="C844" s="4"/>
      <c r="D844" s="4"/>
      <c r="E844" s="4"/>
      <c r="F844" s="8"/>
      <c r="G844" s="8"/>
      <c r="H844" s="8"/>
    </row>
    <row r="845" spans="1:8">
      <c r="A845" s="8"/>
      <c r="B845" s="39"/>
      <c r="C845" s="4"/>
      <c r="D845" s="4"/>
      <c r="E845" s="4"/>
      <c r="F845" s="8"/>
      <c r="G845" s="8"/>
      <c r="H845" s="8"/>
    </row>
    <row r="846" spans="1:8">
      <c r="A846" s="8"/>
      <c r="B846" s="39"/>
      <c r="C846" s="4"/>
      <c r="D846" s="4"/>
      <c r="E846" s="4"/>
      <c r="F846" s="8"/>
      <c r="G846" s="8"/>
      <c r="H846" s="8"/>
    </row>
    <row r="847" spans="1:8">
      <c r="A847" s="8"/>
      <c r="B847" s="39"/>
      <c r="C847" s="4"/>
      <c r="D847" s="4"/>
      <c r="E847" s="4"/>
      <c r="F847" s="8"/>
      <c r="G847" s="8"/>
      <c r="H847" s="8"/>
    </row>
    <row r="848" spans="1:8">
      <c r="A848" s="8"/>
      <c r="B848" s="39"/>
      <c r="C848" s="4"/>
      <c r="D848" s="4"/>
      <c r="E848" s="4"/>
      <c r="F848" s="8"/>
      <c r="G848" s="8"/>
      <c r="H848" s="8"/>
    </row>
    <row r="849" spans="1:8">
      <c r="A849" s="8"/>
      <c r="B849" s="39"/>
      <c r="C849" s="4"/>
      <c r="D849" s="4"/>
      <c r="E849" s="4"/>
      <c r="F849" s="8"/>
      <c r="G849" s="8"/>
      <c r="H849" s="8"/>
    </row>
    <row r="850" spans="1:8">
      <c r="A850" s="8"/>
      <c r="B850" s="39"/>
      <c r="C850" s="4"/>
      <c r="D850" s="4"/>
      <c r="E850" s="4"/>
      <c r="F850" s="8"/>
      <c r="G850" s="8"/>
      <c r="H850" s="8"/>
    </row>
    <row r="851" spans="1:8">
      <c r="A851" s="8"/>
      <c r="B851" s="39"/>
      <c r="C851" s="4"/>
      <c r="D851" s="4"/>
      <c r="E851" s="4"/>
      <c r="F851" s="8"/>
      <c r="G851" s="8"/>
      <c r="H851" s="8"/>
    </row>
    <row r="852" spans="1:8">
      <c r="A852" s="8"/>
      <c r="B852" s="39"/>
      <c r="C852" s="4"/>
      <c r="D852" s="4"/>
      <c r="E852" s="4"/>
      <c r="F852" s="8"/>
      <c r="G852" s="8"/>
      <c r="H852" s="8"/>
    </row>
    <row r="853" spans="1:8">
      <c r="A853" s="8"/>
      <c r="B853" s="39"/>
      <c r="C853" s="4"/>
      <c r="D853" s="4"/>
      <c r="E853" s="4"/>
      <c r="F853" s="8"/>
      <c r="G853" s="8"/>
      <c r="H853" s="8"/>
    </row>
    <row r="854" spans="1:8">
      <c r="A854" s="8"/>
      <c r="B854" s="39"/>
      <c r="C854" s="4"/>
      <c r="D854" s="4"/>
      <c r="E854" s="4"/>
      <c r="F854" s="8"/>
      <c r="G854" s="8"/>
      <c r="H854" s="8"/>
    </row>
    <row r="855" spans="1:8">
      <c r="A855" s="8"/>
      <c r="B855" s="39"/>
      <c r="C855" s="4"/>
      <c r="D855" s="4"/>
      <c r="E855" s="4"/>
      <c r="F855" s="8"/>
      <c r="G855" s="8"/>
      <c r="H855" s="8"/>
    </row>
    <row r="856" spans="1:8">
      <c r="A856" s="8"/>
      <c r="B856" s="39"/>
      <c r="C856" s="4"/>
      <c r="D856" s="4"/>
      <c r="E856" s="4"/>
      <c r="F856" s="8"/>
      <c r="G856" s="8"/>
      <c r="H856" s="8"/>
    </row>
    <row r="857" spans="1:8">
      <c r="A857" s="8"/>
      <c r="B857" s="39"/>
      <c r="C857" s="4"/>
      <c r="D857" s="4"/>
      <c r="E857" s="4"/>
      <c r="F857" s="8"/>
      <c r="G857" s="8"/>
      <c r="H857" s="8"/>
    </row>
    <row r="858" spans="1:8">
      <c r="A858" s="8"/>
      <c r="B858" s="39"/>
      <c r="C858" s="4"/>
      <c r="D858" s="4"/>
      <c r="E858" s="4"/>
      <c r="F858" s="8"/>
      <c r="G858" s="8"/>
      <c r="H858" s="8"/>
    </row>
    <row r="859" spans="1:8">
      <c r="A859" s="8"/>
      <c r="B859" s="39"/>
      <c r="C859" s="4"/>
      <c r="D859" s="4"/>
      <c r="E859" s="4"/>
      <c r="F859" s="8"/>
      <c r="G859" s="8"/>
      <c r="H859" s="8"/>
    </row>
    <row r="860" spans="1:8">
      <c r="A860" s="8"/>
      <c r="B860" s="39"/>
      <c r="C860" s="4"/>
      <c r="D860" s="4"/>
      <c r="E860" s="4"/>
      <c r="F860" s="8"/>
      <c r="G860" s="8"/>
      <c r="H860" s="8"/>
    </row>
    <row r="861" spans="1:8">
      <c r="A861" s="8"/>
      <c r="B861" s="39"/>
      <c r="C861" s="4"/>
      <c r="D861" s="4"/>
      <c r="E861" s="4"/>
      <c r="F861" s="8"/>
      <c r="G861" s="8"/>
      <c r="H861" s="8"/>
    </row>
    <row r="862" spans="1:8">
      <c r="A862" s="8"/>
      <c r="B862" s="39"/>
      <c r="C862" s="4"/>
      <c r="D862" s="4"/>
      <c r="E862" s="4"/>
      <c r="F862" s="8"/>
      <c r="G862" s="8"/>
      <c r="H862" s="8"/>
    </row>
    <row r="863" spans="1:8">
      <c r="A863" s="8"/>
      <c r="B863" s="39"/>
      <c r="C863" s="4"/>
      <c r="D863" s="4"/>
      <c r="E863" s="4"/>
      <c r="F863" s="8"/>
      <c r="G863" s="8"/>
      <c r="H863" s="8"/>
    </row>
    <row r="864" spans="1:8">
      <c r="A864" s="8"/>
      <c r="B864" s="39"/>
      <c r="C864" s="4"/>
      <c r="D864" s="4"/>
      <c r="E864" s="4"/>
      <c r="F864" s="8"/>
      <c r="G864" s="8"/>
      <c r="H864" s="8"/>
    </row>
    <row r="865" spans="1:8">
      <c r="A865" s="8"/>
      <c r="B865" s="39"/>
      <c r="C865" s="4"/>
      <c r="D865" s="4"/>
      <c r="E865" s="4"/>
      <c r="F865" s="8"/>
      <c r="G865" s="8"/>
      <c r="H865" s="8"/>
    </row>
    <row r="866" spans="1:8">
      <c r="A866" s="8"/>
      <c r="B866" s="39"/>
      <c r="C866" s="4"/>
      <c r="D866" s="4"/>
      <c r="E866" s="4"/>
      <c r="F866" s="8"/>
      <c r="G866" s="8"/>
      <c r="H866" s="8"/>
    </row>
    <row r="867" spans="1:8">
      <c r="A867" s="8"/>
      <c r="B867" s="39"/>
      <c r="C867" s="4"/>
      <c r="D867" s="4"/>
      <c r="E867" s="4"/>
      <c r="F867" s="8"/>
      <c r="G867" s="8"/>
      <c r="H867" s="8"/>
    </row>
    <row r="868" spans="1:8">
      <c r="A868" s="8"/>
      <c r="B868" s="39"/>
      <c r="C868" s="4"/>
      <c r="D868" s="4"/>
      <c r="E868" s="4"/>
      <c r="F868" s="8"/>
      <c r="G868" s="8"/>
      <c r="H868" s="8"/>
    </row>
    <row r="869" spans="1:8">
      <c r="A869" s="8"/>
      <c r="B869" s="39"/>
      <c r="C869" s="4"/>
      <c r="D869" s="4"/>
      <c r="E869" s="4"/>
      <c r="F869" s="8"/>
      <c r="G869" s="8"/>
      <c r="H869" s="8"/>
    </row>
    <row r="870" spans="1:8">
      <c r="A870" s="8"/>
      <c r="B870" s="39"/>
      <c r="C870" s="4"/>
      <c r="D870" s="4"/>
      <c r="E870" s="4"/>
      <c r="F870" s="8"/>
      <c r="G870" s="8"/>
      <c r="H870" s="8"/>
    </row>
    <row r="871" spans="1:8">
      <c r="A871" s="8"/>
      <c r="B871" s="39"/>
      <c r="C871" s="4"/>
      <c r="D871" s="4"/>
      <c r="E871" s="4"/>
      <c r="F871" s="8"/>
      <c r="G871" s="8"/>
      <c r="H871" s="8"/>
    </row>
    <row r="872" spans="1:8">
      <c r="A872" s="8"/>
      <c r="B872" s="39"/>
      <c r="C872" s="4"/>
      <c r="D872" s="4"/>
      <c r="E872" s="4"/>
      <c r="F872" s="8"/>
      <c r="G872" s="8"/>
      <c r="H872" s="8"/>
    </row>
    <row r="873" spans="1:8">
      <c r="A873" s="8"/>
      <c r="B873" s="39"/>
      <c r="C873" s="4"/>
      <c r="D873" s="4"/>
      <c r="E873" s="4"/>
      <c r="F873" s="8"/>
      <c r="G873" s="8"/>
      <c r="H873" s="8"/>
    </row>
    <row r="874" spans="1:8">
      <c r="A874" s="8"/>
      <c r="B874" s="39"/>
      <c r="C874" s="4"/>
      <c r="D874" s="4"/>
      <c r="E874" s="4"/>
      <c r="F874" s="8"/>
      <c r="G874" s="8"/>
      <c r="H874" s="8"/>
    </row>
    <row r="875" spans="1:8">
      <c r="A875" s="8"/>
      <c r="B875" s="39"/>
      <c r="C875" s="4"/>
      <c r="D875" s="4"/>
      <c r="E875" s="4"/>
      <c r="F875" s="8"/>
      <c r="G875" s="8"/>
      <c r="H875" s="8"/>
    </row>
    <row r="876" spans="1:8">
      <c r="A876" s="8"/>
      <c r="B876" s="39"/>
      <c r="C876" s="4"/>
      <c r="D876" s="4"/>
      <c r="E876" s="4"/>
      <c r="F876" s="8"/>
      <c r="G876" s="8"/>
      <c r="H876" s="8"/>
    </row>
    <row r="877" spans="1:8">
      <c r="A877" s="8"/>
      <c r="B877" s="39"/>
      <c r="C877" s="4"/>
      <c r="D877" s="4"/>
      <c r="E877" s="4"/>
      <c r="F877" s="8"/>
      <c r="G877" s="8"/>
      <c r="H877" s="8"/>
    </row>
    <row r="878" spans="1:8">
      <c r="A878" s="8"/>
      <c r="B878" s="39"/>
      <c r="C878" s="4"/>
      <c r="D878" s="4"/>
      <c r="E878" s="4"/>
      <c r="F878" s="8"/>
      <c r="G878" s="8"/>
      <c r="H878" s="8"/>
    </row>
    <row r="879" spans="1:8">
      <c r="A879" s="8"/>
      <c r="B879" s="39"/>
      <c r="C879" s="4"/>
      <c r="D879" s="4"/>
      <c r="E879" s="4"/>
      <c r="F879" s="8"/>
      <c r="G879" s="8"/>
      <c r="H879" s="8"/>
    </row>
    <row r="880" spans="1:8">
      <c r="A880" s="8"/>
      <c r="B880" s="39"/>
      <c r="C880" s="4"/>
      <c r="D880" s="4"/>
      <c r="E880" s="4"/>
      <c r="F880" s="8"/>
      <c r="G880" s="8"/>
      <c r="H880" s="8"/>
    </row>
    <row r="881" spans="1:8">
      <c r="A881" s="8"/>
      <c r="B881" s="39"/>
      <c r="C881" s="4"/>
      <c r="D881" s="4"/>
      <c r="E881" s="4"/>
      <c r="F881" s="8"/>
      <c r="G881" s="8"/>
      <c r="H881" s="8"/>
    </row>
    <row r="882" spans="1:8">
      <c r="A882" s="8"/>
      <c r="B882" s="39"/>
      <c r="C882" s="4"/>
      <c r="D882" s="4"/>
      <c r="E882" s="4"/>
      <c r="F882" s="8"/>
      <c r="G882" s="8"/>
      <c r="H882" s="8"/>
    </row>
    <row r="883" spans="1:8">
      <c r="A883" s="8"/>
      <c r="B883" s="39"/>
      <c r="C883" s="4"/>
      <c r="D883" s="4"/>
      <c r="E883" s="4"/>
      <c r="F883" s="8"/>
      <c r="G883" s="8"/>
      <c r="H883" s="8"/>
    </row>
    <row r="884" spans="1:8">
      <c r="A884" s="8"/>
      <c r="B884" s="39"/>
      <c r="C884" s="4"/>
      <c r="D884" s="4"/>
      <c r="E884" s="4"/>
      <c r="F884" s="8"/>
      <c r="G884" s="8"/>
      <c r="H884" s="8"/>
    </row>
    <row r="885" spans="1:8">
      <c r="A885" s="8"/>
      <c r="B885" s="39"/>
      <c r="C885" s="4"/>
      <c r="D885" s="4"/>
      <c r="E885" s="4"/>
      <c r="F885" s="8"/>
      <c r="G885" s="8"/>
      <c r="H885" s="8"/>
    </row>
    <row r="886" spans="1:8">
      <c r="A886" s="8"/>
      <c r="B886" s="39"/>
      <c r="C886" s="4"/>
      <c r="D886" s="4"/>
      <c r="E886" s="4"/>
      <c r="F886" s="8"/>
      <c r="G886" s="8"/>
      <c r="H886" s="8"/>
    </row>
    <row r="887" spans="1:8">
      <c r="A887" s="8"/>
      <c r="B887" s="39"/>
      <c r="C887" s="4"/>
      <c r="D887" s="4"/>
      <c r="E887" s="4"/>
      <c r="F887" s="8"/>
      <c r="G887" s="8"/>
      <c r="H887" s="8"/>
    </row>
    <row r="888" spans="1:8">
      <c r="A888" s="8"/>
      <c r="B888" s="39"/>
      <c r="C888" s="4"/>
      <c r="D888" s="4"/>
      <c r="E888" s="4"/>
      <c r="F888" s="8"/>
      <c r="G888" s="8"/>
      <c r="H888" s="8"/>
    </row>
    <row r="889" spans="1:8">
      <c r="A889" s="8"/>
      <c r="B889" s="39"/>
      <c r="C889" s="4"/>
      <c r="D889" s="4"/>
      <c r="E889" s="4"/>
      <c r="F889" s="8"/>
      <c r="G889" s="8"/>
      <c r="H889" s="8"/>
    </row>
    <row r="890" spans="1:8">
      <c r="A890" s="8"/>
      <c r="B890" s="39"/>
      <c r="C890" s="4"/>
      <c r="D890" s="4"/>
      <c r="E890" s="4"/>
      <c r="F890" s="8"/>
      <c r="G890" s="8"/>
      <c r="H890" s="8"/>
    </row>
    <row r="891" spans="1:8">
      <c r="A891" s="8"/>
      <c r="B891" s="39"/>
      <c r="C891" s="4"/>
      <c r="D891" s="4"/>
      <c r="E891" s="4"/>
      <c r="F891" s="8"/>
      <c r="G891" s="8"/>
      <c r="H891" s="8"/>
    </row>
    <row r="892" spans="1:8">
      <c r="A892" s="8"/>
      <c r="B892" s="39"/>
      <c r="C892" s="4"/>
      <c r="D892" s="4"/>
      <c r="E892" s="4"/>
      <c r="F892" s="8"/>
      <c r="G892" s="8"/>
      <c r="H892" s="8"/>
    </row>
    <row r="893" spans="1:8">
      <c r="A893" s="8"/>
      <c r="B893" s="39"/>
      <c r="C893" s="4"/>
      <c r="D893" s="4"/>
      <c r="E893" s="4"/>
      <c r="F893" s="8"/>
      <c r="G893" s="8"/>
      <c r="H893" s="8"/>
    </row>
    <row r="894" spans="1:8">
      <c r="A894" s="8"/>
      <c r="B894" s="39"/>
      <c r="C894" s="4"/>
      <c r="D894" s="4"/>
      <c r="E894" s="4"/>
      <c r="F894" s="8"/>
      <c r="G894" s="8"/>
      <c r="H894" s="8"/>
    </row>
    <row r="895" spans="1:8">
      <c r="A895" s="8"/>
      <c r="B895" s="39"/>
      <c r="C895" s="4"/>
      <c r="D895" s="4"/>
      <c r="E895" s="4"/>
      <c r="F895" s="8"/>
      <c r="G895" s="8"/>
      <c r="H895" s="8"/>
    </row>
    <row r="896" spans="1:8">
      <c r="A896" s="8"/>
      <c r="B896" s="39"/>
      <c r="C896" s="4"/>
      <c r="D896" s="4"/>
      <c r="E896" s="4"/>
      <c r="F896" s="8"/>
      <c r="G896" s="8"/>
      <c r="H896" s="8"/>
    </row>
    <row r="897" spans="1:8">
      <c r="A897" s="8"/>
      <c r="B897" s="39"/>
      <c r="C897" s="4"/>
      <c r="D897" s="4"/>
      <c r="E897" s="4"/>
      <c r="F897" s="8"/>
      <c r="G897" s="8"/>
      <c r="H897" s="8"/>
    </row>
    <row r="898" spans="1:8">
      <c r="A898" s="8"/>
      <c r="B898" s="39"/>
      <c r="C898" s="4"/>
      <c r="D898" s="4"/>
      <c r="E898" s="4"/>
      <c r="F898" s="8"/>
      <c r="G898" s="8"/>
      <c r="H898" s="8"/>
    </row>
    <row r="899" spans="1:8">
      <c r="A899" s="8"/>
      <c r="B899" s="39"/>
      <c r="C899" s="4"/>
      <c r="D899" s="4"/>
      <c r="E899" s="4"/>
      <c r="F899" s="8"/>
      <c r="G899" s="8"/>
      <c r="H899" s="8"/>
    </row>
    <row r="900" spans="1:8">
      <c r="A900" s="8"/>
      <c r="B900" s="39"/>
      <c r="C900" s="4"/>
      <c r="D900" s="4"/>
      <c r="E900" s="4"/>
      <c r="F900" s="8"/>
      <c r="G900" s="8"/>
      <c r="H900" s="8"/>
    </row>
    <row r="901" spans="1:8">
      <c r="A901" s="8"/>
      <c r="B901" s="39"/>
      <c r="C901" s="4"/>
      <c r="D901" s="4"/>
      <c r="E901" s="4"/>
      <c r="F901" s="8"/>
      <c r="G901" s="8"/>
      <c r="H901" s="8"/>
    </row>
    <row r="902" spans="1:8">
      <c r="A902" s="8"/>
      <c r="B902" s="39"/>
      <c r="C902" s="4"/>
      <c r="D902" s="4"/>
      <c r="E902" s="4"/>
      <c r="F902" s="8"/>
      <c r="G902" s="8"/>
      <c r="H902" s="8"/>
    </row>
    <row r="903" spans="1:8">
      <c r="A903" s="8"/>
      <c r="B903" s="39"/>
      <c r="C903" s="4"/>
      <c r="D903" s="4"/>
      <c r="E903" s="4"/>
      <c r="F903" s="8"/>
      <c r="G903" s="8"/>
      <c r="H903" s="8"/>
    </row>
    <row r="904" spans="1:8">
      <c r="A904" s="8"/>
      <c r="B904" s="39"/>
      <c r="C904" s="4"/>
      <c r="D904" s="4"/>
      <c r="E904" s="4"/>
      <c r="F904" s="8"/>
      <c r="G904" s="8"/>
      <c r="H904" s="8"/>
    </row>
    <row r="905" spans="1:8">
      <c r="A905" s="8"/>
      <c r="B905" s="39"/>
      <c r="C905" s="4"/>
      <c r="D905" s="4"/>
      <c r="E905" s="4"/>
      <c r="F905" s="8"/>
      <c r="G905" s="8"/>
      <c r="H905" s="8"/>
    </row>
    <row r="906" spans="1:8">
      <c r="A906" s="8"/>
      <c r="B906" s="39"/>
      <c r="C906" s="4"/>
      <c r="D906" s="4"/>
      <c r="E906" s="4"/>
      <c r="F906" s="8"/>
      <c r="G906" s="8"/>
      <c r="H906" s="8"/>
    </row>
    <row r="907" spans="1:8">
      <c r="A907" s="8"/>
      <c r="B907" s="39"/>
      <c r="C907" s="4"/>
      <c r="D907" s="4"/>
      <c r="E907" s="4"/>
      <c r="F907" s="8"/>
      <c r="G907" s="8"/>
      <c r="H907" s="8"/>
    </row>
    <row r="908" spans="1:8">
      <c r="A908" s="8"/>
      <c r="B908" s="39"/>
      <c r="C908" s="4"/>
      <c r="D908" s="4"/>
      <c r="E908" s="4"/>
      <c r="F908" s="8"/>
      <c r="G908" s="8"/>
      <c r="H908" s="8"/>
    </row>
    <row r="909" spans="1:8">
      <c r="A909" s="8"/>
      <c r="B909" s="39"/>
      <c r="C909" s="4"/>
      <c r="D909" s="4"/>
      <c r="E909" s="4"/>
      <c r="F909" s="8"/>
      <c r="G909" s="8"/>
      <c r="H909" s="8"/>
    </row>
    <row r="910" spans="1:8">
      <c r="A910" s="8"/>
      <c r="B910" s="39"/>
      <c r="C910" s="4"/>
      <c r="D910" s="4"/>
      <c r="E910" s="4"/>
      <c r="F910" s="8"/>
      <c r="G910" s="8"/>
      <c r="H910" s="8"/>
    </row>
    <row r="911" spans="1:8">
      <c r="A911" s="8"/>
      <c r="B911" s="39"/>
      <c r="C911" s="4"/>
      <c r="D911" s="4"/>
      <c r="E911" s="4"/>
      <c r="F911" s="8"/>
      <c r="G911" s="8"/>
      <c r="H911" s="8"/>
    </row>
    <row r="912" spans="1:8">
      <c r="A912" s="8"/>
      <c r="B912" s="39"/>
      <c r="C912" s="4"/>
      <c r="D912" s="4"/>
      <c r="E912" s="4"/>
      <c r="F912" s="8"/>
      <c r="G912" s="8"/>
      <c r="H912" s="8"/>
    </row>
    <row r="913" spans="1:8">
      <c r="A913" s="8"/>
      <c r="B913" s="39"/>
      <c r="C913" s="4"/>
      <c r="D913" s="4"/>
      <c r="E913" s="4"/>
      <c r="F913" s="8"/>
      <c r="G913" s="8"/>
      <c r="H913" s="8"/>
    </row>
    <row r="914" spans="1:8">
      <c r="A914" s="8"/>
      <c r="B914" s="39"/>
      <c r="C914" s="4"/>
      <c r="D914" s="4"/>
      <c r="E914" s="4"/>
      <c r="F914" s="8"/>
      <c r="G914" s="8"/>
      <c r="H914" s="8"/>
    </row>
    <row r="915" spans="1:8">
      <c r="A915" s="8"/>
      <c r="B915" s="39"/>
      <c r="C915" s="4"/>
      <c r="D915" s="4"/>
      <c r="E915" s="4"/>
      <c r="F915" s="8"/>
      <c r="G915" s="8"/>
      <c r="H915" s="8"/>
    </row>
    <row r="916" spans="1:8">
      <c r="A916" s="8"/>
      <c r="B916" s="39"/>
      <c r="C916" s="4"/>
      <c r="D916" s="4"/>
      <c r="E916" s="4"/>
      <c r="F916" s="8"/>
      <c r="G916" s="8"/>
      <c r="H916" s="8"/>
    </row>
    <row r="917" spans="1:8">
      <c r="A917" s="8"/>
      <c r="B917" s="39"/>
      <c r="C917" s="4"/>
      <c r="D917" s="4"/>
      <c r="E917" s="4"/>
      <c r="F917" s="8"/>
      <c r="G917" s="8"/>
      <c r="H917" s="8"/>
    </row>
    <row r="918" spans="1:8">
      <c r="A918" s="8"/>
      <c r="B918" s="39"/>
      <c r="C918" s="4"/>
      <c r="D918" s="4"/>
      <c r="E918" s="4"/>
      <c r="F918" s="8"/>
      <c r="G918" s="8"/>
      <c r="H918" s="8"/>
    </row>
    <row r="919" spans="1:8">
      <c r="A919" s="8"/>
      <c r="B919" s="39"/>
      <c r="C919" s="4"/>
      <c r="D919" s="4"/>
      <c r="E919" s="4"/>
      <c r="F919" s="8"/>
      <c r="G919" s="8"/>
      <c r="H919" s="8"/>
    </row>
    <row r="920" spans="1:8">
      <c r="A920" s="8"/>
      <c r="B920" s="39"/>
      <c r="C920" s="4"/>
      <c r="D920" s="4"/>
      <c r="E920" s="4"/>
      <c r="F920" s="8"/>
      <c r="G920" s="8"/>
      <c r="H920" s="8"/>
    </row>
    <row r="921" spans="1:8">
      <c r="A921" s="8"/>
      <c r="B921" s="39"/>
      <c r="C921" s="4"/>
      <c r="D921" s="4"/>
      <c r="E921" s="4"/>
      <c r="F921" s="8"/>
      <c r="G921" s="8"/>
      <c r="H921" s="8"/>
    </row>
    <row r="922" spans="1:8">
      <c r="A922" s="8"/>
      <c r="B922" s="39"/>
      <c r="C922" s="4"/>
      <c r="D922" s="4"/>
      <c r="E922" s="4"/>
      <c r="F922" s="8"/>
      <c r="G922" s="8"/>
      <c r="H922" s="8"/>
    </row>
    <row r="923" spans="1:8">
      <c r="A923" s="8"/>
      <c r="B923" s="39"/>
      <c r="C923" s="4"/>
      <c r="D923" s="4"/>
      <c r="E923" s="4"/>
      <c r="F923" s="8"/>
      <c r="G923" s="8"/>
      <c r="H923" s="8"/>
    </row>
    <row r="924" spans="1:8">
      <c r="A924" s="8"/>
      <c r="B924" s="39"/>
      <c r="C924" s="4"/>
      <c r="D924" s="4"/>
      <c r="E924" s="4"/>
      <c r="F924" s="8"/>
      <c r="G924" s="8"/>
      <c r="H924" s="8"/>
    </row>
    <row r="925" spans="1:8">
      <c r="A925" s="8"/>
      <c r="B925" s="39"/>
      <c r="C925" s="4"/>
      <c r="D925" s="4"/>
      <c r="E925" s="4"/>
      <c r="F925" s="8"/>
      <c r="G925" s="8"/>
      <c r="H925" s="8"/>
    </row>
    <row r="926" spans="1:8">
      <c r="A926" s="8"/>
      <c r="B926" s="39"/>
      <c r="C926" s="4"/>
      <c r="D926" s="4"/>
      <c r="E926" s="4"/>
      <c r="F926" s="8"/>
      <c r="G926" s="8"/>
      <c r="H926" s="8"/>
    </row>
    <row r="927" spans="1:8">
      <c r="A927" s="8"/>
      <c r="B927" s="39"/>
      <c r="C927" s="4"/>
      <c r="D927" s="4"/>
      <c r="E927" s="4"/>
      <c r="F927" s="8"/>
      <c r="G927" s="8"/>
      <c r="H927" s="8"/>
    </row>
    <row r="928" spans="1:8">
      <c r="A928" s="8"/>
      <c r="B928" s="39"/>
      <c r="C928" s="4"/>
      <c r="D928" s="4"/>
      <c r="E928" s="4"/>
      <c r="F928" s="8"/>
      <c r="G928" s="8"/>
      <c r="H928" s="8"/>
    </row>
    <row r="929" spans="1:8">
      <c r="A929" s="8"/>
      <c r="B929" s="39"/>
      <c r="C929" s="4"/>
      <c r="D929" s="4"/>
      <c r="E929" s="4"/>
      <c r="F929" s="8"/>
      <c r="G929" s="8"/>
      <c r="H929" s="8"/>
    </row>
    <row r="930" spans="1:8">
      <c r="A930" s="8"/>
      <c r="B930" s="39"/>
      <c r="C930" s="4"/>
      <c r="D930" s="4"/>
      <c r="E930" s="4"/>
      <c r="F930" s="8"/>
      <c r="G930" s="8"/>
      <c r="H930" s="8"/>
    </row>
    <row r="931" spans="1:8">
      <c r="A931" s="8"/>
      <c r="B931" s="39"/>
      <c r="C931" s="4"/>
      <c r="D931" s="4"/>
      <c r="E931" s="4"/>
      <c r="F931" s="8"/>
      <c r="G931" s="8"/>
      <c r="H931" s="8"/>
    </row>
    <row r="932" spans="1:8">
      <c r="A932" s="8"/>
      <c r="B932" s="39"/>
      <c r="C932" s="4"/>
      <c r="D932" s="4"/>
      <c r="E932" s="4"/>
      <c r="F932" s="8"/>
      <c r="G932" s="8"/>
      <c r="H932" s="8"/>
    </row>
    <row r="933" spans="1:8">
      <c r="A933" s="8"/>
      <c r="B933" s="39"/>
      <c r="C933" s="4"/>
      <c r="D933" s="4"/>
      <c r="E933" s="4"/>
      <c r="F933" s="8"/>
      <c r="G933" s="8"/>
      <c r="H933" s="8"/>
    </row>
    <row r="934" spans="1:8">
      <c r="A934" s="8"/>
      <c r="B934" s="39"/>
      <c r="C934" s="4"/>
      <c r="D934" s="4"/>
      <c r="E934" s="4"/>
      <c r="F934" s="8"/>
      <c r="G934" s="8"/>
      <c r="H934" s="8"/>
    </row>
    <row r="935" spans="1:8">
      <c r="A935" s="8"/>
      <c r="B935" s="39"/>
      <c r="C935" s="4"/>
      <c r="D935" s="4"/>
      <c r="E935" s="4"/>
      <c r="F935" s="8"/>
      <c r="G935" s="8"/>
      <c r="H935" s="8"/>
    </row>
    <row r="936" spans="1:8">
      <c r="A936" s="8"/>
      <c r="B936" s="39"/>
      <c r="C936" s="4"/>
      <c r="D936" s="4"/>
      <c r="E936" s="4"/>
      <c r="F936" s="8"/>
      <c r="G936" s="8"/>
      <c r="H936" s="8"/>
    </row>
    <row r="937" spans="1:8">
      <c r="A937" s="8"/>
      <c r="B937" s="39"/>
      <c r="C937" s="4"/>
      <c r="D937" s="4"/>
      <c r="E937" s="4"/>
      <c r="F937" s="8"/>
      <c r="G937" s="8"/>
      <c r="H937" s="8"/>
    </row>
    <row r="938" spans="1:8">
      <c r="A938" s="8"/>
      <c r="B938" s="39"/>
      <c r="C938" s="4"/>
      <c r="D938" s="4"/>
      <c r="E938" s="4"/>
      <c r="F938" s="8"/>
      <c r="G938" s="8"/>
      <c r="H938" s="8"/>
    </row>
    <row r="939" spans="1:8">
      <c r="A939" s="8"/>
      <c r="B939" s="39"/>
      <c r="C939" s="4"/>
      <c r="D939" s="4"/>
      <c r="E939" s="4"/>
      <c r="F939" s="8"/>
      <c r="G939" s="8"/>
      <c r="H939" s="8"/>
    </row>
    <row r="940" spans="1:8">
      <c r="A940" s="8"/>
      <c r="B940" s="39"/>
      <c r="C940" s="4"/>
      <c r="D940" s="4"/>
      <c r="E940" s="4"/>
      <c r="F940" s="8"/>
      <c r="G940" s="8"/>
      <c r="H940" s="8"/>
    </row>
    <row r="941" spans="1:8">
      <c r="A941" s="8"/>
      <c r="B941" s="39"/>
      <c r="C941" s="4"/>
      <c r="D941" s="4"/>
      <c r="E941" s="4"/>
      <c r="F941" s="8"/>
      <c r="G941" s="8"/>
      <c r="H941" s="8"/>
    </row>
    <row r="942" spans="1:8">
      <c r="A942" s="8"/>
      <c r="B942" s="39"/>
      <c r="C942" s="4"/>
      <c r="D942" s="4"/>
      <c r="E942" s="4"/>
      <c r="F942" s="8"/>
      <c r="G942" s="8"/>
      <c r="H942" s="8"/>
    </row>
    <row r="943" spans="1:8">
      <c r="A943" s="8"/>
      <c r="B943" s="39"/>
      <c r="C943" s="4"/>
      <c r="D943" s="4"/>
      <c r="E943" s="4"/>
      <c r="F943" s="8"/>
      <c r="G943" s="8"/>
      <c r="H943" s="8"/>
    </row>
    <row r="944" spans="1:8">
      <c r="A944" s="8"/>
      <c r="B944" s="39"/>
      <c r="C944" s="4"/>
      <c r="D944" s="4"/>
      <c r="E944" s="4"/>
      <c r="F944" s="8"/>
      <c r="G944" s="8"/>
      <c r="H944" s="8"/>
    </row>
    <row r="945" spans="1:8">
      <c r="A945" s="8"/>
      <c r="B945" s="39"/>
      <c r="C945" s="4"/>
      <c r="D945" s="4"/>
      <c r="E945" s="4"/>
      <c r="F945" s="8"/>
      <c r="G945" s="8"/>
      <c r="H945" s="8"/>
    </row>
    <row r="946" spans="1:8">
      <c r="A946" s="8"/>
      <c r="B946" s="39"/>
      <c r="C946" s="4"/>
      <c r="D946" s="4"/>
      <c r="E946" s="4"/>
      <c r="F946" s="8"/>
      <c r="G946" s="8"/>
      <c r="H946" s="8"/>
    </row>
    <row r="947" spans="1:8">
      <c r="A947" s="8"/>
      <c r="B947" s="39"/>
      <c r="C947" s="4"/>
      <c r="D947" s="4"/>
      <c r="E947" s="4"/>
      <c r="F947" s="8"/>
      <c r="G947" s="8"/>
      <c r="H947" s="8"/>
    </row>
    <row r="948" spans="1:8">
      <c r="A948" s="8"/>
      <c r="B948" s="39"/>
      <c r="C948" s="4"/>
      <c r="D948" s="4"/>
      <c r="E948" s="4"/>
      <c r="F948" s="8"/>
      <c r="G948" s="8"/>
      <c r="H948" s="8"/>
    </row>
    <row r="949" spans="1:8">
      <c r="A949" s="8"/>
      <c r="B949" s="39"/>
      <c r="C949" s="4"/>
      <c r="D949" s="4"/>
      <c r="E949" s="4"/>
      <c r="F949" s="8"/>
      <c r="G949" s="8"/>
      <c r="H949" s="8"/>
    </row>
    <row r="950" spans="1:8">
      <c r="A950" s="8"/>
      <c r="B950" s="39"/>
      <c r="C950" s="4"/>
      <c r="D950" s="4"/>
      <c r="E950" s="4"/>
      <c r="F950" s="8"/>
      <c r="G950" s="8"/>
      <c r="H950" s="8"/>
    </row>
    <row r="951" spans="1:8">
      <c r="A951" s="8"/>
      <c r="B951" s="39"/>
      <c r="C951" s="4"/>
      <c r="D951" s="4"/>
      <c r="E951" s="4"/>
      <c r="F951" s="8"/>
      <c r="G951" s="8"/>
      <c r="H951" s="8"/>
    </row>
    <row r="952" spans="1:8">
      <c r="A952" s="8"/>
      <c r="B952" s="39"/>
      <c r="C952" s="4"/>
      <c r="D952" s="4"/>
      <c r="E952" s="4"/>
      <c r="F952" s="8"/>
      <c r="G952" s="8"/>
      <c r="H952" s="8"/>
    </row>
    <row r="953" spans="1:8">
      <c r="A953" s="8"/>
      <c r="B953" s="39"/>
      <c r="C953" s="4"/>
      <c r="D953" s="4"/>
      <c r="E953" s="4"/>
      <c r="F953" s="8"/>
      <c r="G953" s="8"/>
      <c r="H953" s="8"/>
    </row>
    <row r="954" spans="1:8">
      <c r="A954" s="8"/>
      <c r="B954" s="39"/>
      <c r="C954" s="4"/>
      <c r="D954" s="4"/>
      <c r="E954" s="4"/>
      <c r="F954" s="8"/>
      <c r="G954" s="8"/>
      <c r="H954" s="8"/>
    </row>
    <row r="955" spans="1:8">
      <c r="A955" s="8"/>
      <c r="B955" s="39"/>
      <c r="C955" s="4"/>
      <c r="D955" s="4"/>
      <c r="E955" s="4"/>
      <c r="F955" s="8"/>
      <c r="G955" s="8"/>
      <c r="H955" s="8"/>
    </row>
    <row r="956" spans="1:8">
      <c r="A956" s="8"/>
      <c r="B956" s="39"/>
      <c r="C956" s="4"/>
      <c r="D956" s="4"/>
      <c r="E956" s="4"/>
      <c r="F956" s="8"/>
      <c r="G956" s="8"/>
      <c r="H956" s="8"/>
    </row>
    <row r="957" spans="1:8">
      <c r="A957" s="8"/>
      <c r="B957" s="39"/>
      <c r="C957" s="4"/>
      <c r="D957" s="4"/>
      <c r="E957" s="4"/>
      <c r="F957" s="8"/>
      <c r="G957" s="8"/>
      <c r="H957" s="8"/>
    </row>
    <row r="958" spans="1:8">
      <c r="A958" s="8"/>
      <c r="B958" s="39"/>
      <c r="C958" s="4"/>
      <c r="D958" s="4"/>
      <c r="E958" s="4"/>
      <c r="F958" s="8"/>
      <c r="G958" s="8"/>
      <c r="H958" s="8"/>
    </row>
    <row r="959" spans="1:8">
      <c r="A959" s="8"/>
      <c r="B959" s="39"/>
      <c r="C959" s="4"/>
      <c r="D959" s="4"/>
      <c r="E959" s="4"/>
      <c r="F959" s="8"/>
      <c r="G959" s="8"/>
      <c r="H959" s="8"/>
    </row>
    <row r="960" spans="1:8">
      <c r="A960" s="8"/>
      <c r="B960" s="39"/>
      <c r="C960" s="4"/>
      <c r="D960" s="4"/>
      <c r="E960" s="4"/>
      <c r="F960" s="8"/>
      <c r="G960" s="8"/>
      <c r="H960" s="8"/>
    </row>
    <row r="961" spans="1:8">
      <c r="A961" s="8"/>
      <c r="B961" s="39"/>
      <c r="C961" s="4"/>
      <c r="D961" s="4"/>
      <c r="E961" s="4"/>
      <c r="F961" s="8"/>
      <c r="G961" s="8"/>
      <c r="H961" s="8"/>
    </row>
    <row r="962" spans="1:8">
      <c r="A962" s="8"/>
      <c r="B962" s="39"/>
      <c r="C962" s="4"/>
      <c r="D962" s="4"/>
      <c r="E962" s="4"/>
      <c r="F962" s="8"/>
      <c r="G962" s="8"/>
      <c r="H962" s="8"/>
    </row>
    <row r="963" spans="1:8">
      <c r="A963" s="8"/>
      <c r="B963" s="39"/>
      <c r="C963" s="4"/>
      <c r="D963" s="4"/>
      <c r="E963" s="4"/>
      <c r="F963" s="8"/>
      <c r="G963" s="8"/>
      <c r="H963" s="8"/>
    </row>
    <row r="964" spans="1:8">
      <c r="A964" s="8"/>
      <c r="B964" s="39"/>
      <c r="C964" s="4"/>
      <c r="D964" s="4"/>
      <c r="E964" s="4"/>
      <c r="F964" s="8"/>
      <c r="G964" s="8"/>
      <c r="H964" s="8"/>
    </row>
    <row r="965" spans="1:8">
      <c r="A965" s="8"/>
      <c r="B965" s="39"/>
      <c r="C965" s="4"/>
      <c r="D965" s="4"/>
      <c r="E965" s="4"/>
      <c r="F965" s="8"/>
      <c r="G965" s="8"/>
      <c r="H965" s="8"/>
    </row>
    <row r="966" spans="1:8">
      <c r="A966" s="8"/>
      <c r="B966" s="39"/>
      <c r="C966" s="4"/>
      <c r="D966" s="4"/>
      <c r="E966" s="4"/>
      <c r="F966" s="8"/>
      <c r="G966" s="8"/>
      <c r="H966" s="8"/>
    </row>
    <row r="967" spans="1:8">
      <c r="A967" s="8"/>
      <c r="B967" s="39"/>
      <c r="C967" s="4"/>
      <c r="D967" s="4"/>
      <c r="E967" s="4"/>
      <c r="F967" s="8"/>
      <c r="G967" s="8"/>
      <c r="H967" s="8"/>
    </row>
    <row r="968" spans="1:8">
      <c r="A968" s="8"/>
      <c r="B968" s="39"/>
      <c r="C968" s="4"/>
      <c r="D968" s="4"/>
      <c r="E968" s="4"/>
      <c r="F968" s="8"/>
      <c r="G968" s="8"/>
      <c r="H968" s="8"/>
    </row>
    <row r="969" spans="1:8">
      <c r="A969" s="8"/>
      <c r="B969" s="39"/>
      <c r="C969" s="4"/>
      <c r="D969" s="4"/>
      <c r="E969" s="4"/>
      <c r="F969" s="8"/>
      <c r="G969" s="8"/>
      <c r="H969" s="8"/>
    </row>
    <row r="970" spans="1:8">
      <c r="A970" s="8"/>
      <c r="B970" s="39"/>
      <c r="C970" s="4"/>
      <c r="D970" s="4"/>
      <c r="E970" s="4"/>
      <c r="F970" s="8"/>
      <c r="G970" s="8"/>
      <c r="H970" s="8"/>
    </row>
    <row r="971" spans="1:8">
      <c r="A971" s="8"/>
      <c r="B971" s="39"/>
      <c r="C971" s="4"/>
      <c r="D971" s="4"/>
      <c r="E971" s="4"/>
      <c r="F971" s="8"/>
      <c r="G971" s="8"/>
      <c r="H971" s="8"/>
    </row>
    <row r="972" spans="1:8">
      <c r="A972" s="8"/>
      <c r="B972" s="39"/>
      <c r="C972" s="4"/>
      <c r="D972" s="4"/>
      <c r="E972" s="4"/>
      <c r="F972" s="8"/>
      <c r="G972" s="8"/>
      <c r="H972" s="8"/>
    </row>
    <row r="973" spans="1:8">
      <c r="A973" s="8"/>
      <c r="B973" s="39"/>
      <c r="C973" s="4"/>
      <c r="D973" s="4"/>
      <c r="E973" s="4"/>
      <c r="F973" s="8"/>
      <c r="G973" s="8"/>
      <c r="H973" s="8"/>
    </row>
    <row r="974" spans="1:8">
      <c r="A974" s="8"/>
      <c r="B974" s="39"/>
      <c r="C974" s="4"/>
      <c r="D974" s="4"/>
      <c r="E974" s="4"/>
      <c r="F974" s="8"/>
      <c r="G974" s="8"/>
      <c r="H974" s="8"/>
    </row>
    <row r="975" spans="1:8">
      <c r="A975" s="8"/>
      <c r="B975" s="39"/>
      <c r="C975" s="4"/>
      <c r="D975" s="4"/>
      <c r="E975" s="4"/>
      <c r="F975" s="8"/>
      <c r="G975" s="8"/>
      <c r="H975" s="8"/>
    </row>
    <row r="976" spans="1:8">
      <c r="A976" s="8"/>
      <c r="B976" s="39"/>
      <c r="C976" s="4"/>
      <c r="D976" s="4"/>
      <c r="E976" s="4"/>
      <c r="F976" s="8"/>
      <c r="G976" s="8"/>
      <c r="H976" s="8"/>
    </row>
    <row r="977" spans="1:8">
      <c r="A977" s="8"/>
      <c r="B977" s="39"/>
      <c r="C977" s="4"/>
      <c r="D977" s="4"/>
      <c r="E977" s="4"/>
      <c r="F977" s="8"/>
      <c r="G977" s="8"/>
      <c r="H977" s="8"/>
    </row>
    <row r="978" spans="1:8">
      <c r="A978" s="8"/>
      <c r="B978" s="39"/>
      <c r="C978" s="4"/>
      <c r="D978" s="4"/>
      <c r="E978" s="4"/>
      <c r="F978" s="8"/>
      <c r="G978" s="8"/>
      <c r="H978" s="8"/>
    </row>
    <row r="979" spans="1:8">
      <c r="A979" s="8"/>
      <c r="B979" s="39"/>
      <c r="C979" s="4"/>
      <c r="D979" s="4"/>
      <c r="E979" s="4"/>
      <c r="F979" s="8"/>
      <c r="G979" s="8"/>
      <c r="H979" s="8"/>
    </row>
    <row r="980" spans="1:8">
      <c r="A980" s="8"/>
      <c r="B980" s="39"/>
      <c r="C980" s="4"/>
      <c r="D980" s="4"/>
      <c r="E980" s="4"/>
      <c r="F980" s="8"/>
      <c r="G980" s="8"/>
      <c r="H980" s="8"/>
    </row>
    <row r="981" spans="1:8">
      <c r="A981" s="8"/>
      <c r="B981" s="39"/>
      <c r="C981" s="4"/>
      <c r="D981" s="4"/>
      <c r="E981" s="4"/>
      <c r="F981" s="8"/>
      <c r="G981" s="8"/>
      <c r="H981" s="8"/>
    </row>
    <row r="982" spans="1:8">
      <c r="A982" s="8"/>
      <c r="B982" s="39"/>
      <c r="C982" s="4"/>
      <c r="D982" s="4"/>
      <c r="E982" s="4"/>
      <c r="F982" s="8"/>
      <c r="G982" s="8"/>
      <c r="H982" s="8"/>
    </row>
    <row r="983" spans="1:8">
      <c r="A983" s="8"/>
      <c r="B983" s="39"/>
      <c r="C983" s="4"/>
      <c r="D983" s="4"/>
      <c r="E983" s="4"/>
      <c r="F983" s="8"/>
      <c r="G983" s="8"/>
      <c r="H983" s="8"/>
    </row>
    <row r="984" spans="1:8">
      <c r="A984" s="8"/>
      <c r="B984" s="39"/>
      <c r="C984" s="4"/>
      <c r="D984" s="4"/>
      <c r="E984" s="4"/>
      <c r="F984" s="8"/>
      <c r="G984" s="8"/>
      <c r="H984" s="8"/>
    </row>
    <row r="985" spans="1:8">
      <c r="A985" s="8"/>
      <c r="B985" s="39"/>
      <c r="C985" s="4"/>
      <c r="D985" s="4"/>
      <c r="E985" s="4"/>
      <c r="F985" s="8"/>
      <c r="G985" s="8"/>
      <c r="H985" s="8"/>
    </row>
    <row r="986" spans="1:8">
      <c r="A986" s="8"/>
      <c r="B986" s="39"/>
      <c r="C986" s="4"/>
      <c r="D986" s="4"/>
      <c r="E986" s="4"/>
      <c r="F986" s="8"/>
      <c r="G986" s="8"/>
      <c r="H986" s="8"/>
    </row>
    <row r="987" spans="1:8">
      <c r="A987" s="8"/>
      <c r="B987" s="39"/>
      <c r="C987" s="4"/>
      <c r="D987" s="4"/>
      <c r="E987" s="4"/>
      <c r="F987" s="8"/>
      <c r="G987" s="8"/>
      <c r="H987" s="8"/>
    </row>
    <row r="988" spans="1:8">
      <c r="A988" s="8"/>
      <c r="B988" s="39"/>
      <c r="C988" s="4"/>
      <c r="D988" s="4"/>
      <c r="E988" s="4"/>
      <c r="F988" s="8"/>
      <c r="G988" s="8"/>
      <c r="H988" s="8"/>
    </row>
    <row r="989" spans="1:8">
      <c r="A989" s="8"/>
      <c r="B989" s="39"/>
      <c r="C989" s="4"/>
      <c r="D989" s="4"/>
      <c r="E989" s="4"/>
      <c r="F989" s="8"/>
      <c r="G989" s="8"/>
      <c r="H989" s="8"/>
    </row>
    <row r="990" spans="1:8">
      <c r="A990" s="8"/>
      <c r="B990" s="39"/>
      <c r="C990" s="4"/>
      <c r="D990" s="4"/>
      <c r="E990" s="4"/>
      <c r="F990" s="8"/>
      <c r="G990" s="8"/>
      <c r="H990" s="8"/>
    </row>
    <row r="991" spans="1:8">
      <c r="A991" s="8"/>
      <c r="B991" s="39"/>
      <c r="C991" s="4"/>
      <c r="D991" s="4"/>
      <c r="E991" s="4"/>
      <c r="F991" s="8"/>
      <c r="G991" s="8"/>
      <c r="H991" s="8"/>
    </row>
    <row r="992" spans="1:8">
      <c r="A992" s="8"/>
      <c r="B992" s="39"/>
      <c r="C992" s="4"/>
      <c r="D992" s="4"/>
      <c r="E992" s="4"/>
      <c r="F992" s="8"/>
      <c r="G992" s="8"/>
      <c r="H992" s="8"/>
    </row>
    <row r="993" spans="1:8">
      <c r="A993" s="8"/>
      <c r="B993" s="39"/>
      <c r="C993" s="4"/>
      <c r="D993" s="4"/>
      <c r="E993" s="4"/>
      <c r="F993" s="8"/>
      <c r="G993" s="8"/>
      <c r="H993" s="8"/>
    </row>
    <row r="994" spans="1:8">
      <c r="A994" s="8"/>
      <c r="B994" s="39"/>
      <c r="C994" s="4"/>
      <c r="D994" s="4"/>
      <c r="E994" s="4"/>
      <c r="F994" s="8"/>
      <c r="G994" s="8"/>
      <c r="H994" s="8"/>
    </row>
  </sheetData>
  <mergeCells count="13">
    <mergeCell ref="N10:P10"/>
    <mergeCell ref="S10:T10"/>
    <mergeCell ref="U10:W10"/>
    <mergeCell ref="A6:W6"/>
    <mergeCell ref="A7:A11"/>
    <mergeCell ref="B7:B11"/>
    <mergeCell ref="C7:W7"/>
    <mergeCell ref="C8:W8"/>
    <mergeCell ref="F9:J9"/>
    <mergeCell ref="N9:P9"/>
    <mergeCell ref="S9:T9"/>
    <mergeCell ref="U9:W9"/>
    <mergeCell ref="F10:J10"/>
  </mergeCells>
  <pageMargins left="0.25" right="0.25" top="0.75" bottom="0.75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5"/>
  <sheetViews>
    <sheetView zoomScale="70" zoomScaleNormal="70" workbookViewId="0">
      <pane xSplit="2" topLeftCell="C1" activePane="topRight" state="frozen"/>
      <selection pane="topRight" activeCell="C7" sqref="C7:AD7"/>
    </sheetView>
  </sheetViews>
  <sheetFormatPr defaultColWidth="9.109375" defaultRowHeight="14.4"/>
  <cols>
    <col min="1" max="1" width="3.88671875" style="7" customWidth="1"/>
    <col min="2" max="2" width="37.88671875" style="6" customWidth="1"/>
    <col min="3" max="9" width="11.6640625" style="6" customWidth="1"/>
    <col min="10" max="10" width="27.109375" style="7" customWidth="1"/>
    <col min="11" max="12" width="14.6640625" style="7" customWidth="1"/>
    <col min="13" max="16" width="13.6640625" style="7" customWidth="1"/>
    <col min="17" max="23" width="11.6640625" style="7" customWidth="1"/>
    <col min="24" max="24" width="26.5546875" style="7" customWidth="1"/>
    <col min="25" max="26" width="13.6640625" style="7" customWidth="1"/>
    <col min="27" max="30" width="11.6640625" style="7" customWidth="1"/>
    <col min="31" max="16384" width="9.109375" style="7"/>
  </cols>
  <sheetData>
    <row r="1" spans="1:30">
      <c r="B1" s="7"/>
      <c r="C1" s="7"/>
      <c r="D1" s="7"/>
      <c r="E1" s="7"/>
      <c r="F1" s="7"/>
      <c r="G1" s="7"/>
      <c r="H1" s="7"/>
      <c r="I1" s="7"/>
      <c r="W1" s="2"/>
      <c r="X1" s="4"/>
      <c r="Y1" s="4"/>
      <c r="Z1" s="4"/>
      <c r="AA1" s="2"/>
      <c r="AB1" s="2"/>
      <c r="AC1" s="158" t="s">
        <v>515</v>
      </c>
      <c r="AD1" s="6"/>
    </row>
    <row r="2" spans="1:30">
      <c r="B2" s="7"/>
      <c r="C2" s="7"/>
      <c r="D2" s="7"/>
      <c r="E2" s="7"/>
      <c r="F2" s="7"/>
      <c r="G2" s="7"/>
      <c r="H2" s="7"/>
      <c r="I2" s="7"/>
      <c r="W2" s="2"/>
      <c r="X2" s="4"/>
      <c r="Y2" s="4"/>
      <c r="Z2" s="4"/>
      <c r="AA2" s="2"/>
      <c r="AB2" s="2"/>
      <c r="AC2" s="158" t="s">
        <v>148</v>
      </c>
      <c r="AD2" s="6"/>
    </row>
    <row r="3" spans="1:30">
      <c r="B3" s="7"/>
      <c r="C3" s="7"/>
      <c r="D3" s="7"/>
      <c r="E3" s="7"/>
      <c r="F3" s="7"/>
      <c r="G3" s="7"/>
      <c r="H3" s="7"/>
      <c r="I3" s="7"/>
      <c r="W3" s="2"/>
      <c r="X3" s="4"/>
      <c r="Y3" s="4"/>
      <c r="Z3" s="4"/>
      <c r="AA3" s="2"/>
      <c r="AB3" s="2"/>
      <c r="AC3" s="158" t="s">
        <v>109</v>
      </c>
      <c r="AD3" s="6"/>
    </row>
    <row r="4" spans="1:30">
      <c r="B4" s="7"/>
      <c r="C4" s="7"/>
      <c r="D4" s="7"/>
      <c r="E4" s="7"/>
      <c r="F4" s="7"/>
      <c r="G4" s="7"/>
      <c r="H4" s="7"/>
      <c r="I4" s="7"/>
      <c r="W4" s="2"/>
      <c r="X4" s="4"/>
      <c r="Y4" s="4"/>
      <c r="Z4" s="4"/>
      <c r="AA4" s="2"/>
      <c r="AB4" s="2"/>
      <c r="AC4" s="158" t="s">
        <v>142</v>
      </c>
      <c r="AD4" s="6"/>
    </row>
    <row r="5" spans="1:30">
      <c r="B5" s="7"/>
      <c r="C5" s="7"/>
      <c r="D5" s="7"/>
      <c r="E5" s="7"/>
      <c r="F5" s="7"/>
      <c r="G5" s="7"/>
      <c r="H5" s="7"/>
      <c r="I5" s="7"/>
      <c r="W5" s="2"/>
      <c r="X5" s="4"/>
      <c r="Y5" s="4"/>
      <c r="Z5" s="4"/>
      <c r="AA5" s="2"/>
      <c r="AB5" s="2"/>
      <c r="AC5" s="2" t="s">
        <v>141</v>
      </c>
      <c r="AD5" s="6"/>
    </row>
    <row r="6" spans="1:30" ht="43.5" customHeight="1">
      <c r="A6" s="902" t="s">
        <v>551</v>
      </c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  <c r="Z6" s="902"/>
      <c r="AA6" s="902"/>
      <c r="AB6" s="902"/>
      <c r="AC6" s="902"/>
      <c r="AD6" s="902"/>
    </row>
    <row r="7" spans="1:30">
      <c r="A7" s="903" t="s">
        <v>110</v>
      </c>
      <c r="B7" s="875" t="s">
        <v>222</v>
      </c>
      <c r="C7" s="857" t="s">
        <v>111</v>
      </c>
      <c r="D7" s="857"/>
      <c r="E7" s="857"/>
      <c r="F7" s="857"/>
      <c r="G7" s="857"/>
      <c r="H7" s="857"/>
      <c r="I7" s="857"/>
      <c r="J7" s="857"/>
      <c r="K7" s="857"/>
      <c r="L7" s="857"/>
      <c r="M7" s="857"/>
      <c r="N7" s="857"/>
      <c r="O7" s="857"/>
      <c r="P7" s="857"/>
      <c r="Q7" s="857"/>
      <c r="R7" s="857"/>
      <c r="S7" s="857"/>
      <c r="T7" s="857"/>
      <c r="U7" s="857"/>
      <c r="V7" s="857"/>
      <c r="W7" s="857"/>
      <c r="X7" s="857"/>
      <c r="Y7" s="857"/>
      <c r="Z7" s="857"/>
      <c r="AA7" s="857"/>
      <c r="AB7" s="857"/>
      <c r="AC7" s="857"/>
      <c r="AD7" s="857"/>
    </row>
    <row r="8" spans="1:30" ht="32.25" customHeight="1">
      <c r="A8" s="904"/>
      <c r="B8" s="876"/>
      <c r="C8" s="854" t="s">
        <v>112</v>
      </c>
      <c r="D8" s="854"/>
      <c r="E8" s="854"/>
      <c r="F8" s="854"/>
      <c r="G8" s="854"/>
      <c r="H8" s="854"/>
      <c r="I8" s="854"/>
      <c r="J8" s="854"/>
      <c r="K8" s="854"/>
      <c r="L8" s="854"/>
      <c r="M8" s="854"/>
      <c r="N8" s="854"/>
      <c r="O8" s="854"/>
      <c r="P8" s="854"/>
      <c r="Q8" s="854"/>
      <c r="R8" s="854"/>
      <c r="S8" s="854"/>
      <c r="T8" s="854"/>
      <c r="U8" s="854"/>
      <c r="V8" s="854"/>
      <c r="W8" s="854"/>
      <c r="X8" s="854"/>
      <c r="Y8" s="854"/>
      <c r="Z8" s="854"/>
      <c r="AA8" s="854"/>
      <c r="AB8" s="854"/>
      <c r="AC8" s="854"/>
      <c r="AD8" s="854"/>
    </row>
    <row r="9" spans="1:30" ht="64.5" customHeight="1">
      <c r="A9" s="904"/>
      <c r="B9" s="876"/>
      <c r="C9" s="891" t="s">
        <v>223</v>
      </c>
      <c r="D9" s="859"/>
      <c r="E9" s="859"/>
      <c r="F9" s="891" t="s">
        <v>224</v>
      </c>
      <c r="G9" s="891"/>
      <c r="H9" s="859"/>
      <c r="I9" s="859"/>
      <c r="J9" s="794" t="s">
        <v>225</v>
      </c>
      <c r="K9" s="906" t="s">
        <v>544</v>
      </c>
      <c r="L9" s="907"/>
      <c r="M9" s="908" t="s">
        <v>226</v>
      </c>
      <c r="N9" s="909"/>
      <c r="O9" s="910" t="s">
        <v>227</v>
      </c>
      <c r="P9" s="859"/>
      <c r="Q9" s="891" t="s">
        <v>228</v>
      </c>
      <c r="R9" s="891"/>
      <c r="S9" s="859"/>
      <c r="T9" s="859"/>
      <c r="U9" s="892" t="s">
        <v>229</v>
      </c>
      <c r="V9" s="893"/>
      <c r="W9" s="893"/>
      <c r="X9" s="795" t="s">
        <v>230</v>
      </c>
      <c r="Y9" s="894" t="s">
        <v>231</v>
      </c>
      <c r="Z9" s="895"/>
      <c r="AA9" s="896" t="s">
        <v>507</v>
      </c>
      <c r="AB9" s="897"/>
      <c r="AC9" s="898"/>
      <c r="AD9" s="895"/>
    </row>
    <row r="10" spans="1:30" ht="40.5" customHeight="1">
      <c r="A10" s="904"/>
      <c r="B10" s="876"/>
      <c r="C10" s="911" t="s">
        <v>232</v>
      </c>
      <c r="D10" s="855"/>
      <c r="E10" s="855"/>
      <c r="F10" s="911" t="s">
        <v>233</v>
      </c>
      <c r="G10" s="911"/>
      <c r="H10" s="855"/>
      <c r="I10" s="855"/>
      <c r="J10" s="159" t="s">
        <v>189</v>
      </c>
      <c r="K10" s="911" t="s">
        <v>217</v>
      </c>
      <c r="L10" s="911"/>
      <c r="M10" s="912" t="s">
        <v>221</v>
      </c>
      <c r="N10" s="913"/>
      <c r="O10" s="914" t="s">
        <v>221</v>
      </c>
      <c r="P10" s="855"/>
      <c r="Q10" s="899" t="s">
        <v>234</v>
      </c>
      <c r="R10" s="900"/>
      <c r="S10" s="900"/>
      <c r="T10" s="901"/>
      <c r="U10" s="912" t="s">
        <v>235</v>
      </c>
      <c r="V10" s="915"/>
      <c r="W10" s="915"/>
      <c r="X10" s="160" t="s">
        <v>236</v>
      </c>
      <c r="Y10" s="887" t="s">
        <v>189</v>
      </c>
      <c r="Z10" s="888"/>
      <c r="AA10" s="887" t="s">
        <v>235</v>
      </c>
      <c r="AB10" s="889"/>
      <c r="AC10" s="890"/>
      <c r="AD10" s="888"/>
    </row>
    <row r="11" spans="1:30">
      <c r="A11" s="905"/>
      <c r="B11" s="845"/>
      <c r="C11" s="161" t="s">
        <v>476</v>
      </c>
      <c r="D11" s="161" t="s">
        <v>488</v>
      </c>
      <c r="E11" s="161" t="s">
        <v>174</v>
      </c>
      <c r="F11" s="161" t="s">
        <v>477</v>
      </c>
      <c r="G11" s="161" t="s">
        <v>489</v>
      </c>
      <c r="H11" s="46" t="s">
        <v>490</v>
      </c>
      <c r="I11" s="161" t="s">
        <v>491</v>
      </c>
      <c r="J11" s="162" t="s">
        <v>473</v>
      </c>
      <c r="K11" s="162" t="s">
        <v>152</v>
      </c>
      <c r="L11" s="162" t="s">
        <v>492</v>
      </c>
      <c r="M11" s="163" t="s">
        <v>476</v>
      </c>
      <c r="N11" s="164" t="s">
        <v>155</v>
      </c>
      <c r="O11" s="106" t="s">
        <v>484</v>
      </c>
      <c r="P11" s="106" t="s">
        <v>479</v>
      </c>
      <c r="Q11" s="106" t="s">
        <v>489</v>
      </c>
      <c r="R11" s="23" t="s">
        <v>493</v>
      </c>
      <c r="S11" s="106" t="s">
        <v>494</v>
      </c>
      <c r="T11" s="106" t="s">
        <v>495</v>
      </c>
      <c r="U11" s="165" t="s">
        <v>496</v>
      </c>
      <c r="V11" s="165" t="s">
        <v>487</v>
      </c>
      <c r="W11" s="45" t="s">
        <v>174</v>
      </c>
      <c r="X11" s="166" t="s">
        <v>484</v>
      </c>
      <c r="Y11" s="166" t="s">
        <v>172</v>
      </c>
      <c r="Z11" s="166" t="s">
        <v>327</v>
      </c>
      <c r="AA11" s="166" t="s">
        <v>497</v>
      </c>
      <c r="AB11" s="46" t="s">
        <v>490</v>
      </c>
      <c r="AC11" s="43" t="s">
        <v>498</v>
      </c>
      <c r="AD11" s="166" t="s">
        <v>491</v>
      </c>
    </row>
    <row r="12" spans="1:30">
      <c r="A12" s="167">
        <v>1</v>
      </c>
      <c r="B12" s="47">
        <v>2</v>
      </c>
      <c r="C12" s="47">
        <v>3</v>
      </c>
      <c r="D12" s="47">
        <v>4</v>
      </c>
      <c r="E12" s="47">
        <v>5</v>
      </c>
      <c r="F12" s="47">
        <v>6</v>
      </c>
      <c r="G12" s="47">
        <v>7</v>
      </c>
      <c r="H12" s="47">
        <v>8</v>
      </c>
      <c r="I12" s="47">
        <v>9</v>
      </c>
      <c r="J12" s="47">
        <v>10</v>
      </c>
      <c r="K12" s="47">
        <v>11</v>
      </c>
      <c r="L12" s="47">
        <v>12</v>
      </c>
      <c r="M12" s="47">
        <v>13</v>
      </c>
      <c r="N12" s="47">
        <v>14</v>
      </c>
      <c r="O12" s="47">
        <v>15</v>
      </c>
      <c r="P12" s="47">
        <v>16</v>
      </c>
      <c r="Q12" s="47">
        <v>17</v>
      </c>
      <c r="R12" s="47">
        <v>18</v>
      </c>
      <c r="S12" s="47">
        <v>19</v>
      </c>
      <c r="T12" s="47">
        <v>20</v>
      </c>
      <c r="U12" s="47">
        <v>21</v>
      </c>
      <c r="V12" s="47">
        <v>22</v>
      </c>
      <c r="W12" s="47">
        <v>23</v>
      </c>
      <c r="X12" s="47">
        <v>24</v>
      </c>
      <c r="Y12" s="47">
        <v>25</v>
      </c>
      <c r="Z12" s="47">
        <v>26</v>
      </c>
      <c r="AA12" s="47">
        <v>27</v>
      </c>
      <c r="AB12" s="47">
        <v>28</v>
      </c>
      <c r="AC12" s="47">
        <v>29</v>
      </c>
      <c r="AD12" s="47">
        <v>30</v>
      </c>
    </row>
    <row r="13" spans="1:30">
      <c r="A13" s="168" t="s">
        <v>191</v>
      </c>
      <c r="B13" s="7"/>
      <c r="C13" s="7"/>
      <c r="D13" s="7"/>
      <c r="E13" s="7"/>
      <c r="F13" s="7"/>
      <c r="G13" s="7"/>
      <c r="H13" s="7"/>
      <c r="I13" s="169"/>
      <c r="J13" s="170"/>
      <c r="K13" s="170"/>
      <c r="L13" s="170"/>
      <c r="M13" s="171"/>
      <c r="N13" s="172"/>
      <c r="O13" s="173"/>
      <c r="P13" s="173"/>
      <c r="Q13" s="173"/>
      <c r="R13" s="173"/>
      <c r="S13" s="173"/>
      <c r="T13" s="173"/>
      <c r="U13" s="174"/>
      <c r="V13" s="174"/>
      <c r="W13" s="175"/>
      <c r="X13" s="176"/>
      <c r="Y13" s="177"/>
      <c r="Z13" s="177"/>
      <c r="AA13" s="176"/>
      <c r="AB13" s="176"/>
      <c r="AC13" s="176"/>
      <c r="AD13" s="178"/>
    </row>
    <row r="14" spans="1:30">
      <c r="A14" s="179">
        <v>1</v>
      </c>
      <c r="B14" s="180" t="s">
        <v>114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81"/>
      <c r="P14" s="181"/>
      <c r="Q14" s="181"/>
      <c r="R14" s="181"/>
      <c r="S14" s="181"/>
      <c r="T14" s="181"/>
      <c r="U14" s="163">
        <v>1</v>
      </c>
      <c r="V14" s="163"/>
      <c r="W14" s="163"/>
      <c r="X14" s="124"/>
      <c r="Y14" s="124"/>
      <c r="Z14" s="124"/>
      <c r="AA14" s="124">
        <v>1</v>
      </c>
      <c r="AB14" s="124"/>
      <c r="AC14" s="124"/>
      <c r="AD14" s="124"/>
    </row>
    <row r="15" spans="1:30">
      <c r="A15" s="179">
        <v>2</v>
      </c>
      <c r="B15" s="22" t="s">
        <v>115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2"/>
      <c r="M15" s="122"/>
      <c r="N15" s="122"/>
      <c r="O15" s="183"/>
      <c r="P15" s="183"/>
      <c r="Q15" s="183"/>
      <c r="R15" s="183"/>
      <c r="S15" s="183"/>
      <c r="T15" s="183"/>
      <c r="U15" s="184"/>
      <c r="V15" s="184"/>
      <c r="W15" s="184"/>
      <c r="X15" s="185"/>
      <c r="Y15" s="185"/>
      <c r="Z15" s="185"/>
      <c r="AA15" s="185"/>
      <c r="AB15" s="185"/>
      <c r="AC15" s="185"/>
      <c r="AD15" s="185"/>
    </row>
    <row r="16" spans="1:30" ht="26.4">
      <c r="A16" s="179">
        <v>3</v>
      </c>
      <c r="B16" s="22" t="s">
        <v>116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6"/>
      <c r="M16" s="122"/>
      <c r="N16" s="122"/>
      <c r="O16" s="183"/>
      <c r="P16" s="183"/>
      <c r="Q16" s="183"/>
      <c r="R16" s="183"/>
      <c r="S16" s="183"/>
      <c r="T16" s="183"/>
      <c r="U16" s="107"/>
      <c r="V16" s="107">
        <v>1</v>
      </c>
      <c r="W16" s="107">
        <v>1</v>
      </c>
      <c r="X16" s="187"/>
      <c r="Y16" s="187"/>
      <c r="Z16" s="187"/>
      <c r="AA16" s="187"/>
      <c r="AB16" s="187"/>
      <c r="AC16" s="187"/>
      <c r="AD16" s="187"/>
    </row>
    <row r="17" spans="1:30">
      <c r="A17" s="179">
        <v>4</v>
      </c>
      <c r="B17" s="22" t="s">
        <v>117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6"/>
      <c r="M17" s="122"/>
      <c r="N17" s="122"/>
      <c r="O17" s="183"/>
      <c r="P17" s="183"/>
      <c r="Q17" s="183"/>
      <c r="R17" s="183"/>
      <c r="S17" s="183"/>
      <c r="T17" s="183"/>
      <c r="U17" s="107"/>
      <c r="V17" s="107"/>
      <c r="W17" s="107"/>
      <c r="X17" s="187"/>
      <c r="Y17" s="187"/>
      <c r="Z17" s="187"/>
      <c r="AA17" s="187"/>
      <c r="AB17" s="187">
        <v>1</v>
      </c>
      <c r="AC17" s="187"/>
      <c r="AD17" s="187"/>
    </row>
    <row r="18" spans="1:30">
      <c r="A18" s="179">
        <v>5</v>
      </c>
      <c r="B18" s="22" t="s">
        <v>118</v>
      </c>
      <c r="C18" s="183"/>
      <c r="D18" s="183"/>
      <c r="E18" s="183"/>
      <c r="F18" s="183"/>
      <c r="G18" s="183"/>
      <c r="H18" s="183"/>
      <c r="I18" s="183"/>
      <c r="J18" s="183">
        <v>2</v>
      </c>
      <c r="K18" s="183"/>
      <c r="L18" s="186"/>
      <c r="M18" s="122"/>
      <c r="N18" s="122"/>
      <c r="O18" s="183"/>
      <c r="P18" s="183"/>
      <c r="Q18" s="183"/>
      <c r="R18" s="183"/>
      <c r="S18" s="183"/>
      <c r="T18" s="183"/>
      <c r="U18" s="107"/>
      <c r="V18" s="107"/>
      <c r="W18" s="107"/>
      <c r="X18" s="187"/>
      <c r="Y18" s="187">
        <v>1</v>
      </c>
      <c r="Z18" s="187"/>
      <c r="AA18" s="187"/>
      <c r="AB18" s="187"/>
      <c r="AC18" s="187"/>
      <c r="AD18" s="187"/>
    </row>
    <row r="19" spans="1:30">
      <c r="A19" s="179">
        <v>6</v>
      </c>
      <c r="B19" s="22" t="s">
        <v>119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6"/>
      <c r="M19" s="122"/>
      <c r="N19" s="122"/>
      <c r="O19" s="183"/>
      <c r="P19" s="183"/>
      <c r="Q19" s="183"/>
      <c r="R19" s="183"/>
      <c r="S19" s="183"/>
      <c r="T19" s="183"/>
      <c r="U19" s="107"/>
      <c r="V19" s="107"/>
      <c r="W19" s="107"/>
      <c r="X19" s="187">
        <v>2</v>
      </c>
      <c r="Y19" s="187"/>
      <c r="Z19" s="187"/>
      <c r="AA19" s="187"/>
      <c r="AB19" s="187"/>
      <c r="AC19" s="187"/>
      <c r="AD19" s="187"/>
    </row>
    <row r="20" spans="1:30">
      <c r="A20" s="179">
        <v>7</v>
      </c>
      <c r="B20" s="22" t="s">
        <v>120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6"/>
      <c r="M20" s="122"/>
      <c r="N20" s="122"/>
      <c r="O20" s="183"/>
      <c r="P20" s="183"/>
      <c r="Q20" s="183"/>
      <c r="R20" s="183"/>
      <c r="S20" s="183"/>
      <c r="T20" s="183"/>
      <c r="U20" s="107"/>
      <c r="V20" s="107"/>
      <c r="W20" s="107"/>
      <c r="X20" s="187"/>
      <c r="Y20" s="187"/>
      <c r="Z20" s="187"/>
      <c r="AA20" s="187"/>
      <c r="AB20" s="187"/>
      <c r="AC20" s="187"/>
      <c r="AD20" s="187"/>
    </row>
    <row r="21" spans="1:30">
      <c r="A21" s="179">
        <v>8</v>
      </c>
      <c r="B21" s="22" t="s">
        <v>122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6"/>
      <c r="M21" s="122"/>
      <c r="N21" s="122"/>
      <c r="O21" s="183"/>
      <c r="P21" s="183"/>
      <c r="Q21" s="183"/>
      <c r="R21" s="183"/>
      <c r="S21" s="183"/>
      <c r="T21" s="183"/>
      <c r="U21" s="107"/>
      <c r="V21" s="107"/>
      <c r="W21" s="107"/>
      <c r="X21" s="187"/>
      <c r="Y21" s="187"/>
      <c r="Z21" s="187"/>
      <c r="AA21" s="187"/>
      <c r="AB21" s="187"/>
      <c r="AC21" s="187"/>
      <c r="AD21" s="187"/>
    </row>
    <row r="22" spans="1:30" ht="26.4">
      <c r="A22" s="179">
        <v>9</v>
      </c>
      <c r="B22" s="22" t="s">
        <v>128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6"/>
      <c r="M22" s="122"/>
      <c r="N22" s="122"/>
      <c r="O22" s="183"/>
      <c r="P22" s="183"/>
      <c r="Q22" s="183"/>
      <c r="R22" s="183"/>
      <c r="S22" s="183"/>
      <c r="T22" s="183"/>
      <c r="U22" s="107">
        <v>1</v>
      </c>
      <c r="V22" s="107"/>
      <c r="W22" s="107"/>
      <c r="X22" s="187"/>
      <c r="Y22" s="187"/>
      <c r="Z22" s="187"/>
      <c r="AA22" s="187"/>
      <c r="AB22" s="187"/>
      <c r="AC22" s="187"/>
      <c r="AD22" s="187"/>
    </row>
    <row r="23" spans="1:30">
      <c r="A23" s="179">
        <v>10</v>
      </c>
      <c r="B23" s="22" t="s">
        <v>129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6"/>
      <c r="M23" s="122"/>
      <c r="N23" s="122"/>
      <c r="O23" s="183"/>
      <c r="P23" s="183"/>
      <c r="Q23" s="183"/>
      <c r="R23" s="183"/>
      <c r="S23" s="183"/>
      <c r="T23" s="183"/>
      <c r="U23" s="107"/>
      <c r="V23" s="107"/>
      <c r="W23" s="107"/>
      <c r="X23" s="187"/>
      <c r="Y23" s="187"/>
      <c r="Z23" s="187"/>
      <c r="AA23" s="187"/>
      <c r="AB23" s="187"/>
      <c r="AC23" s="187"/>
      <c r="AD23" s="187"/>
    </row>
    <row r="24" spans="1:30" ht="39.6">
      <c r="A24" s="179">
        <v>11</v>
      </c>
      <c r="B24" s="22" t="s">
        <v>135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6"/>
      <c r="M24" s="122"/>
      <c r="N24" s="122"/>
      <c r="O24" s="183"/>
      <c r="P24" s="183"/>
      <c r="Q24" s="183"/>
      <c r="R24" s="183"/>
      <c r="S24" s="183"/>
      <c r="T24" s="183"/>
      <c r="U24" s="107"/>
      <c r="V24" s="107"/>
      <c r="W24" s="107"/>
      <c r="X24" s="187"/>
      <c r="Y24" s="187"/>
      <c r="Z24" s="187"/>
      <c r="AA24" s="187"/>
      <c r="AB24" s="187"/>
      <c r="AC24" s="187"/>
      <c r="AD24" s="187"/>
    </row>
    <row r="25" spans="1:30" ht="26.4">
      <c r="A25" s="179">
        <v>12</v>
      </c>
      <c r="B25" s="22" t="s">
        <v>133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6">
        <v>1</v>
      </c>
      <c r="M25" s="122"/>
      <c r="N25" s="122"/>
      <c r="O25" s="183"/>
      <c r="P25" s="183"/>
      <c r="Q25" s="183"/>
      <c r="R25" s="183"/>
      <c r="S25" s="183"/>
      <c r="T25" s="183"/>
      <c r="U25" s="107"/>
      <c r="V25" s="107"/>
      <c r="W25" s="107"/>
      <c r="X25" s="187"/>
      <c r="Y25" s="187"/>
      <c r="Z25" s="187">
        <v>1</v>
      </c>
      <c r="AA25" s="187"/>
      <c r="AB25" s="187"/>
      <c r="AC25" s="187"/>
      <c r="AD25" s="187"/>
    </row>
    <row r="26" spans="1:30" ht="26.4">
      <c r="A26" s="179">
        <v>13</v>
      </c>
      <c r="B26" s="22" t="s">
        <v>131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6"/>
      <c r="M26" s="122"/>
      <c r="N26" s="122"/>
      <c r="O26" s="183"/>
      <c r="P26" s="183"/>
      <c r="Q26" s="183"/>
      <c r="R26" s="183"/>
      <c r="S26" s="183"/>
      <c r="T26" s="183"/>
      <c r="U26" s="107"/>
      <c r="V26" s="107"/>
      <c r="W26" s="107"/>
      <c r="X26" s="187"/>
      <c r="Y26" s="187"/>
      <c r="Z26" s="187"/>
      <c r="AA26" s="187"/>
      <c r="AB26" s="187"/>
      <c r="AC26" s="187"/>
      <c r="AD26" s="187"/>
    </row>
    <row r="27" spans="1:30">
      <c r="A27" s="179">
        <v>14</v>
      </c>
      <c r="B27" s="22" t="s">
        <v>132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6"/>
      <c r="M27" s="122"/>
      <c r="N27" s="122"/>
      <c r="O27" s="183"/>
      <c r="P27" s="183"/>
      <c r="Q27" s="183"/>
      <c r="R27" s="183"/>
      <c r="S27" s="183"/>
      <c r="T27" s="183"/>
      <c r="U27" s="107"/>
      <c r="V27" s="107"/>
      <c r="W27" s="107"/>
      <c r="X27" s="187"/>
      <c r="Y27" s="187">
        <v>1</v>
      </c>
      <c r="Z27" s="187">
        <v>1</v>
      </c>
      <c r="AA27" s="187"/>
      <c r="AB27" s="187"/>
      <c r="AC27" s="187"/>
      <c r="AD27" s="187"/>
    </row>
    <row r="28" spans="1:30">
      <c r="A28" s="179">
        <v>15</v>
      </c>
      <c r="B28" s="22" t="s">
        <v>143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6"/>
      <c r="M28" s="122"/>
      <c r="N28" s="122"/>
      <c r="O28" s="183"/>
      <c r="P28" s="183"/>
      <c r="Q28" s="183"/>
      <c r="R28" s="183"/>
      <c r="S28" s="183"/>
      <c r="T28" s="183"/>
      <c r="U28" s="107"/>
      <c r="V28" s="107"/>
      <c r="W28" s="107"/>
      <c r="X28" s="187"/>
      <c r="Y28" s="187"/>
      <c r="Z28" s="187"/>
      <c r="AA28" s="187"/>
      <c r="AB28" s="187"/>
      <c r="AC28" s="187"/>
      <c r="AD28" s="187"/>
    </row>
    <row r="29" spans="1:30" ht="26.4">
      <c r="A29" s="179">
        <v>16</v>
      </c>
      <c r="B29" s="22" t="s">
        <v>192</v>
      </c>
      <c r="C29" s="183"/>
      <c r="D29" s="183"/>
      <c r="E29" s="183"/>
      <c r="F29" s="183"/>
      <c r="G29" s="183"/>
      <c r="H29" s="183"/>
      <c r="I29" s="183"/>
      <c r="J29" s="183"/>
      <c r="K29" s="183">
        <v>1</v>
      </c>
      <c r="L29" s="186"/>
      <c r="M29" s="122"/>
      <c r="N29" s="122"/>
      <c r="O29" s="183"/>
      <c r="P29" s="183"/>
      <c r="Q29" s="183"/>
      <c r="R29" s="183"/>
      <c r="S29" s="183"/>
      <c r="T29" s="183"/>
      <c r="U29" s="107"/>
      <c r="V29" s="107">
        <v>2</v>
      </c>
      <c r="W29" s="107"/>
      <c r="X29" s="187"/>
      <c r="Y29" s="187">
        <v>1</v>
      </c>
      <c r="Z29" s="187"/>
      <c r="AA29" s="187"/>
      <c r="AB29" s="187"/>
      <c r="AC29" s="187"/>
      <c r="AD29" s="187"/>
    </row>
    <row r="30" spans="1:30" ht="26.4">
      <c r="A30" s="179">
        <v>17</v>
      </c>
      <c r="B30" s="22" t="s">
        <v>130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6"/>
      <c r="M30" s="122"/>
      <c r="N30" s="122"/>
      <c r="O30" s="183"/>
      <c r="P30" s="183"/>
      <c r="Q30" s="183"/>
      <c r="R30" s="183"/>
      <c r="S30" s="183"/>
      <c r="T30" s="183"/>
      <c r="U30" s="107"/>
      <c r="V30" s="107"/>
      <c r="W30" s="107"/>
      <c r="X30" s="187"/>
      <c r="Y30" s="187"/>
      <c r="Z30" s="187"/>
      <c r="AA30" s="187"/>
      <c r="AB30" s="187"/>
      <c r="AC30" s="187"/>
      <c r="AD30" s="187"/>
    </row>
    <row r="31" spans="1:30" ht="26.4">
      <c r="A31" s="179">
        <v>18</v>
      </c>
      <c r="B31" s="22" t="s">
        <v>121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6"/>
      <c r="M31" s="122"/>
      <c r="N31" s="122"/>
      <c r="O31" s="183"/>
      <c r="P31" s="183"/>
      <c r="Q31" s="183"/>
      <c r="R31" s="183"/>
      <c r="S31" s="183"/>
      <c r="T31" s="183"/>
      <c r="U31" s="107"/>
      <c r="V31" s="107"/>
      <c r="W31" s="107"/>
      <c r="X31" s="187"/>
      <c r="Y31" s="187"/>
      <c r="Z31" s="187"/>
      <c r="AA31" s="187"/>
      <c r="AB31" s="187"/>
      <c r="AC31" s="187"/>
      <c r="AD31" s="187"/>
    </row>
    <row r="32" spans="1:30">
      <c r="A32" s="179">
        <v>19</v>
      </c>
      <c r="B32" s="22" t="s">
        <v>134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6"/>
      <c r="M32" s="122"/>
      <c r="N32" s="122"/>
      <c r="O32" s="183"/>
      <c r="P32" s="183"/>
      <c r="Q32" s="183"/>
      <c r="R32" s="183"/>
      <c r="S32" s="183"/>
      <c r="T32" s="183"/>
      <c r="U32" s="107"/>
      <c r="V32" s="107"/>
      <c r="W32" s="107"/>
      <c r="X32" s="187"/>
      <c r="Y32" s="187"/>
      <c r="Z32" s="187"/>
      <c r="AA32" s="187"/>
      <c r="AB32" s="187"/>
      <c r="AC32" s="187"/>
      <c r="AD32" s="187"/>
    </row>
    <row r="33" spans="1:30">
      <c r="A33" s="179">
        <v>20</v>
      </c>
      <c r="B33" s="22" t="s">
        <v>123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6">
        <v>1</v>
      </c>
      <c r="M33" s="122"/>
      <c r="N33" s="122"/>
      <c r="O33" s="183"/>
      <c r="P33" s="183"/>
      <c r="Q33" s="183"/>
      <c r="R33" s="183"/>
      <c r="S33" s="183"/>
      <c r="T33" s="183"/>
      <c r="U33" s="107"/>
      <c r="V33" s="107"/>
      <c r="W33" s="107"/>
      <c r="X33" s="187">
        <v>3</v>
      </c>
      <c r="Y33" s="187"/>
      <c r="Z33" s="187">
        <v>1</v>
      </c>
      <c r="AA33" s="187"/>
      <c r="AB33" s="187"/>
      <c r="AC33" s="187"/>
      <c r="AD33" s="187"/>
    </row>
    <row r="34" spans="1:30">
      <c r="A34" s="179">
        <v>21</v>
      </c>
      <c r="B34" s="22" t="s">
        <v>124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6"/>
      <c r="M34" s="122"/>
      <c r="N34" s="122"/>
      <c r="O34" s="183"/>
      <c r="P34" s="183"/>
      <c r="Q34" s="183"/>
      <c r="R34" s="183"/>
      <c r="S34" s="183"/>
      <c r="T34" s="183"/>
      <c r="U34" s="107"/>
      <c r="V34" s="107"/>
      <c r="W34" s="107"/>
      <c r="X34" s="187"/>
      <c r="Y34" s="187"/>
      <c r="Z34" s="187"/>
      <c r="AA34" s="187"/>
      <c r="AB34" s="187"/>
      <c r="AC34" s="187"/>
      <c r="AD34" s="187"/>
    </row>
    <row r="35" spans="1:30" ht="26.4">
      <c r="A35" s="179">
        <v>22</v>
      </c>
      <c r="B35" s="22" t="s">
        <v>125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6"/>
      <c r="M35" s="122"/>
      <c r="N35" s="122"/>
      <c r="O35" s="183"/>
      <c r="P35" s="183"/>
      <c r="Q35" s="183"/>
      <c r="R35" s="183"/>
      <c r="S35" s="183"/>
      <c r="T35" s="183"/>
      <c r="U35" s="107"/>
      <c r="V35" s="107"/>
      <c r="W35" s="107"/>
      <c r="X35" s="187"/>
      <c r="Y35" s="187"/>
      <c r="Z35" s="187"/>
      <c r="AA35" s="187"/>
      <c r="AB35" s="187"/>
      <c r="AC35" s="187">
        <v>1</v>
      </c>
      <c r="AD35" s="187"/>
    </row>
    <row r="36" spans="1:30">
      <c r="A36" s="179">
        <v>23</v>
      </c>
      <c r="B36" s="22" t="s">
        <v>126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6"/>
      <c r="M36" s="122"/>
      <c r="N36" s="122"/>
      <c r="O36" s="183"/>
      <c r="P36" s="183"/>
      <c r="Q36" s="183"/>
      <c r="R36" s="183"/>
      <c r="S36" s="183"/>
      <c r="T36" s="183"/>
      <c r="U36" s="107"/>
      <c r="V36" s="107"/>
      <c r="W36" s="107"/>
      <c r="X36" s="187"/>
      <c r="Y36" s="187"/>
      <c r="Z36" s="187"/>
      <c r="AA36" s="187"/>
      <c r="AB36" s="187"/>
      <c r="AC36" s="187"/>
      <c r="AD36" s="187"/>
    </row>
    <row r="37" spans="1:30">
      <c r="A37" s="179">
        <v>24</v>
      </c>
      <c r="B37" s="22" t="s">
        <v>137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6"/>
      <c r="M37" s="122"/>
      <c r="N37" s="122"/>
      <c r="O37" s="183"/>
      <c r="P37" s="183"/>
      <c r="Q37" s="183"/>
      <c r="R37" s="183"/>
      <c r="S37" s="183"/>
      <c r="T37" s="183"/>
      <c r="U37" s="107"/>
      <c r="V37" s="107"/>
      <c r="W37" s="107"/>
      <c r="X37" s="187"/>
      <c r="Y37" s="187"/>
      <c r="Z37" s="187"/>
      <c r="AA37" s="187"/>
      <c r="AB37" s="187"/>
      <c r="AC37" s="187"/>
      <c r="AD37" s="187"/>
    </row>
    <row r="38" spans="1:30">
      <c r="A38" s="179">
        <v>25</v>
      </c>
      <c r="B38" s="22" t="s">
        <v>127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86"/>
      <c r="M38" s="122"/>
      <c r="N38" s="122"/>
      <c r="O38" s="183"/>
      <c r="P38" s="183"/>
      <c r="Q38" s="183"/>
      <c r="R38" s="183"/>
      <c r="S38" s="183"/>
      <c r="T38" s="183"/>
      <c r="U38" s="107"/>
      <c r="V38" s="107"/>
      <c r="W38" s="107"/>
      <c r="X38" s="187"/>
      <c r="Y38" s="187"/>
      <c r="Z38" s="187"/>
      <c r="AA38" s="187"/>
      <c r="AB38" s="187"/>
      <c r="AC38" s="187"/>
      <c r="AD38" s="187"/>
    </row>
    <row r="39" spans="1:30">
      <c r="A39" s="179">
        <v>26</v>
      </c>
      <c r="B39" s="22" t="s">
        <v>136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6"/>
      <c r="M39" s="122"/>
      <c r="N39" s="122"/>
      <c r="O39" s="183"/>
      <c r="P39" s="183"/>
      <c r="Q39" s="183"/>
      <c r="R39" s="183"/>
      <c r="S39" s="183"/>
      <c r="T39" s="183"/>
      <c r="U39" s="107"/>
      <c r="V39" s="107"/>
      <c r="W39" s="107"/>
      <c r="X39" s="187"/>
      <c r="Y39" s="187"/>
      <c r="Z39" s="187"/>
      <c r="AA39" s="187"/>
      <c r="AB39" s="187"/>
      <c r="AC39" s="187"/>
      <c r="AD39" s="187"/>
    </row>
    <row r="40" spans="1:30">
      <c r="A40" s="179">
        <v>27</v>
      </c>
      <c r="B40" s="22" t="s">
        <v>138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6"/>
      <c r="M40" s="122"/>
      <c r="N40" s="122"/>
      <c r="O40" s="183"/>
      <c r="P40" s="183"/>
      <c r="Q40" s="183"/>
      <c r="R40" s="183"/>
      <c r="S40" s="183"/>
      <c r="T40" s="183"/>
      <c r="U40" s="107"/>
      <c r="V40" s="107"/>
      <c r="W40" s="107">
        <v>1</v>
      </c>
      <c r="X40" s="187"/>
      <c r="Y40" s="187"/>
      <c r="Z40" s="187"/>
      <c r="AA40" s="187"/>
      <c r="AB40" s="187"/>
      <c r="AC40" s="187"/>
      <c r="AD40" s="187"/>
    </row>
    <row r="41" spans="1:30" ht="26.4">
      <c r="A41" s="179">
        <v>28</v>
      </c>
      <c r="B41" s="22" t="s">
        <v>139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6"/>
      <c r="M41" s="122"/>
      <c r="N41" s="122"/>
      <c r="O41" s="183"/>
      <c r="P41" s="183"/>
      <c r="Q41" s="183"/>
      <c r="R41" s="183"/>
      <c r="S41" s="183"/>
      <c r="T41" s="183"/>
      <c r="U41" s="107"/>
      <c r="V41" s="107"/>
      <c r="W41" s="107"/>
      <c r="X41" s="187">
        <v>1</v>
      </c>
      <c r="Y41" s="187"/>
      <c r="Z41" s="187"/>
      <c r="AA41" s="187"/>
      <c r="AB41" s="187"/>
      <c r="AC41" s="187"/>
      <c r="AD41" s="187"/>
    </row>
    <row r="42" spans="1:30">
      <c r="A42" s="179">
        <v>29</v>
      </c>
      <c r="B42" s="22" t="s">
        <v>150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6"/>
      <c r="M42" s="122"/>
      <c r="N42" s="122"/>
      <c r="O42" s="183"/>
      <c r="P42" s="183"/>
      <c r="Q42" s="183"/>
      <c r="R42" s="183"/>
      <c r="S42" s="183"/>
      <c r="T42" s="183"/>
      <c r="U42" s="107"/>
      <c r="V42" s="107"/>
      <c r="W42" s="107"/>
      <c r="X42" s="187"/>
      <c r="Y42" s="187"/>
      <c r="Z42" s="187"/>
      <c r="AA42" s="187"/>
      <c r="AB42" s="187"/>
      <c r="AC42" s="187"/>
      <c r="AD42" s="187"/>
    </row>
    <row r="43" spans="1:30" ht="26.4">
      <c r="A43" s="179">
        <v>30</v>
      </c>
      <c r="B43" s="22" t="s">
        <v>140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6"/>
      <c r="M43" s="122"/>
      <c r="N43" s="122"/>
      <c r="O43" s="183"/>
      <c r="P43" s="183"/>
      <c r="Q43" s="183"/>
      <c r="R43" s="183"/>
      <c r="S43" s="183"/>
      <c r="T43" s="183"/>
      <c r="U43" s="107"/>
      <c r="V43" s="107"/>
      <c r="W43" s="107"/>
      <c r="X43" s="187"/>
      <c r="Y43" s="187"/>
      <c r="Z43" s="187"/>
      <c r="AA43" s="187"/>
      <c r="AB43" s="187"/>
      <c r="AC43" s="187"/>
      <c r="AD43" s="187">
        <v>1</v>
      </c>
    </row>
    <row r="44" spans="1:30">
      <c r="A44" s="179"/>
      <c r="B44" s="61" t="s">
        <v>113</v>
      </c>
      <c r="C44" s="188">
        <f t="shared" ref="C44:I44" si="0">SUM(C14:C43)</f>
        <v>0</v>
      </c>
      <c r="D44" s="188">
        <f t="shared" si="0"/>
        <v>0</v>
      </c>
      <c r="E44" s="188">
        <f t="shared" si="0"/>
        <v>0</v>
      </c>
      <c r="F44" s="188">
        <f t="shared" si="0"/>
        <v>0</v>
      </c>
      <c r="G44" s="188">
        <f>SUM(G14:G43)</f>
        <v>0</v>
      </c>
      <c r="H44" s="188">
        <f t="shared" si="0"/>
        <v>0</v>
      </c>
      <c r="I44" s="188">
        <f t="shared" si="0"/>
        <v>0</v>
      </c>
      <c r="J44" s="188">
        <f t="shared" ref="J44:K44" si="1">SUM(J14:J43)</f>
        <v>2</v>
      </c>
      <c r="K44" s="188">
        <f t="shared" si="1"/>
        <v>1</v>
      </c>
      <c r="L44" s="189">
        <f>SUM(L14:L43)</f>
        <v>2</v>
      </c>
      <c r="M44" s="190">
        <f>SUM(M14:M43)</f>
        <v>0</v>
      </c>
      <c r="N44" s="190">
        <f>SUM(N14:N43)</f>
        <v>0</v>
      </c>
      <c r="O44" s="188">
        <f t="shared" ref="O44:T44" si="2">SUM(O14:O43)</f>
        <v>0</v>
      </c>
      <c r="P44" s="188">
        <f t="shared" si="2"/>
        <v>0</v>
      </c>
      <c r="Q44" s="188">
        <f t="shared" si="2"/>
        <v>0</v>
      </c>
      <c r="R44" s="188">
        <f t="shared" si="2"/>
        <v>0</v>
      </c>
      <c r="S44" s="188">
        <f t="shared" si="2"/>
        <v>0</v>
      </c>
      <c r="T44" s="188">
        <f t="shared" si="2"/>
        <v>0</v>
      </c>
      <c r="U44" s="128">
        <f>SUM(U14:U43)</f>
        <v>2</v>
      </c>
      <c r="V44" s="128">
        <f>SUM(V14:V43)</f>
        <v>3</v>
      </c>
      <c r="W44" s="128">
        <f>SUM(W14:W43)</f>
        <v>2</v>
      </c>
      <c r="X44" s="191">
        <f t="shared" ref="X44:AD44" si="3">SUM(X14:X43)</f>
        <v>6</v>
      </c>
      <c r="Y44" s="191">
        <f t="shared" si="3"/>
        <v>3</v>
      </c>
      <c r="Z44" s="191">
        <f t="shared" si="3"/>
        <v>3</v>
      </c>
      <c r="AA44" s="191">
        <f t="shared" si="3"/>
        <v>1</v>
      </c>
      <c r="AB44" s="191">
        <f t="shared" si="3"/>
        <v>1</v>
      </c>
      <c r="AC44" s="191">
        <f t="shared" si="3"/>
        <v>1</v>
      </c>
      <c r="AD44" s="191">
        <f t="shared" si="3"/>
        <v>1</v>
      </c>
    </row>
    <row r="45" spans="1:30">
      <c r="A45" s="168" t="s">
        <v>0</v>
      </c>
      <c r="B45" s="7"/>
      <c r="C45" s="7"/>
      <c r="D45" s="7"/>
      <c r="E45" s="7"/>
      <c r="F45" s="7"/>
      <c r="G45" s="7"/>
      <c r="H45" s="7"/>
      <c r="I45" s="192"/>
      <c r="J45" s="170"/>
      <c r="K45" s="170"/>
      <c r="L45" s="170"/>
      <c r="M45" s="171"/>
      <c r="N45" s="172"/>
      <c r="O45" s="193"/>
      <c r="P45" s="193"/>
      <c r="Q45" s="193"/>
      <c r="R45" s="193"/>
      <c r="S45" s="193"/>
      <c r="T45" s="193"/>
      <c r="U45" s="174"/>
      <c r="V45" s="175"/>
      <c r="W45" s="194"/>
      <c r="X45" s="176"/>
      <c r="Y45" s="177"/>
      <c r="Z45" s="177"/>
      <c r="AA45" s="176"/>
      <c r="AB45" s="176"/>
      <c r="AC45" s="176"/>
      <c r="AD45" s="178"/>
    </row>
    <row r="46" spans="1:30">
      <c r="A46" s="179">
        <v>1</v>
      </c>
      <c r="B46" s="66" t="s">
        <v>1</v>
      </c>
      <c r="C46" s="195">
        <v>1</v>
      </c>
      <c r="D46" s="195">
        <v>1</v>
      </c>
      <c r="E46" s="195"/>
      <c r="F46" s="195">
        <v>1</v>
      </c>
      <c r="G46" s="195"/>
      <c r="H46" s="195"/>
      <c r="I46" s="195"/>
      <c r="J46" s="195"/>
      <c r="K46" s="195"/>
      <c r="L46" s="196"/>
      <c r="M46" s="122"/>
      <c r="N46" s="122"/>
      <c r="O46" s="195">
        <v>2</v>
      </c>
      <c r="P46" s="195">
        <v>1</v>
      </c>
      <c r="Q46" s="195"/>
      <c r="R46" s="195">
        <v>1</v>
      </c>
      <c r="S46" s="195"/>
      <c r="T46" s="195"/>
      <c r="U46" s="134"/>
      <c r="V46" s="134"/>
      <c r="W46" s="134"/>
      <c r="X46" s="187"/>
      <c r="Y46" s="197"/>
      <c r="Z46" s="197"/>
      <c r="AA46" s="187">
        <v>1</v>
      </c>
      <c r="AB46" s="187"/>
      <c r="AC46" s="187"/>
      <c r="AD46" s="187"/>
    </row>
    <row r="47" spans="1:30">
      <c r="A47" s="179">
        <v>2</v>
      </c>
      <c r="B47" s="66" t="s">
        <v>2</v>
      </c>
      <c r="C47" s="195"/>
      <c r="D47" s="195">
        <v>1</v>
      </c>
      <c r="E47" s="195">
        <v>1</v>
      </c>
      <c r="F47" s="195"/>
      <c r="G47" s="195"/>
      <c r="H47" s="195"/>
      <c r="I47" s="195"/>
      <c r="J47" s="195"/>
      <c r="K47" s="195">
        <v>1</v>
      </c>
      <c r="L47" s="196"/>
      <c r="M47" s="122">
        <v>1</v>
      </c>
      <c r="N47" s="122"/>
      <c r="O47" s="195"/>
      <c r="P47" s="195"/>
      <c r="Q47" s="195">
        <v>2</v>
      </c>
      <c r="R47" s="195">
        <v>1</v>
      </c>
      <c r="S47" s="195">
        <v>2</v>
      </c>
      <c r="T47" s="195">
        <v>1</v>
      </c>
      <c r="U47" s="134"/>
      <c r="V47" s="134"/>
      <c r="W47" s="134"/>
      <c r="X47" s="198"/>
      <c r="Y47" s="197">
        <v>1</v>
      </c>
      <c r="Z47" s="197"/>
      <c r="AA47" s="187"/>
      <c r="AB47" s="187"/>
      <c r="AC47" s="187"/>
      <c r="AD47" s="187"/>
    </row>
    <row r="48" spans="1:30">
      <c r="A48" s="179">
        <v>3</v>
      </c>
      <c r="B48" s="66" t="s">
        <v>3</v>
      </c>
      <c r="C48" s="195">
        <v>1</v>
      </c>
      <c r="D48" s="195">
        <v>1</v>
      </c>
      <c r="E48" s="195"/>
      <c r="F48" s="195"/>
      <c r="G48" s="195">
        <v>1</v>
      </c>
      <c r="H48" s="195"/>
      <c r="I48" s="195"/>
      <c r="J48" s="195"/>
      <c r="K48" s="195"/>
      <c r="L48" s="196"/>
      <c r="M48" s="122"/>
      <c r="N48" s="122">
        <v>1</v>
      </c>
      <c r="O48" s="195">
        <v>1</v>
      </c>
      <c r="P48" s="195">
        <v>2</v>
      </c>
      <c r="Q48" s="195"/>
      <c r="R48" s="195"/>
      <c r="S48" s="195"/>
      <c r="T48" s="195">
        <v>1</v>
      </c>
      <c r="U48" s="134"/>
      <c r="V48" s="134"/>
      <c r="W48" s="134"/>
      <c r="X48" s="136">
        <v>1</v>
      </c>
      <c r="Y48" s="199"/>
      <c r="Z48" s="197"/>
      <c r="AA48" s="187"/>
      <c r="AB48" s="187"/>
      <c r="AC48" s="187"/>
      <c r="AD48" s="187"/>
    </row>
    <row r="49" spans="1:30">
      <c r="A49" s="179">
        <v>4</v>
      </c>
      <c r="B49" s="66" t="s">
        <v>4</v>
      </c>
      <c r="C49" s="195"/>
      <c r="D49" s="195">
        <v>1</v>
      </c>
      <c r="E49" s="195">
        <v>1</v>
      </c>
      <c r="F49" s="195"/>
      <c r="G49" s="195"/>
      <c r="H49" s="195">
        <v>1</v>
      </c>
      <c r="I49" s="195">
        <v>1</v>
      </c>
      <c r="J49" s="195">
        <v>1</v>
      </c>
      <c r="K49" s="195"/>
      <c r="L49" s="196"/>
      <c r="M49" s="122">
        <v>2</v>
      </c>
      <c r="N49" s="122">
        <v>1</v>
      </c>
      <c r="O49" s="195"/>
      <c r="P49" s="195"/>
      <c r="Q49" s="195"/>
      <c r="R49" s="195"/>
      <c r="S49" s="195"/>
      <c r="T49" s="195"/>
      <c r="U49" s="134">
        <v>1</v>
      </c>
      <c r="V49" s="134">
        <v>1</v>
      </c>
      <c r="W49" s="134"/>
      <c r="X49" s="136">
        <v>1</v>
      </c>
      <c r="Y49" s="199"/>
      <c r="Z49" s="197"/>
      <c r="AA49" s="187"/>
      <c r="AB49" s="187"/>
      <c r="AC49" s="187"/>
      <c r="AD49" s="187"/>
    </row>
    <row r="50" spans="1:30">
      <c r="A50" s="179">
        <v>5</v>
      </c>
      <c r="B50" s="66" t="s">
        <v>5</v>
      </c>
      <c r="C50" s="195">
        <v>1</v>
      </c>
      <c r="D50" s="195"/>
      <c r="E50" s="195">
        <v>1</v>
      </c>
      <c r="F50" s="195">
        <v>1</v>
      </c>
      <c r="G50" s="195">
        <v>1</v>
      </c>
      <c r="H50" s="195">
        <v>1</v>
      </c>
      <c r="I50" s="195">
        <v>1</v>
      </c>
      <c r="J50" s="195"/>
      <c r="K50" s="195">
        <v>1</v>
      </c>
      <c r="L50" s="196">
        <v>1</v>
      </c>
      <c r="M50" s="122">
        <v>1</v>
      </c>
      <c r="N50" s="122">
        <v>1</v>
      </c>
      <c r="O50" s="195"/>
      <c r="P50" s="195"/>
      <c r="Q50" s="195"/>
      <c r="R50" s="195">
        <v>1</v>
      </c>
      <c r="S50" s="195">
        <v>1</v>
      </c>
      <c r="T50" s="195"/>
      <c r="U50" s="134"/>
      <c r="V50" s="134"/>
      <c r="W50" s="134"/>
      <c r="X50" s="136">
        <v>1</v>
      </c>
      <c r="Y50" s="199"/>
      <c r="Z50" s="197">
        <v>1</v>
      </c>
      <c r="AA50" s="187"/>
      <c r="AB50" s="187">
        <v>1</v>
      </c>
      <c r="AC50" s="187">
        <v>1</v>
      </c>
      <c r="AD50" s="187">
        <v>1</v>
      </c>
    </row>
    <row r="51" spans="1:30">
      <c r="A51" s="179">
        <v>6</v>
      </c>
      <c r="B51" s="66" t="s">
        <v>6</v>
      </c>
      <c r="C51" s="195"/>
      <c r="D51" s="195">
        <v>1</v>
      </c>
      <c r="E51" s="195"/>
      <c r="F51" s="195"/>
      <c r="G51" s="195"/>
      <c r="H51" s="195"/>
      <c r="I51" s="195">
        <v>1</v>
      </c>
      <c r="J51" s="195"/>
      <c r="K51" s="195"/>
      <c r="L51" s="196"/>
      <c r="M51" s="122"/>
      <c r="N51" s="122"/>
      <c r="O51" s="195"/>
      <c r="P51" s="195"/>
      <c r="Q51" s="195"/>
      <c r="R51" s="195"/>
      <c r="S51" s="195"/>
      <c r="T51" s="195">
        <v>1</v>
      </c>
      <c r="U51" s="134"/>
      <c r="V51" s="134"/>
      <c r="W51" s="134">
        <v>1</v>
      </c>
      <c r="X51" s="185"/>
      <c r="Y51" s="197"/>
      <c r="Z51" s="197"/>
      <c r="AA51" s="187">
        <v>1</v>
      </c>
      <c r="AB51" s="187"/>
      <c r="AC51" s="187"/>
      <c r="AD51" s="187"/>
    </row>
    <row r="52" spans="1:30">
      <c r="A52" s="179">
        <v>7</v>
      </c>
      <c r="B52" s="66" t="s">
        <v>7</v>
      </c>
      <c r="C52" s="195">
        <v>1</v>
      </c>
      <c r="D52" s="195"/>
      <c r="E52" s="195"/>
      <c r="F52" s="195"/>
      <c r="G52" s="195"/>
      <c r="H52" s="195"/>
      <c r="I52" s="195"/>
      <c r="J52" s="195"/>
      <c r="K52" s="195"/>
      <c r="L52" s="196">
        <v>1</v>
      </c>
      <c r="M52" s="122"/>
      <c r="N52" s="122"/>
      <c r="O52" s="195">
        <v>1</v>
      </c>
      <c r="P52" s="195"/>
      <c r="Q52" s="195"/>
      <c r="R52" s="195"/>
      <c r="S52" s="195"/>
      <c r="T52" s="195"/>
      <c r="U52" s="134"/>
      <c r="V52" s="134"/>
      <c r="W52" s="134"/>
      <c r="X52" s="187"/>
      <c r="Y52" s="197"/>
      <c r="Z52" s="197"/>
      <c r="AA52" s="187"/>
      <c r="AB52" s="187">
        <v>1</v>
      </c>
      <c r="AC52" s="187"/>
      <c r="AD52" s="187"/>
    </row>
    <row r="53" spans="1:30">
      <c r="A53" s="179">
        <v>8</v>
      </c>
      <c r="B53" s="66" t="s">
        <v>8</v>
      </c>
      <c r="C53" s="195">
        <v>1</v>
      </c>
      <c r="D53" s="195">
        <v>1</v>
      </c>
      <c r="E53" s="195"/>
      <c r="F53" s="195">
        <v>1</v>
      </c>
      <c r="G53" s="195"/>
      <c r="H53" s="195"/>
      <c r="I53" s="195"/>
      <c r="J53" s="195"/>
      <c r="K53" s="195"/>
      <c r="L53" s="196"/>
      <c r="M53" s="122">
        <v>1</v>
      </c>
      <c r="N53" s="122">
        <v>1</v>
      </c>
      <c r="O53" s="195"/>
      <c r="P53" s="195"/>
      <c r="Q53" s="195">
        <v>1</v>
      </c>
      <c r="R53" s="195">
        <v>1</v>
      </c>
      <c r="S53" s="195">
        <v>1</v>
      </c>
      <c r="T53" s="195"/>
      <c r="U53" s="134"/>
      <c r="V53" s="134"/>
      <c r="W53" s="134"/>
      <c r="X53" s="187"/>
      <c r="Y53" s="197">
        <v>1</v>
      </c>
      <c r="Z53" s="197">
        <v>1</v>
      </c>
      <c r="AA53" s="187"/>
      <c r="AB53" s="187"/>
      <c r="AC53" s="187">
        <v>1</v>
      </c>
      <c r="AD53" s="187"/>
    </row>
    <row r="54" spans="1:30">
      <c r="A54" s="179">
        <v>9</v>
      </c>
      <c r="B54" s="66" t="s">
        <v>9</v>
      </c>
      <c r="C54" s="195"/>
      <c r="D54" s="195"/>
      <c r="E54" s="195">
        <v>1</v>
      </c>
      <c r="F54" s="195"/>
      <c r="G54" s="195"/>
      <c r="H54" s="195"/>
      <c r="I54" s="195"/>
      <c r="J54" s="195"/>
      <c r="K54" s="195"/>
      <c r="L54" s="196"/>
      <c r="M54" s="122"/>
      <c r="N54" s="122"/>
      <c r="O54" s="195">
        <v>1</v>
      </c>
      <c r="P54" s="195">
        <v>1</v>
      </c>
      <c r="Q54" s="195"/>
      <c r="R54" s="195"/>
      <c r="S54" s="195"/>
      <c r="T54" s="195"/>
      <c r="U54" s="134"/>
      <c r="V54" s="134"/>
      <c r="W54" s="134"/>
      <c r="X54" s="187"/>
      <c r="Y54" s="197"/>
      <c r="Z54" s="197"/>
      <c r="AA54" s="187"/>
      <c r="AB54" s="187"/>
      <c r="AC54" s="187"/>
      <c r="AD54" s="187"/>
    </row>
    <row r="55" spans="1:30">
      <c r="A55" s="179">
        <v>10</v>
      </c>
      <c r="B55" s="66" t="s">
        <v>10</v>
      </c>
      <c r="C55" s="195"/>
      <c r="D55" s="195"/>
      <c r="E55" s="195"/>
      <c r="F55" s="195"/>
      <c r="G55" s="195">
        <v>1</v>
      </c>
      <c r="H55" s="195"/>
      <c r="I55" s="195">
        <v>1</v>
      </c>
      <c r="J55" s="195"/>
      <c r="K55" s="195"/>
      <c r="L55" s="196"/>
      <c r="M55" s="122"/>
      <c r="N55" s="122"/>
      <c r="O55" s="195"/>
      <c r="P55" s="195"/>
      <c r="Q55" s="195"/>
      <c r="R55" s="195"/>
      <c r="S55" s="195"/>
      <c r="T55" s="195"/>
      <c r="U55" s="134"/>
      <c r="V55" s="134"/>
      <c r="W55" s="134"/>
      <c r="X55" s="187"/>
      <c r="Y55" s="197"/>
      <c r="Z55" s="197"/>
      <c r="AA55" s="187"/>
      <c r="AB55" s="187"/>
      <c r="AC55" s="187"/>
      <c r="AD55" s="187"/>
    </row>
    <row r="56" spans="1:30">
      <c r="A56" s="179">
        <v>11</v>
      </c>
      <c r="B56" s="66" t="s">
        <v>11</v>
      </c>
      <c r="C56" s="195"/>
      <c r="D56" s="195"/>
      <c r="E56" s="195"/>
      <c r="F56" s="195"/>
      <c r="G56" s="195"/>
      <c r="H56" s="195"/>
      <c r="I56" s="195"/>
      <c r="J56" s="195"/>
      <c r="K56" s="195"/>
      <c r="L56" s="196"/>
      <c r="M56" s="122"/>
      <c r="N56" s="122"/>
      <c r="O56" s="195"/>
      <c r="P56" s="195"/>
      <c r="Q56" s="195"/>
      <c r="R56" s="195"/>
      <c r="S56" s="195"/>
      <c r="T56" s="195"/>
      <c r="U56" s="134"/>
      <c r="V56" s="134"/>
      <c r="W56" s="134"/>
      <c r="X56" s="187"/>
      <c r="Y56" s="197"/>
      <c r="Z56" s="197"/>
      <c r="AA56" s="187"/>
      <c r="AB56" s="187"/>
      <c r="AC56" s="187"/>
      <c r="AD56" s="187"/>
    </row>
    <row r="57" spans="1:30">
      <c r="A57" s="179">
        <v>12</v>
      </c>
      <c r="B57" s="66" t="s">
        <v>12</v>
      </c>
      <c r="C57" s="195"/>
      <c r="D57" s="195"/>
      <c r="E57" s="195"/>
      <c r="F57" s="195"/>
      <c r="G57" s="195"/>
      <c r="H57" s="195"/>
      <c r="I57" s="195"/>
      <c r="J57" s="195"/>
      <c r="K57" s="195">
        <v>1</v>
      </c>
      <c r="L57" s="196"/>
      <c r="M57" s="122"/>
      <c r="N57" s="122"/>
      <c r="O57" s="195"/>
      <c r="P57" s="195"/>
      <c r="Q57" s="195"/>
      <c r="R57" s="195"/>
      <c r="S57" s="195"/>
      <c r="T57" s="195"/>
      <c r="U57" s="134"/>
      <c r="V57" s="134"/>
      <c r="W57" s="134"/>
      <c r="X57" s="187"/>
      <c r="Y57" s="197"/>
      <c r="Z57" s="197"/>
      <c r="AA57" s="187"/>
      <c r="AB57" s="187"/>
      <c r="AC57" s="187"/>
      <c r="AD57" s="187">
        <v>1</v>
      </c>
    </row>
    <row r="58" spans="1:30">
      <c r="A58" s="179">
        <v>13</v>
      </c>
      <c r="B58" s="66" t="s">
        <v>13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6"/>
      <c r="M58" s="122"/>
      <c r="N58" s="122"/>
      <c r="O58" s="195"/>
      <c r="P58" s="195"/>
      <c r="Q58" s="195"/>
      <c r="R58" s="195"/>
      <c r="S58" s="195"/>
      <c r="T58" s="195"/>
      <c r="U58" s="134"/>
      <c r="V58" s="134"/>
      <c r="W58" s="134"/>
      <c r="X58" s="187"/>
      <c r="Y58" s="197"/>
      <c r="Z58" s="197"/>
      <c r="AA58" s="187"/>
      <c r="AB58" s="187"/>
      <c r="AC58" s="187"/>
      <c r="AD58" s="187"/>
    </row>
    <row r="59" spans="1:30">
      <c r="A59" s="179">
        <v>14</v>
      </c>
      <c r="B59" s="66" t="s">
        <v>14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6"/>
      <c r="M59" s="122"/>
      <c r="N59" s="122"/>
      <c r="O59" s="195"/>
      <c r="P59" s="195"/>
      <c r="Q59" s="195">
        <v>1</v>
      </c>
      <c r="R59" s="195"/>
      <c r="S59" s="195"/>
      <c r="T59" s="195"/>
      <c r="U59" s="134"/>
      <c r="V59" s="134"/>
      <c r="W59" s="134"/>
      <c r="X59" s="187"/>
      <c r="Y59" s="197"/>
      <c r="Z59" s="197"/>
      <c r="AA59" s="187"/>
      <c r="AB59" s="187"/>
      <c r="AC59" s="187"/>
      <c r="AD59" s="187"/>
    </row>
    <row r="60" spans="1:30">
      <c r="A60" s="179">
        <v>15</v>
      </c>
      <c r="B60" s="66" t="s">
        <v>15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6">
        <v>1</v>
      </c>
      <c r="M60" s="122"/>
      <c r="N60" s="122"/>
      <c r="O60" s="195"/>
      <c r="P60" s="195"/>
      <c r="Q60" s="195"/>
      <c r="R60" s="195"/>
      <c r="S60" s="195"/>
      <c r="T60" s="195"/>
      <c r="U60" s="134"/>
      <c r="V60" s="134"/>
      <c r="W60" s="134"/>
      <c r="X60" s="187"/>
      <c r="Y60" s="197">
        <v>1</v>
      </c>
      <c r="Z60" s="197"/>
      <c r="AA60" s="187"/>
      <c r="AB60" s="187"/>
      <c r="AC60" s="187"/>
      <c r="AD60" s="187"/>
    </row>
    <row r="61" spans="1:30">
      <c r="A61" s="179">
        <v>16</v>
      </c>
      <c r="B61" s="66" t="s">
        <v>16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6"/>
      <c r="M61" s="122"/>
      <c r="N61" s="122"/>
      <c r="O61" s="195"/>
      <c r="P61" s="195"/>
      <c r="Q61" s="195"/>
      <c r="R61" s="195"/>
      <c r="S61" s="195"/>
      <c r="T61" s="195"/>
      <c r="U61" s="134"/>
      <c r="V61" s="134"/>
      <c r="W61" s="134"/>
      <c r="X61" s="187"/>
      <c r="Y61" s="197"/>
      <c r="Z61" s="197"/>
      <c r="AA61" s="187"/>
      <c r="AB61" s="187"/>
      <c r="AC61" s="187"/>
      <c r="AD61" s="187"/>
    </row>
    <row r="62" spans="1:30">
      <c r="A62" s="179">
        <v>17</v>
      </c>
      <c r="B62" s="66" t="s">
        <v>17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6"/>
      <c r="M62" s="122"/>
      <c r="N62" s="122"/>
      <c r="O62" s="195"/>
      <c r="P62" s="195"/>
      <c r="Q62" s="195"/>
      <c r="R62" s="195"/>
      <c r="S62" s="195"/>
      <c r="T62" s="195"/>
      <c r="U62" s="134"/>
      <c r="V62" s="134"/>
      <c r="W62" s="134"/>
      <c r="X62" s="187"/>
      <c r="Y62" s="197"/>
      <c r="Z62" s="197"/>
      <c r="AA62" s="187"/>
      <c r="AB62" s="187"/>
      <c r="AC62" s="187"/>
      <c r="AD62" s="187"/>
    </row>
    <row r="63" spans="1:30">
      <c r="A63" s="179">
        <v>18</v>
      </c>
      <c r="B63" s="66" t="s">
        <v>18</v>
      </c>
      <c r="C63" s="195"/>
      <c r="D63" s="195"/>
      <c r="E63" s="195">
        <v>1</v>
      </c>
      <c r="F63" s="195"/>
      <c r="G63" s="195"/>
      <c r="H63" s="195"/>
      <c r="I63" s="195"/>
      <c r="J63" s="195"/>
      <c r="K63" s="195"/>
      <c r="L63" s="196"/>
      <c r="M63" s="122"/>
      <c r="N63" s="122"/>
      <c r="O63" s="195"/>
      <c r="P63" s="195"/>
      <c r="Q63" s="195"/>
      <c r="R63" s="195"/>
      <c r="S63" s="195"/>
      <c r="T63" s="195"/>
      <c r="U63" s="134"/>
      <c r="V63" s="134"/>
      <c r="W63" s="134"/>
      <c r="X63" s="187"/>
      <c r="Y63" s="197"/>
      <c r="Z63" s="197"/>
      <c r="AA63" s="187"/>
      <c r="AB63" s="187"/>
      <c r="AC63" s="187"/>
      <c r="AD63" s="187"/>
    </row>
    <row r="64" spans="1:30">
      <c r="A64" s="179">
        <v>19</v>
      </c>
      <c r="B64" s="66" t="s">
        <v>19</v>
      </c>
      <c r="C64" s="195"/>
      <c r="D64" s="195"/>
      <c r="E64" s="195"/>
      <c r="F64" s="195"/>
      <c r="G64" s="195"/>
      <c r="H64" s="195"/>
      <c r="I64" s="195"/>
      <c r="J64" s="195"/>
      <c r="K64" s="195"/>
      <c r="L64" s="196"/>
      <c r="M64" s="122"/>
      <c r="N64" s="122"/>
      <c r="O64" s="195"/>
      <c r="P64" s="195"/>
      <c r="Q64" s="195"/>
      <c r="R64" s="195"/>
      <c r="S64" s="195"/>
      <c r="T64" s="195"/>
      <c r="U64" s="134"/>
      <c r="V64" s="134"/>
      <c r="W64" s="134"/>
      <c r="X64" s="187"/>
      <c r="Y64" s="197"/>
      <c r="Z64" s="197"/>
      <c r="AA64" s="187"/>
      <c r="AB64" s="187"/>
      <c r="AC64" s="187"/>
      <c r="AD64" s="187"/>
    </row>
    <row r="65" spans="1:30">
      <c r="A65" s="179">
        <v>20</v>
      </c>
      <c r="B65" s="66" t="s">
        <v>193</v>
      </c>
      <c r="C65" s="195"/>
      <c r="D65" s="195"/>
      <c r="E65" s="195"/>
      <c r="F65" s="195"/>
      <c r="G65" s="195"/>
      <c r="H65" s="195"/>
      <c r="I65" s="195"/>
      <c r="J65" s="195"/>
      <c r="K65" s="195"/>
      <c r="L65" s="196"/>
      <c r="M65" s="122"/>
      <c r="N65" s="122"/>
      <c r="O65" s="195"/>
      <c r="P65" s="195"/>
      <c r="Q65" s="195"/>
      <c r="R65" s="195"/>
      <c r="S65" s="195"/>
      <c r="T65" s="195"/>
      <c r="U65" s="134"/>
      <c r="V65" s="134"/>
      <c r="W65" s="134"/>
      <c r="X65" s="187"/>
      <c r="Y65" s="197"/>
      <c r="Z65" s="197"/>
      <c r="AA65" s="187"/>
      <c r="AB65" s="187"/>
      <c r="AC65" s="187"/>
      <c r="AD65" s="187"/>
    </row>
    <row r="66" spans="1:30" ht="26.4">
      <c r="A66" s="179">
        <v>21</v>
      </c>
      <c r="B66" s="66" t="s">
        <v>194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6"/>
      <c r="M66" s="122"/>
      <c r="N66" s="122"/>
      <c r="O66" s="195"/>
      <c r="P66" s="195"/>
      <c r="Q66" s="195"/>
      <c r="R66" s="195"/>
      <c r="S66" s="195"/>
      <c r="T66" s="195"/>
      <c r="U66" s="134"/>
      <c r="V66" s="134"/>
      <c r="W66" s="134"/>
      <c r="X66" s="187"/>
      <c r="Y66" s="197"/>
      <c r="Z66" s="197"/>
      <c r="AA66" s="187"/>
      <c r="AB66" s="187"/>
      <c r="AC66" s="187"/>
      <c r="AD66" s="187"/>
    </row>
    <row r="67" spans="1:30">
      <c r="A67" s="179">
        <v>22</v>
      </c>
      <c r="B67" s="66" t="s">
        <v>20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96"/>
      <c r="M67" s="122"/>
      <c r="N67" s="122"/>
      <c r="O67" s="195"/>
      <c r="P67" s="195"/>
      <c r="Q67" s="195"/>
      <c r="R67" s="195"/>
      <c r="S67" s="195"/>
      <c r="T67" s="195"/>
      <c r="U67" s="200"/>
      <c r="V67" s="134"/>
      <c r="W67" s="134"/>
      <c r="X67" s="187"/>
      <c r="Y67" s="197"/>
      <c r="Z67" s="197"/>
      <c r="AA67" s="187"/>
      <c r="AB67" s="187"/>
      <c r="AC67" s="187"/>
      <c r="AD67" s="187"/>
    </row>
    <row r="68" spans="1:30">
      <c r="A68" s="179">
        <v>23</v>
      </c>
      <c r="B68" s="66" t="s">
        <v>535</v>
      </c>
      <c r="C68" s="195"/>
      <c r="D68" s="195"/>
      <c r="E68" s="195"/>
      <c r="F68" s="195"/>
      <c r="G68" s="195"/>
      <c r="H68" s="195"/>
      <c r="I68" s="195"/>
      <c r="J68" s="195"/>
      <c r="K68" s="195"/>
      <c r="L68" s="196"/>
      <c r="M68" s="122"/>
      <c r="N68" s="122"/>
      <c r="O68" s="195"/>
      <c r="P68" s="195"/>
      <c r="Q68" s="195"/>
      <c r="R68" s="195"/>
      <c r="S68" s="195"/>
      <c r="T68" s="195"/>
      <c r="U68" s="201"/>
      <c r="V68" s="202"/>
      <c r="W68" s="134"/>
      <c r="X68" s="187"/>
      <c r="Y68" s="197"/>
      <c r="Z68" s="197"/>
      <c r="AA68" s="187"/>
      <c r="AB68" s="187"/>
      <c r="AC68" s="187"/>
      <c r="AD68" s="187"/>
    </row>
    <row r="69" spans="1:30">
      <c r="A69" s="179">
        <v>24</v>
      </c>
      <c r="B69" s="66" t="s">
        <v>536</v>
      </c>
      <c r="C69" s="195"/>
      <c r="D69" s="195"/>
      <c r="E69" s="195"/>
      <c r="F69" s="195"/>
      <c r="G69" s="195"/>
      <c r="H69" s="195"/>
      <c r="I69" s="195"/>
      <c r="J69" s="195"/>
      <c r="K69" s="195"/>
      <c r="L69" s="196"/>
      <c r="M69" s="122"/>
      <c r="N69" s="122"/>
      <c r="O69" s="195"/>
      <c r="P69" s="195"/>
      <c r="Q69" s="195"/>
      <c r="R69" s="195"/>
      <c r="S69" s="195"/>
      <c r="T69" s="195"/>
      <c r="U69" s="201"/>
      <c r="V69" s="202"/>
      <c r="W69" s="134"/>
      <c r="X69" s="187"/>
      <c r="Y69" s="197"/>
      <c r="Z69" s="197"/>
      <c r="AA69" s="187"/>
      <c r="AB69" s="187"/>
      <c r="AC69" s="187"/>
      <c r="AD69" s="187"/>
    </row>
    <row r="70" spans="1:30">
      <c r="A70" s="179">
        <v>25</v>
      </c>
      <c r="B70" s="66" t="s">
        <v>195</v>
      </c>
      <c r="C70" s="195"/>
      <c r="D70" s="195"/>
      <c r="E70" s="195"/>
      <c r="F70" s="195">
        <v>1</v>
      </c>
      <c r="G70" s="195">
        <v>1</v>
      </c>
      <c r="H70" s="195"/>
      <c r="I70" s="195"/>
      <c r="J70" s="195">
        <v>1</v>
      </c>
      <c r="K70" s="195"/>
      <c r="L70" s="196"/>
      <c r="M70" s="122">
        <v>1</v>
      </c>
      <c r="N70" s="122">
        <v>2</v>
      </c>
      <c r="O70" s="195">
        <v>1</v>
      </c>
      <c r="P70" s="195">
        <v>1</v>
      </c>
      <c r="Q70" s="195"/>
      <c r="R70" s="195"/>
      <c r="S70" s="195"/>
      <c r="T70" s="195"/>
      <c r="U70" s="201"/>
      <c r="V70" s="202"/>
      <c r="W70" s="134">
        <v>1</v>
      </c>
      <c r="X70" s="187"/>
      <c r="Y70" s="197"/>
      <c r="Z70" s="197"/>
      <c r="AA70" s="187"/>
      <c r="AB70" s="187"/>
      <c r="AC70" s="187"/>
      <c r="AD70" s="187"/>
    </row>
    <row r="71" spans="1:30" ht="39.6">
      <c r="A71" s="179">
        <v>26</v>
      </c>
      <c r="B71" s="66" t="s">
        <v>537</v>
      </c>
      <c r="C71" s="195"/>
      <c r="D71" s="195"/>
      <c r="E71" s="195"/>
      <c r="F71" s="195"/>
      <c r="G71" s="195"/>
      <c r="H71" s="195">
        <v>1</v>
      </c>
      <c r="I71" s="195"/>
      <c r="J71" s="195"/>
      <c r="K71" s="195"/>
      <c r="L71" s="196"/>
      <c r="M71" s="122"/>
      <c r="N71" s="122"/>
      <c r="O71" s="195"/>
      <c r="P71" s="195"/>
      <c r="Q71" s="195"/>
      <c r="R71" s="195"/>
      <c r="S71" s="195"/>
      <c r="T71" s="195"/>
      <c r="U71" s="201"/>
      <c r="V71" s="202"/>
      <c r="W71" s="134"/>
      <c r="X71" s="187"/>
      <c r="Y71" s="197"/>
      <c r="Z71" s="197"/>
      <c r="AA71" s="187"/>
      <c r="AB71" s="187"/>
      <c r="AC71" s="187"/>
      <c r="AD71" s="187"/>
    </row>
    <row r="72" spans="1:30">
      <c r="A72" s="179">
        <v>27</v>
      </c>
      <c r="B72" s="66" t="s">
        <v>21</v>
      </c>
      <c r="C72" s="195"/>
      <c r="D72" s="195"/>
      <c r="E72" s="195"/>
      <c r="F72" s="195"/>
      <c r="G72" s="195"/>
      <c r="H72" s="195">
        <v>1</v>
      </c>
      <c r="I72" s="195"/>
      <c r="J72" s="195">
        <v>1</v>
      </c>
      <c r="K72" s="195"/>
      <c r="L72" s="196"/>
      <c r="M72" s="122">
        <v>1</v>
      </c>
      <c r="N72" s="122">
        <v>1</v>
      </c>
      <c r="O72" s="195"/>
      <c r="P72" s="195"/>
      <c r="Q72" s="195"/>
      <c r="R72" s="195">
        <v>1</v>
      </c>
      <c r="S72" s="195"/>
      <c r="T72" s="195"/>
      <c r="U72" s="201"/>
      <c r="V72" s="202">
        <v>1</v>
      </c>
      <c r="W72" s="134">
        <v>1</v>
      </c>
      <c r="X72" s="187"/>
      <c r="Y72" s="197"/>
      <c r="Z72" s="197">
        <v>1</v>
      </c>
      <c r="AA72" s="187">
        <v>1</v>
      </c>
      <c r="AB72" s="187"/>
      <c r="AC72" s="187"/>
      <c r="AD72" s="187"/>
    </row>
    <row r="73" spans="1:30">
      <c r="A73" s="179">
        <v>28</v>
      </c>
      <c r="B73" s="66" t="s">
        <v>22</v>
      </c>
      <c r="C73" s="195">
        <v>1</v>
      </c>
      <c r="D73" s="195"/>
      <c r="E73" s="195"/>
      <c r="F73" s="195"/>
      <c r="G73" s="195"/>
      <c r="H73" s="195"/>
      <c r="I73" s="195">
        <v>1</v>
      </c>
      <c r="J73" s="195"/>
      <c r="K73" s="195"/>
      <c r="L73" s="196"/>
      <c r="M73" s="122"/>
      <c r="N73" s="122"/>
      <c r="O73" s="195"/>
      <c r="P73" s="195"/>
      <c r="Q73" s="195"/>
      <c r="R73" s="195"/>
      <c r="S73" s="195">
        <v>1</v>
      </c>
      <c r="T73" s="195"/>
      <c r="U73" s="201"/>
      <c r="V73" s="202"/>
      <c r="W73" s="134"/>
      <c r="X73" s="187"/>
      <c r="Y73" s="197"/>
      <c r="Z73" s="197"/>
      <c r="AA73" s="187"/>
      <c r="AB73" s="187"/>
      <c r="AC73" s="187"/>
      <c r="AD73" s="187"/>
    </row>
    <row r="74" spans="1:30">
      <c r="A74" s="179">
        <v>29</v>
      </c>
      <c r="B74" s="66" t="s">
        <v>23</v>
      </c>
      <c r="C74" s="195"/>
      <c r="D74" s="195"/>
      <c r="E74" s="195"/>
      <c r="F74" s="195"/>
      <c r="G74" s="195"/>
      <c r="H74" s="195"/>
      <c r="I74" s="195"/>
      <c r="J74" s="195"/>
      <c r="K74" s="195"/>
      <c r="L74" s="196"/>
      <c r="M74" s="122">
        <v>1</v>
      </c>
      <c r="N74" s="122"/>
      <c r="O74" s="195"/>
      <c r="P74" s="195"/>
      <c r="Q74" s="195"/>
      <c r="R74" s="195"/>
      <c r="S74" s="195"/>
      <c r="T74" s="195"/>
      <c r="U74" s="201"/>
      <c r="V74" s="202"/>
      <c r="W74" s="134"/>
      <c r="X74" s="187"/>
      <c r="Y74" s="197"/>
      <c r="Z74" s="197"/>
      <c r="AA74" s="187"/>
      <c r="AB74" s="187"/>
      <c r="AC74" s="187"/>
      <c r="AD74" s="187"/>
    </row>
    <row r="75" spans="1:30">
      <c r="A75" s="179">
        <v>30</v>
      </c>
      <c r="B75" s="66" t="s">
        <v>24</v>
      </c>
      <c r="C75" s="195"/>
      <c r="D75" s="195"/>
      <c r="E75" s="195"/>
      <c r="F75" s="195"/>
      <c r="G75" s="195"/>
      <c r="H75" s="195"/>
      <c r="I75" s="195"/>
      <c r="J75" s="195">
        <v>1</v>
      </c>
      <c r="K75" s="195"/>
      <c r="L75" s="196"/>
      <c r="M75" s="122"/>
      <c r="N75" s="122"/>
      <c r="O75" s="195"/>
      <c r="P75" s="195"/>
      <c r="Q75" s="195"/>
      <c r="R75" s="195"/>
      <c r="S75" s="195"/>
      <c r="T75" s="195"/>
      <c r="U75" s="201"/>
      <c r="V75" s="202"/>
      <c r="W75" s="134"/>
      <c r="X75" s="187"/>
      <c r="Y75" s="197"/>
      <c r="Z75" s="197"/>
      <c r="AA75" s="187"/>
      <c r="AB75" s="187"/>
      <c r="AC75" s="187"/>
      <c r="AD75" s="187"/>
    </row>
    <row r="76" spans="1:30">
      <c r="A76" s="179">
        <v>31</v>
      </c>
      <c r="B76" s="66" t="s">
        <v>25</v>
      </c>
      <c r="C76" s="195"/>
      <c r="D76" s="195">
        <v>1</v>
      </c>
      <c r="E76" s="195">
        <v>1</v>
      </c>
      <c r="F76" s="195"/>
      <c r="G76" s="195">
        <v>1</v>
      </c>
      <c r="H76" s="195">
        <v>1</v>
      </c>
      <c r="I76" s="195">
        <v>1</v>
      </c>
      <c r="J76" s="195"/>
      <c r="K76" s="195">
        <v>1</v>
      </c>
      <c r="L76" s="196"/>
      <c r="M76" s="122"/>
      <c r="N76" s="122"/>
      <c r="O76" s="195"/>
      <c r="P76" s="195"/>
      <c r="Q76" s="195"/>
      <c r="R76" s="195"/>
      <c r="S76" s="195"/>
      <c r="T76" s="195"/>
      <c r="U76" s="201"/>
      <c r="V76" s="202"/>
      <c r="W76" s="134"/>
      <c r="X76" s="187"/>
      <c r="Y76" s="197"/>
      <c r="Z76" s="197"/>
      <c r="AA76" s="187"/>
      <c r="AB76" s="187"/>
      <c r="AC76" s="187"/>
      <c r="AD76" s="187"/>
    </row>
    <row r="77" spans="1:30">
      <c r="A77" s="179">
        <v>32</v>
      </c>
      <c r="B77" s="66" t="s">
        <v>26</v>
      </c>
      <c r="C77" s="195"/>
      <c r="D77" s="195"/>
      <c r="E77" s="195"/>
      <c r="F77" s="195">
        <v>1</v>
      </c>
      <c r="G77" s="195">
        <v>1</v>
      </c>
      <c r="H77" s="195">
        <v>1</v>
      </c>
      <c r="I77" s="195">
        <v>1</v>
      </c>
      <c r="J77" s="195"/>
      <c r="K77" s="195"/>
      <c r="L77" s="196"/>
      <c r="M77" s="122"/>
      <c r="N77" s="122"/>
      <c r="O77" s="195"/>
      <c r="P77" s="195"/>
      <c r="Q77" s="195"/>
      <c r="R77" s="195"/>
      <c r="S77" s="195"/>
      <c r="T77" s="195"/>
      <c r="U77" s="201">
        <v>1</v>
      </c>
      <c r="V77" s="202"/>
      <c r="W77" s="134"/>
      <c r="X77" s="187"/>
      <c r="Y77" s="197"/>
      <c r="Z77" s="197"/>
      <c r="AA77" s="187"/>
      <c r="AB77" s="187"/>
      <c r="AC77" s="187"/>
      <c r="AD77" s="187"/>
    </row>
    <row r="78" spans="1:30">
      <c r="A78" s="179">
        <v>33</v>
      </c>
      <c r="B78" s="66" t="s">
        <v>27</v>
      </c>
      <c r="C78" s="195">
        <v>1</v>
      </c>
      <c r="D78" s="195"/>
      <c r="E78" s="195"/>
      <c r="F78" s="195"/>
      <c r="G78" s="195"/>
      <c r="H78" s="195"/>
      <c r="I78" s="195"/>
      <c r="J78" s="195"/>
      <c r="K78" s="195"/>
      <c r="L78" s="196"/>
      <c r="M78" s="122"/>
      <c r="N78" s="122">
        <v>1</v>
      </c>
      <c r="O78" s="195"/>
      <c r="P78" s="195">
        <v>1</v>
      </c>
      <c r="Q78" s="195"/>
      <c r="R78" s="195"/>
      <c r="S78" s="195"/>
      <c r="T78" s="195">
        <v>1</v>
      </c>
      <c r="U78" s="201"/>
      <c r="V78" s="202"/>
      <c r="W78" s="134"/>
      <c r="X78" s="187"/>
      <c r="Y78" s="197">
        <v>1</v>
      </c>
      <c r="Z78" s="197"/>
      <c r="AA78" s="187"/>
      <c r="AB78" s="187">
        <v>1</v>
      </c>
      <c r="AC78" s="187"/>
      <c r="AD78" s="187"/>
    </row>
    <row r="79" spans="1:30">
      <c r="A79" s="179">
        <v>34</v>
      </c>
      <c r="B79" s="66" t="s">
        <v>28</v>
      </c>
      <c r="C79" s="195"/>
      <c r="D79" s="195">
        <v>1</v>
      </c>
      <c r="E79" s="195">
        <v>1</v>
      </c>
      <c r="F79" s="195">
        <v>1</v>
      </c>
      <c r="G79" s="195"/>
      <c r="H79" s="195"/>
      <c r="I79" s="195"/>
      <c r="J79" s="195"/>
      <c r="K79" s="195"/>
      <c r="L79" s="196"/>
      <c r="M79" s="122"/>
      <c r="N79" s="122"/>
      <c r="O79" s="195"/>
      <c r="P79" s="195"/>
      <c r="Q79" s="195">
        <v>1</v>
      </c>
      <c r="R79" s="195"/>
      <c r="S79" s="195"/>
      <c r="T79" s="195"/>
      <c r="U79" s="201"/>
      <c r="V79" s="202"/>
      <c r="W79" s="134"/>
      <c r="X79" s="187"/>
      <c r="Y79" s="197"/>
      <c r="Z79" s="197"/>
      <c r="AA79" s="187"/>
      <c r="AB79" s="187"/>
      <c r="AC79" s="187"/>
      <c r="AD79" s="187"/>
    </row>
    <row r="80" spans="1:30">
      <c r="A80" s="179"/>
      <c r="B80" s="61" t="s">
        <v>113</v>
      </c>
      <c r="C80" s="203">
        <f t="shared" ref="C80:L80" si="4">SUM(C46:C79)</f>
        <v>7</v>
      </c>
      <c r="D80" s="203">
        <f t="shared" si="4"/>
        <v>8</v>
      </c>
      <c r="E80" s="203">
        <f t="shared" si="4"/>
        <v>7</v>
      </c>
      <c r="F80" s="203">
        <f t="shared" si="4"/>
        <v>6</v>
      </c>
      <c r="G80" s="203">
        <f t="shared" si="4"/>
        <v>6</v>
      </c>
      <c r="H80" s="203">
        <f t="shared" si="4"/>
        <v>6</v>
      </c>
      <c r="I80" s="203">
        <f t="shared" si="4"/>
        <v>7</v>
      </c>
      <c r="J80" s="203">
        <f t="shared" si="4"/>
        <v>4</v>
      </c>
      <c r="K80" s="203">
        <f t="shared" si="4"/>
        <v>4</v>
      </c>
      <c r="L80" s="204">
        <f t="shared" si="4"/>
        <v>3</v>
      </c>
      <c r="M80" s="190">
        <f>SUM(M46:M79)</f>
        <v>8</v>
      </c>
      <c r="N80" s="190">
        <f>SUM(N46:N79)</f>
        <v>8</v>
      </c>
      <c r="O80" s="203">
        <f t="shared" ref="O80:T80" si="5">SUM(O46:O79)</f>
        <v>6</v>
      </c>
      <c r="P80" s="203">
        <f t="shared" si="5"/>
        <v>6</v>
      </c>
      <c r="Q80" s="203">
        <f t="shared" si="5"/>
        <v>5</v>
      </c>
      <c r="R80" s="203">
        <f t="shared" si="5"/>
        <v>5</v>
      </c>
      <c r="S80" s="203">
        <f t="shared" si="5"/>
        <v>5</v>
      </c>
      <c r="T80" s="203">
        <f t="shared" si="5"/>
        <v>4</v>
      </c>
      <c r="U80" s="205">
        <f>SUM(U46:U79)</f>
        <v>2</v>
      </c>
      <c r="V80" s="149">
        <f t="shared" ref="V80:AD80" si="6">SUM(V46:V79)</f>
        <v>2</v>
      </c>
      <c r="W80" s="140">
        <f t="shared" si="6"/>
        <v>3</v>
      </c>
      <c r="X80" s="206">
        <f t="shared" si="6"/>
        <v>3</v>
      </c>
      <c r="Y80" s="207">
        <f t="shared" si="6"/>
        <v>4</v>
      </c>
      <c r="Z80" s="207">
        <f t="shared" si="6"/>
        <v>3</v>
      </c>
      <c r="AA80" s="191">
        <f t="shared" si="6"/>
        <v>3</v>
      </c>
      <c r="AB80" s="191">
        <f t="shared" si="6"/>
        <v>3</v>
      </c>
      <c r="AC80" s="191">
        <f t="shared" si="6"/>
        <v>2</v>
      </c>
      <c r="AD80" s="191">
        <f t="shared" si="6"/>
        <v>2</v>
      </c>
    </row>
    <row r="81" spans="1:30">
      <c r="A81" s="168" t="s">
        <v>29</v>
      </c>
      <c r="B81" s="7"/>
      <c r="C81" s="7"/>
      <c r="D81" s="7"/>
      <c r="E81" s="7"/>
      <c r="F81" s="7"/>
      <c r="G81" s="7"/>
      <c r="H81" s="7"/>
      <c r="I81" s="192"/>
      <c r="J81" s="170"/>
      <c r="K81" s="170"/>
      <c r="L81" s="170"/>
      <c r="M81" s="171"/>
      <c r="N81" s="172"/>
      <c r="O81" s="193"/>
      <c r="P81" s="193"/>
      <c r="Q81" s="193"/>
      <c r="R81" s="193"/>
      <c r="S81" s="193"/>
      <c r="T81" s="193"/>
      <c r="U81" s="174"/>
      <c r="V81" s="175"/>
      <c r="W81" s="194"/>
      <c r="X81" s="176"/>
      <c r="Y81" s="177"/>
      <c r="Z81" s="177"/>
      <c r="AA81" s="176"/>
      <c r="AB81" s="176"/>
      <c r="AC81" s="176"/>
      <c r="AD81" s="178"/>
    </row>
    <row r="82" spans="1:30">
      <c r="A82" s="179">
        <v>1</v>
      </c>
      <c r="B82" s="66" t="s">
        <v>30</v>
      </c>
      <c r="C82" s="195">
        <v>1</v>
      </c>
      <c r="D82" s="195"/>
      <c r="E82" s="195"/>
      <c r="F82" s="195">
        <v>1</v>
      </c>
      <c r="G82" s="195">
        <v>1</v>
      </c>
      <c r="H82" s="195">
        <v>1</v>
      </c>
      <c r="I82" s="195"/>
      <c r="J82" s="195"/>
      <c r="K82" s="195"/>
      <c r="L82" s="196"/>
      <c r="M82" s="122">
        <v>1</v>
      </c>
      <c r="N82" s="122"/>
      <c r="O82" s="195"/>
      <c r="P82" s="195"/>
      <c r="Q82" s="195"/>
      <c r="R82" s="195">
        <v>1</v>
      </c>
      <c r="S82" s="195">
        <v>1</v>
      </c>
      <c r="T82" s="195">
        <v>1</v>
      </c>
      <c r="U82" s="201"/>
      <c r="V82" s="202">
        <v>1</v>
      </c>
      <c r="W82" s="134"/>
      <c r="X82" s="136">
        <v>1</v>
      </c>
      <c r="Y82" s="199">
        <v>1</v>
      </c>
      <c r="Z82" s="197">
        <v>1</v>
      </c>
      <c r="AA82" s="187"/>
      <c r="AB82" s="187"/>
      <c r="AC82" s="187">
        <v>1</v>
      </c>
      <c r="AD82" s="187"/>
    </row>
    <row r="83" spans="1:30">
      <c r="A83" s="179">
        <v>2</v>
      </c>
      <c r="B83" s="66" t="s">
        <v>31</v>
      </c>
      <c r="C83" s="195"/>
      <c r="D83" s="195"/>
      <c r="E83" s="195"/>
      <c r="F83" s="195"/>
      <c r="G83" s="195"/>
      <c r="H83" s="195"/>
      <c r="I83" s="195"/>
      <c r="J83" s="195"/>
      <c r="K83" s="195"/>
      <c r="L83" s="196"/>
      <c r="M83" s="122"/>
      <c r="N83" s="122"/>
      <c r="O83" s="195"/>
      <c r="P83" s="195"/>
      <c r="Q83" s="195"/>
      <c r="R83" s="195"/>
      <c r="S83" s="195"/>
      <c r="T83" s="195"/>
      <c r="U83" s="201"/>
      <c r="V83" s="202"/>
      <c r="W83" s="134"/>
      <c r="X83" s="136"/>
      <c r="Y83" s="199"/>
      <c r="Z83" s="197"/>
      <c r="AA83" s="187"/>
      <c r="AB83" s="187"/>
      <c r="AC83" s="187"/>
      <c r="AD83" s="187"/>
    </row>
    <row r="84" spans="1:30">
      <c r="A84" s="179">
        <v>3</v>
      </c>
      <c r="B84" s="66" t="s">
        <v>32</v>
      </c>
      <c r="C84" s="195"/>
      <c r="D84" s="195">
        <v>1</v>
      </c>
      <c r="E84" s="195"/>
      <c r="F84" s="195"/>
      <c r="G84" s="195"/>
      <c r="H84" s="195"/>
      <c r="I84" s="195">
        <v>1</v>
      </c>
      <c r="J84" s="195"/>
      <c r="K84" s="195"/>
      <c r="L84" s="196">
        <v>1</v>
      </c>
      <c r="M84" s="122"/>
      <c r="N84" s="122"/>
      <c r="O84" s="195"/>
      <c r="P84" s="195"/>
      <c r="Q84" s="195">
        <v>1</v>
      </c>
      <c r="R84" s="195">
        <v>1</v>
      </c>
      <c r="S84" s="195">
        <v>1</v>
      </c>
      <c r="T84" s="195"/>
      <c r="U84" s="201">
        <v>1</v>
      </c>
      <c r="V84" s="202">
        <v>1</v>
      </c>
      <c r="W84" s="134">
        <v>2</v>
      </c>
      <c r="X84" s="136"/>
      <c r="Y84" s="199">
        <v>1</v>
      </c>
      <c r="Z84" s="197">
        <v>1</v>
      </c>
      <c r="AA84" s="187">
        <v>1</v>
      </c>
      <c r="AB84" s="187">
        <v>1</v>
      </c>
      <c r="AC84" s="187">
        <v>1</v>
      </c>
      <c r="AD84" s="187">
        <v>1</v>
      </c>
    </row>
    <row r="85" spans="1:30">
      <c r="A85" s="179">
        <v>4</v>
      </c>
      <c r="B85" s="66" t="s">
        <v>33</v>
      </c>
      <c r="C85" s="195"/>
      <c r="D85" s="195"/>
      <c r="E85" s="195"/>
      <c r="F85" s="195">
        <v>1</v>
      </c>
      <c r="G85" s="195">
        <v>1</v>
      </c>
      <c r="H85" s="195"/>
      <c r="I85" s="195"/>
      <c r="J85" s="195">
        <v>1</v>
      </c>
      <c r="K85" s="195"/>
      <c r="L85" s="196"/>
      <c r="M85" s="122"/>
      <c r="N85" s="122"/>
      <c r="O85" s="195"/>
      <c r="P85" s="195"/>
      <c r="Q85" s="195"/>
      <c r="R85" s="195"/>
      <c r="S85" s="195"/>
      <c r="T85" s="195">
        <v>1</v>
      </c>
      <c r="U85" s="201"/>
      <c r="V85" s="202"/>
      <c r="W85" s="134">
        <v>1</v>
      </c>
      <c r="X85" s="136"/>
      <c r="Y85" s="199">
        <v>1</v>
      </c>
      <c r="Z85" s="197"/>
      <c r="AA85" s="187"/>
      <c r="AB85" s="187"/>
      <c r="AC85" s="187"/>
      <c r="AD85" s="187"/>
    </row>
    <row r="86" spans="1:30">
      <c r="A86" s="179">
        <v>5</v>
      </c>
      <c r="B86" s="66" t="s">
        <v>34</v>
      </c>
      <c r="C86" s="195"/>
      <c r="D86" s="195"/>
      <c r="E86" s="195"/>
      <c r="F86" s="195"/>
      <c r="G86" s="195">
        <v>1</v>
      </c>
      <c r="H86" s="195">
        <v>1</v>
      </c>
      <c r="I86" s="195">
        <v>1</v>
      </c>
      <c r="J86" s="195"/>
      <c r="K86" s="195"/>
      <c r="L86" s="196"/>
      <c r="M86" s="122"/>
      <c r="N86" s="122"/>
      <c r="O86" s="195"/>
      <c r="P86" s="195"/>
      <c r="Q86" s="195"/>
      <c r="R86" s="195"/>
      <c r="S86" s="195"/>
      <c r="T86" s="195"/>
      <c r="U86" s="201"/>
      <c r="V86" s="202"/>
      <c r="W86" s="134"/>
      <c r="X86" s="136"/>
      <c r="Y86" s="199"/>
      <c r="Z86" s="197"/>
      <c r="AA86" s="187"/>
      <c r="AB86" s="187"/>
      <c r="AC86" s="187"/>
      <c r="AD86" s="187">
        <v>1</v>
      </c>
    </row>
    <row r="87" spans="1:30">
      <c r="A87" s="179">
        <v>6</v>
      </c>
      <c r="B87" s="66" t="s">
        <v>35</v>
      </c>
      <c r="C87" s="195"/>
      <c r="D87" s="195"/>
      <c r="E87" s="195"/>
      <c r="F87" s="195"/>
      <c r="G87" s="195"/>
      <c r="H87" s="195"/>
      <c r="I87" s="195"/>
      <c r="J87" s="195"/>
      <c r="K87" s="195"/>
      <c r="L87" s="196"/>
      <c r="M87" s="122"/>
      <c r="N87" s="122"/>
      <c r="O87" s="195"/>
      <c r="P87" s="195"/>
      <c r="Q87" s="195"/>
      <c r="R87" s="195"/>
      <c r="S87" s="195"/>
      <c r="T87" s="195"/>
      <c r="U87" s="201"/>
      <c r="V87" s="202"/>
      <c r="W87" s="134"/>
      <c r="X87" s="136"/>
      <c r="Y87" s="199"/>
      <c r="Z87" s="197"/>
      <c r="AA87" s="187"/>
      <c r="AB87" s="187"/>
      <c r="AC87" s="187"/>
      <c r="AD87" s="187"/>
    </row>
    <row r="88" spans="1:30">
      <c r="A88" s="179">
        <v>7</v>
      </c>
      <c r="B88" s="66" t="s">
        <v>36</v>
      </c>
      <c r="C88" s="195"/>
      <c r="D88" s="195"/>
      <c r="E88" s="195"/>
      <c r="F88" s="195">
        <v>1</v>
      </c>
      <c r="G88" s="195">
        <v>1</v>
      </c>
      <c r="H88" s="195"/>
      <c r="I88" s="195"/>
      <c r="J88" s="195"/>
      <c r="K88" s="195"/>
      <c r="L88" s="196"/>
      <c r="M88" s="122"/>
      <c r="N88" s="122"/>
      <c r="O88" s="195"/>
      <c r="P88" s="195"/>
      <c r="Q88" s="195"/>
      <c r="R88" s="195"/>
      <c r="S88" s="195"/>
      <c r="T88" s="195"/>
      <c r="U88" s="201"/>
      <c r="V88" s="202"/>
      <c r="W88" s="134"/>
      <c r="X88" s="136">
        <v>1</v>
      </c>
      <c r="Y88" s="199"/>
      <c r="Z88" s="197"/>
      <c r="AA88" s="187"/>
      <c r="AB88" s="187"/>
      <c r="AC88" s="187"/>
      <c r="AD88" s="187"/>
    </row>
    <row r="89" spans="1:30">
      <c r="A89" s="179">
        <v>8</v>
      </c>
      <c r="B89" s="66" t="s">
        <v>37</v>
      </c>
      <c r="C89" s="195"/>
      <c r="D89" s="195"/>
      <c r="E89" s="195"/>
      <c r="F89" s="195"/>
      <c r="G89" s="195"/>
      <c r="H89" s="195">
        <v>1</v>
      </c>
      <c r="I89" s="195"/>
      <c r="J89" s="195"/>
      <c r="K89" s="195"/>
      <c r="L89" s="196"/>
      <c r="M89" s="122"/>
      <c r="N89" s="122"/>
      <c r="O89" s="195"/>
      <c r="P89" s="195"/>
      <c r="Q89" s="195"/>
      <c r="R89" s="195"/>
      <c r="S89" s="195"/>
      <c r="T89" s="195"/>
      <c r="U89" s="201"/>
      <c r="V89" s="202"/>
      <c r="W89" s="134"/>
      <c r="X89" s="185"/>
      <c r="Y89" s="197"/>
      <c r="Z89" s="197"/>
      <c r="AA89" s="187"/>
      <c r="AB89" s="187"/>
      <c r="AC89" s="187"/>
      <c r="AD89" s="187"/>
    </row>
    <row r="90" spans="1:30">
      <c r="A90" s="179">
        <v>9</v>
      </c>
      <c r="B90" s="66" t="s">
        <v>38</v>
      </c>
      <c r="C90" s="195"/>
      <c r="D90" s="195"/>
      <c r="E90" s="195"/>
      <c r="F90" s="195"/>
      <c r="G90" s="195"/>
      <c r="H90" s="195"/>
      <c r="I90" s="195">
        <v>1</v>
      </c>
      <c r="J90" s="195"/>
      <c r="K90" s="195"/>
      <c r="L90" s="196"/>
      <c r="M90" s="122"/>
      <c r="N90" s="122"/>
      <c r="O90" s="195"/>
      <c r="P90" s="195"/>
      <c r="Q90" s="195"/>
      <c r="R90" s="195"/>
      <c r="S90" s="195"/>
      <c r="T90" s="195"/>
      <c r="U90" s="201"/>
      <c r="V90" s="202"/>
      <c r="W90" s="134"/>
      <c r="X90" s="187"/>
      <c r="Y90" s="197"/>
      <c r="Z90" s="197"/>
      <c r="AA90" s="187">
        <v>1</v>
      </c>
      <c r="AB90" s="187"/>
      <c r="AC90" s="187"/>
      <c r="AD90" s="187"/>
    </row>
    <row r="91" spans="1:30">
      <c r="A91" s="179">
        <v>10</v>
      </c>
      <c r="B91" s="66" t="s">
        <v>39</v>
      </c>
      <c r="C91" s="195">
        <v>1</v>
      </c>
      <c r="D91" s="195">
        <v>1</v>
      </c>
      <c r="E91" s="195"/>
      <c r="F91" s="195"/>
      <c r="G91" s="195"/>
      <c r="H91" s="195"/>
      <c r="I91" s="195"/>
      <c r="J91" s="195"/>
      <c r="K91" s="195"/>
      <c r="L91" s="196"/>
      <c r="M91" s="122"/>
      <c r="N91" s="122">
        <v>1</v>
      </c>
      <c r="O91" s="195">
        <v>2</v>
      </c>
      <c r="P91" s="195">
        <v>1</v>
      </c>
      <c r="Q91" s="195"/>
      <c r="R91" s="195"/>
      <c r="S91" s="195"/>
      <c r="T91" s="195"/>
      <c r="U91" s="201"/>
      <c r="V91" s="202"/>
      <c r="W91" s="134"/>
      <c r="X91" s="187"/>
      <c r="Y91" s="197"/>
      <c r="Z91" s="197"/>
      <c r="AA91" s="187"/>
      <c r="AB91" s="187"/>
      <c r="AC91" s="187"/>
      <c r="AD91" s="187">
        <v>1</v>
      </c>
    </row>
    <row r="92" spans="1:30">
      <c r="A92" s="179">
        <v>11</v>
      </c>
      <c r="B92" s="66" t="s">
        <v>40</v>
      </c>
      <c r="C92" s="195"/>
      <c r="D92" s="195"/>
      <c r="E92" s="195">
        <v>1</v>
      </c>
      <c r="F92" s="195"/>
      <c r="G92" s="195"/>
      <c r="H92" s="195"/>
      <c r="I92" s="195"/>
      <c r="J92" s="195">
        <v>1</v>
      </c>
      <c r="K92" s="195"/>
      <c r="L92" s="196"/>
      <c r="M92" s="122"/>
      <c r="N92" s="122"/>
      <c r="O92" s="195"/>
      <c r="P92" s="195"/>
      <c r="Q92" s="195">
        <v>1</v>
      </c>
      <c r="R92" s="195"/>
      <c r="S92" s="195"/>
      <c r="T92" s="195"/>
      <c r="U92" s="201"/>
      <c r="V92" s="202"/>
      <c r="W92" s="134"/>
      <c r="X92" s="187"/>
      <c r="Y92" s="197"/>
      <c r="Z92" s="197"/>
      <c r="AA92" s="187">
        <v>1</v>
      </c>
      <c r="AB92" s="187">
        <v>1</v>
      </c>
      <c r="AC92" s="187">
        <v>1</v>
      </c>
      <c r="AD92" s="187"/>
    </row>
    <row r="93" spans="1:30">
      <c r="A93" s="208"/>
      <c r="B93" s="61" t="s">
        <v>113</v>
      </c>
      <c r="C93" s="203">
        <f t="shared" ref="C93:L93" si="7">SUM(C82:C92)</f>
        <v>2</v>
      </c>
      <c r="D93" s="203">
        <f t="shared" si="7"/>
        <v>2</v>
      </c>
      <c r="E93" s="203">
        <f t="shared" si="7"/>
        <v>1</v>
      </c>
      <c r="F93" s="203">
        <f t="shared" si="7"/>
        <v>3</v>
      </c>
      <c r="G93" s="203">
        <f t="shared" si="7"/>
        <v>4</v>
      </c>
      <c r="H93" s="203">
        <f t="shared" si="7"/>
        <v>3</v>
      </c>
      <c r="I93" s="203">
        <f t="shared" si="7"/>
        <v>3</v>
      </c>
      <c r="J93" s="203">
        <f t="shared" si="7"/>
        <v>2</v>
      </c>
      <c r="K93" s="203">
        <f t="shared" si="7"/>
        <v>0</v>
      </c>
      <c r="L93" s="204">
        <f t="shared" si="7"/>
        <v>1</v>
      </c>
      <c r="M93" s="190">
        <f>SUM(M82:M92)</f>
        <v>1</v>
      </c>
      <c r="N93" s="190">
        <f>SUM(N82:N92)</f>
        <v>1</v>
      </c>
      <c r="O93" s="203">
        <f t="shared" ref="O93:T93" si="8">SUM(O82:O92)</f>
        <v>2</v>
      </c>
      <c r="P93" s="203">
        <f t="shared" si="8"/>
        <v>1</v>
      </c>
      <c r="Q93" s="203">
        <f t="shared" si="8"/>
        <v>2</v>
      </c>
      <c r="R93" s="203">
        <f t="shared" si="8"/>
        <v>2</v>
      </c>
      <c r="S93" s="203">
        <f t="shared" si="8"/>
        <v>2</v>
      </c>
      <c r="T93" s="203">
        <f t="shared" si="8"/>
        <v>2</v>
      </c>
      <c r="U93" s="205">
        <f>SUM(U82:U92)</f>
        <v>1</v>
      </c>
      <c r="V93" s="149">
        <f t="shared" ref="V93:AD93" si="9">SUM(V82:V92)</f>
        <v>2</v>
      </c>
      <c r="W93" s="140">
        <f t="shared" si="9"/>
        <v>3</v>
      </c>
      <c r="X93" s="206">
        <f t="shared" si="9"/>
        <v>2</v>
      </c>
      <c r="Y93" s="207">
        <f t="shared" si="9"/>
        <v>3</v>
      </c>
      <c r="Z93" s="207">
        <f t="shared" si="9"/>
        <v>2</v>
      </c>
      <c r="AA93" s="191">
        <f t="shared" si="9"/>
        <v>3</v>
      </c>
      <c r="AB93" s="191">
        <f t="shared" si="9"/>
        <v>2</v>
      </c>
      <c r="AC93" s="191">
        <f t="shared" si="9"/>
        <v>3</v>
      </c>
      <c r="AD93" s="191">
        <f t="shared" si="9"/>
        <v>3</v>
      </c>
    </row>
    <row r="94" spans="1:30">
      <c r="A94" s="168" t="s">
        <v>41</v>
      </c>
      <c r="B94" s="7"/>
      <c r="C94" s="7"/>
      <c r="D94" s="7"/>
      <c r="E94" s="7"/>
      <c r="F94" s="7"/>
      <c r="G94" s="7"/>
      <c r="H94" s="7"/>
      <c r="I94" s="192"/>
      <c r="J94" s="170"/>
      <c r="K94" s="170"/>
      <c r="L94" s="170"/>
      <c r="M94" s="171"/>
      <c r="N94" s="172"/>
      <c r="O94" s="193"/>
      <c r="P94" s="193"/>
      <c r="Q94" s="193"/>
      <c r="R94" s="193"/>
      <c r="S94" s="193"/>
      <c r="T94" s="193"/>
      <c r="U94" s="174"/>
      <c r="V94" s="175"/>
      <c r="W94" s="194"/>
      <c r="X94" s="176"/>
      <c r="Y94" s="177"/>
      <c r="Z94" s="177"/>
      <c r="AA94" s="176"/>
      <c r="AB94" s="176"/>
      <c r="AC94" s="176"/>
      <c r="AD94" s="178"/>
    </row>
    <row r="95" spans="1:30">
      <c r="A95" s="179">
        <v>1</v>
      </c>
      <c r="B95" s="66" t="s">
        <v>42</v>
      </c>
      <c r="C95" s="195"/>
      <c r="D95" s="195"/>
      <c r="E95" s="195"/>
      <c r="F95" s="195"/>
      <c r="G95" s="195"/>
      <c r="H95" s="195"/>
      <c r="I95" s="195"/>
      <c r="J95" s="195"/>
      <c r="K95" s="195">
        <v>1</v>
      </c>
      <c r="L95" s="196">
        <v>1</v>
      </c>
      <c r="M95" s="122"/>
      <c r="N95" s="122"/>
      <c r="O95" s="195"/>
      <c r="P95" s="195"/>
      <c r="Q95" s="195"/>
      <c r="R95" s="195"/>
      <c r="S95" s="195"/>
      <c r="T95" s="195"/>
      <c r="U95" s="134"/>
      <c r="V95" s="134">
        <v>1</v>
      </c>
      <c r="W95" s="134"/>
      <c r="X95" s="198"/>
      <c r="Y95" s="197">
        <v>1</v>
      </c>
      <c r="Z95" s="197">
        <v>1</v>
      </c>
      <c r="AA95" s="187"/>
      <c r="AB95" s="187"/>
      <c r="AC95" s="187"/>
      <c r="AD95" s="187"/>
    </row>
    <row r="96" spans="1:30">
      <c r="A96" s="179">
        <v>2</v>
      </c>
      <c r="B96" s="66" t="s">
        <v>43</v>
      </c>
      <c r="C96" s="195"/>
      <c r="D96" s="195"/>
      <c r="E96" s="195">
        <v>1</v>
      </c>
      <c r="F96" s="195"/>
      <c r="G96" s="195"/>
      <c r="H96" s="195"/>
      <c r="I96" s="195"/>
      <c r="J96" s="195"/>
      <c r="K96" s="195"/>
      <c r="L96" s="196"/>
      <c r="M96" s="122">
        <v>1</v>
      </c>
      <c r="N96" s="122"/>
      <c r="O96" s="195"/>
      <c r="P96" s="195"/>
      <c r="Q96" s="195"/>
      <c r="R96" s="195">
        <v>1</v>
      </c>
      <c r="S96" s="195"/>
      <c r="T96" s="195"/>
      <c r="U96" s="134"/>
      <c r="V96" s="134"/>
      <c r="W96" s="134"/>
      <c r="X96" s="136">
        <v>1</v>
      </c>
      <c r="Y96" s="199"/>
      <c r="Z96" s="197"/>
      <c r="AA96" s="187"/>
      <c r="AB96" s="187"/>
      <c r="AC96" s="187"/>
      <c r="AD96" s="187"/>
    </row>
    <row r="97" spans="1:30">
      <c r="A97" s="179">
        <v>3</v>
      </c>
      <c r="B97" s="66" t="s">
        <v>44</v>
      </c>
      <c r="C97" s="195">
        <v>1</v>
      </c>
      <c r="D97" s="195">
        <v>1</v>
      </c>
      <c r="E97" s="195"/>
      <c r="F97" s="195"/>
      <c r="G97" s="195"/>
      <c r="H97" s="195"/>
      <c r="I97" s="195"/>
      <c r="J97" s="195"/>
      <c r="K97" s="195"/>
      <c r="L97" s="196"/>
      <c r="M97" s="122"/>
      <c r="N97" s="122"/>
      <c r="O97" s="195"/>
      <c r="P97" s="195"/>
      <c r="Q97" s="195"/>
      <c r="R97" s="195"/>
      <c r="S97" s="195"/>
      <c r="T97" s="195"/>
      <c r="U97" s="134"/>
      <c r="V97" s="134"/>
      <c r="W97" s="134"/>
      <c r="X97" s="136"/>
      <c r="Y97" s="199"/>
      <c r="Z97" s="197"/>
      <c r="AA97" s="187"/>
      <c r="AB97" s="187"/>
      <c r="AC97" s="187"/>
      <c r="AD97" s="187"/>
    </row>
    <row r="98" spans="1:30">
      <c r="A98" s="179">
        <v>4</v>
      </c>
      <c r="B98" s="66" t="s">
        <v>45</v>
      </c>
      <c r="C98" s="195"/>
      <c r="D98" s="195"/>
      <c r="E98" s="195">
        <v>1</v>
      </c>
      <c r="F98" s="195">
        <v>1</v>
      </c>
      <c r="G98" s="195"/>
      <c r="H98" s="195"/>
      <c r="I98" s="195"/>
      <c r="J98" s="195"/>
      <c r="K98" s="195"/>
      <c r="L98" s="196"/>
      <c r="M98" s="122"/>
      <c r="N98" s="122">
        <v>1</v>
      </c>
      <c r="O98" s="195">
        <v>1</v>
      </c>
      <c r="P98" s="195">
        <v>2</v>
      </c>
      <c r="Q98" s="195"/>
      <c r="R98" s="195"/>
      <c r="S98" s="195">
        <v>1</v>
      </c>
      <c r="T98" s="195">
        <v>1</v>
      </c>
      <c r="U98" s="134"/>
      <c r="V98" s="134"/>
      <c r="W98" s="134">
        <v>1</v>
      </c>
      <c r="X98" s="136">
        <v>1</v>
      </c>
      <c r="Y98" s="199"/>
      <c r="Z98" s="197"/>
      <c r="AA98" s="187">
        <v>1</v>
      </c>
      <c r="AB98" s="187"/>
      <c r="AC98" s="187"/>
      <c r="AD98" s="187"/>
    </row>
    <row r="99" spans="1:30">
      <c r="A99" s="179">
        <v>5</v>
      </c>
      <c r="B99" s="66" t="s">
        <v>46</v>
      </c>
      <c r="C99" s="195"/>
      <c r="D99" s="195"/>
      <c r="E99" s="195"/>
      <c r="F99" s="195"/>
      <c r="G99" s="195"/>
      <c r="H99" s="195"/>
      <c r="I99" s="195"/>
      <c r="J99" s="195"/>
      <c r="K99" s="195"/>
      <c r="L99" s="196"/>
      <c r="M99" s="122"/>
      <c r="N99" s="122"/>
      <c r="O99" s="195"/>
      <c r="P99" s="195"/>
      <c r="Q99" s="195"/>
      <c r="R99" s="195"/>
      <c r="S99" s="195"/>
      <c r="T99" s="195"/>
      <c r="U99" s="134"/>
      <c r="V99" s="134"/>
      <c r="W99" s="134"/>
      <c r="X99" s="185"/>
      <c r="Y99" s="197"/>
      <c r="Z99" s="197"/>
      <c r="AA99" s="187"/>
      <c r="AB99" s="187"/>
      <c r="AC99" s="187"/>
      <c r="AD99" s="187"/>
    </row>
    <row r="100" spans="1:30">
      <c r="A100" s="179">
        <v>6</v>
      </c>
      <c r="B100" s="66" t="s">
        <v>47</v>
      </c>
      <c r="C100" s="195">
        <v>1</v>
      </c>
      <c r="D100" s="195"/>
      <c r="E100" s="195"/>
      <c r="F100" s="195"/>
      <c r="G100" s="195"/>
      <c r="H100" s="195"/>
      <c r="I100" s="195"/>
      <c r="J100" s="195"/>
      <c r="K100" s="195"/>
      <c r="L100" s="196"/>
      <c r="M100" s="122"/>
      <c r="N100" s="122"/>
      <c r="O100" s="195"/>
      <c r="P100" s="195"/>
      <c r="Q100" s="195"/>
      <c r="R100" s="195"/>
      <c r="S100" s="195"/>
      <c r="T100" s="195"/>
      <c r="U100" s="134"/>
      <c r="V100" s="134"/>
      <c r="W100" s="134"/>
      <c r="X100" s="187"/>
      <c r="Y100" s="197"/>
      <c r="Z100" s="197"/>
      <c r="AA100" s="187"/>
      <c r="AB100" s="187"/>
      <c r="AC100" s="187"/>
      <c r="AD100" s="187"/>
    </row>
    <row r="101" spans="1:30">
      <c r="A101" s="179">
        <v>7</v>
      </c>
      <c r="B101" s="66" t="s">
        <v>48</v>
      </c>
      <c r="C101" s="195"/>
      <c r="D101" s="195"/>
      <c r="E101" s="195"/>
      <c r="F101" s="195"/>
      <c r="G101" s="195"/>
      <c r="H101" s="195"/>
      <c r="I101" s="195"/>
      <c r="J101" s="195"/>
      <c r="K101" s="195"/>
      <c r="L101" s="196"/>
      <c r="M101" s="122"/>
      <c r="N101" s="122"/>
      <c r="O101" s="195">
        <v>3</v>
      </c>
      <c r="P101" s="195">
        <v>2</v>
      </c>
      <c r="Q101" s="195">
        <v>1</v>
      </c>
      <c r="R101" s="195">
        <v>1</v>
      </c>
      <c r="S101" s="195">
        <v>1</v>
      </c>
      <c r="T101" s="195"/>
      <c r="U101" s="134"/>
      <c r="V101" s="134"/>
      <c r="W101" s="134"/>
      <c r="X101" s="187"/>
      <c r="Y101" s="197"/>
      <c r="Z101" s="197"/>
      <c r="AA101" s="187"/>
      <c r="AB101" s="187"/>
      <c r="AC101" s="187"/>
      <c r="AD101" s="187"/>
    </row>
    <row r="102" spans="1:30">
      <c r="A102" s="179">
        <v>8</v>
      </c>
      <c r="B102" s="66" t="s">
        <v>49</v>
      </c>
      <c r="C102" s="195"/>
      <c r="D102" s="195"/>
      <c r="E102" s="195"/>
      <c r="F102" s="195"/>
      <c r="G102" s="195">
        <v>1</v>
      </c>
      <c r="H102" s="195">
        <v>1</v>
      </c>
      <c r="I102" s="195"/>
      <c r="J102" s="195"/>
      <c r="K102" s="195"/>
      <c r="L102" s="196"/>
      <c r="M102" s="122">
        <v>1</v>
      </c>
      <c r="N102" s="122"/>
      <c r="O102" s="195"/>
      <c r="P102" s="195"/>
      <c r="Q102" s="195"/>
      <c r="R102" s="195"/>
      <c r="S102" s="195"/>
      <c r="T102" s="195"/>
      <c r="U102" s="134"/>
      <c r="V102" s="134"/>
      <c r="W102" s="134"/>
      <c r="X102" s="187"/>
      <c r="Y102" s="197"/>
      <c r="Z102" s="197"/>
      <c r="AA102" s="187"/>
      <c r="AB102" s="187"/>
      <c r="AC102" s="187"/>
      <c r="AD102" s="187"/>
    </row>
    <row r="103" spans="1:30">
      <c r="A103" s="179">
        <v>9</v>
      </c>
      <c r="B103" s="66" t="s">
        <v>50</v>
      </c>
      <c r="C103" s="195"/>
      <c r="D103" s="195"/>
      <c r="E103" s="195">
        <v>1</v>
      </c>
      <c r="F103" s="195"/>
      <c r="G103" s="195"/>
      <c r="H103" s="195"/>
      <c r="I103" s="195">
        <v>1</v>
      </c>
      <c r="J103" s="195">
        <v>2</v>
      </c>
      <c r="K103" s="195"/>
      <c r="L103" s="196"/>
      <c r="M103" s="122">
        <v>2</v>
      </c>
      <c r="N103" s="122">
        <v>2</v>
      </c>
      <c r="O103" s="195"/>
      <c r="P103" s="195"/>
      <c r="Q103" s="195"/>
      <c r="R103" s="195"/>
      <c r="S103" s="195"/>
      <c r="T103" s="195">
        <v>1</v>
      </c>
      <c r="U103" s="134"/>
      <c r="V103" s="134"/>
      <c r="W103" s="134"/>
      <c r="X103" s="187"/>
      <c r="Y103" s="197"/>
      <c r="Z103" s="197">
        <v>1</v>
      </c>
      <c r="AA103" s="187">
        <v>1</v>
      </c>
      <c r="AB103" s="187">
        <v>1</v>
      </c>
      <c r="AC103" s="187">
        <v>1</v>
      </c>
      <c r="AD103" s="187">
        <v>1</v>
      </c>
    </row>
    <row r="104" spans="1:30">
      <c r="A104" s="208"/>
      <c r="B104" s="61" t="s">
        <v>113</v>
      </c>
      <c r="C104" s="203">
        <f t="shared" ref="C104:L104" si="10">SUM(C95:C103)</f>
        <v>2</v>
      </c>
      <c r="D104" s="203">
        <f t="shared" si="10"/>
        <v>1</v>
      </c>
      <c r="E104" s="203">
        <f t="shared" si="10"/>
        <v>3</v>
      </c>
      <c r="F104" s="203">
        <f t="shared" si="10"/>
        <v>1</v>
      </c>
      <c r="G104" s="203">
        <f t="shared" si="10"/>
        <v>1</v>
      </c>
      <c r="H104" s="203">
        <f t="shared" si="10"/>
        <v>1</v>
      </c>
      <c r="I104" s="203">
        <f t="shared" si="10"/>
        <v>1</v>
      </c>
      <c r="J104" s="203">
        <f t="shared" si="10"/>
        <v>2</v>
      </c>
      <c r="K104" s="203">
        <f t="shared" si="10"/>
        <v>1</v>
      </c>
      <c r="L104" s="204">
        <f t="shared" si="10"/>
        <v>1</v>
      </c>
      <c r="M104" s="190">
        <f>SUM(M95:M103)</f>
        <v>4</v>
      </c>
      <c r="N104" s="190">
        <f>SUM(N95:N103)</f>
        <v>3</v>
      </c>
      <c r="O104" s="203">
        <f t="shared" ref="O104:T104" si="11">SUM(O95:O103)</f>
        <v>4</v>
      </c>
      <c r="P104" s="203">
        <f t="shared" si="11"/>
        <v>4</v>
      </c>
      <c r="Q104" s="203">
        <f t="shared" si="11"/>
        <v>1</v>
      </c>
      <c r="R104" s="203">
        <f t="shared" si="11"/>
        <v>2</v>
      </c>
      <c r="S104" s="203">
        <f t="shared" si="11"/>
        <v>2</v>
      </c>
      <c r="T104" s="203">
        <f t="shared" si="11"/>
        <v>2</v>
      </c>
      <c r="U104" s="140">
        <f>SUM(U95:U103)</f>
        <v>0</v>
      </c>
      <c r="V104" s="140">
        <f t="shared" ref="V104:AD104" si="12">SUM(V95:V103)</f>
        <v>1</v>
      </c>
      <c r="W104" s="140">
        <f t="shared" si="12"/>
        <v>1</v>
      </c>
      <c r="X104" s="206">
        <f t="shared" si="12"/>
        <v>2</v>
      </c>
      <c r="Y104" s="207">
        <f t="shared" si="12"/>
        <v>1</v>
      </c>
      <c r="Z104" s="207">
        <f t="shared" si="12"/>
        <v>2</v>
      </c>
      <c r="AA104" s="191">
        <f t="shared" si="12"/>
        <v>2</v>
      </c>
      <c r="AB104" s="191">
        <f t="shared" si="12"/>
        <v>1</v>
      </c>
      <c r="AC104" s="191">
        <f t="shared" si="12"/>
        <v>1</v>
      </c>
      <c r="AD104" s="191">
        <f t="shared" si="12"/>
        <v>1</v>
      </c>
    </row>
    <row r="105" spans="1:30">
      <c r="A105" s="168" t="s">
        <v>51</v>
      </c>
      <c r="B105" s="7"/>
      <c r="C105" s="7"/>
      <c r="D105" s="7"/>
      <c r="E105" s="7"/>
      <c r="F105" s="7"/>
      <c r="G105" s="7"/>
      <c r="H105" s="7"/>
      <c r="I105" s="192"/>
      <c r="J105" s="170"/>
      <c r="K105" s="170"/>
      <c r="L105" s="170"/>
      <c r="M105" s="171"/>
      <c r="N105" s="172"/>
      <c r="O105" s="193"/>
      <c r="P105" s="193"/>
      <c r="Q105" s="193"/>
      <c r="R105" s="193"/>
      <c r="S105" s="193"/>
      <c r="T105" s="193"/>
      <c r="U105" s="174"/>
      <c r="V105" s="175"/>
      <c r="W105" s="194"/>
      <c r="X105" s="176"/>
      <c r="Y105" s="177"/>
      <c r="Z105" s="177"/>
      <c r="AA105" s="176"/>
      <c r="AB105" s="176"/>
      <c r="AC105" s="176"/>
      <c r="AD105" s="178"/>
    </row>
    <row r="106" spans="1:30">
      <c r="A106" s="179">
        <v>1</v>
      </c>
      <c r="B106" s="66" t="s">
        <v>52</v>
      </c>
      <c r="C106" s="195"/>
      <c r="D106" s="195"/>
      <c r="E106" s="195"/>
      <c r="F106" s="195">
        <v>1</v>
      </c>
      <c r="G106" s="195"/>
      <c r="H106" s="195"/>
      <c r="I106" s="195"/>
      <c r="J106" s="195"/>
      <c r="K106" s="195"/>
      <c r="L106" s="196"/>
      <c r="M106" s="122"/>
      <c r="N106" s="122"/>
      <c r="O106" s="195"/>
      <c r="P106" s="195">
        <v>1</v>
      </c>
      <c r="Q106" s="195">
        <v>1</v>
      </c>
      <c r="R106" s="195"/>
      <c r="S106" s="195"/>
      <c r="T106" s="195"/>
      <c r="U106" s="201">
        <v>1</v>
      </c>
      <c r="V106" s="202"/>
      <c r="W106" s="134"/>
      <c r="X106" s="198"/>
      <c r="Y106" s="197"/>
      <c r="Z106" s="197"/>
      <c r="AA106" s="187"/>
      <c r="AB106" s="187"/>
      <c r="AC106" s="187"/>
      <c r="AD106" s="187"/>
    </row>
    <row r="107" spans="1:30">
      <c r="A107" s="179">
        <v>2</v>
      </c>
      <c r="B107" s="66" t="s">
        <v>53</v>
      </c>
      <c r="C107" s="195"/>
      <c r="D107" s="195"/>
      <c r="E107" s="195"/>
      <c r="F107" s="195"/>
      <c r="G107" s="195">
        <v>1</v>
      </c>
      <c r="H107" s="195"/>
      <c r="I107" s="195"/>
      <c r="J107" s="195"/>
      <c r="K107" s="195">
        <v>1</v>
      </c>
      <c r="L107" s="196"/>
      <c r="M107" s="122">
        <v>1</v>
      </c>
      <c r="N107" s="122">
        <v>1</v>
      </c>
      <c r="O107" s="195">
        <v>2</v>
      </c>
      <c r="P107" s="195">
        <v>1</v>
      </c>
      <c r="Q107" s="195"/>
      <c r="R107" s="195"/>
      <c r="S107" s="195"/>
      <c r="T107" s="195"/>
      <c r="U107" s="201">
        <v>1</v>
      </c>
      <c r="V107" s="202">
        <v>2</v>
      </c>
      <c r="W107" s="134">
        <v>2</v>
      </c>
      <c r="X107" s="136">
        <v>1</v>
      </c>
      <c r="Y107" s="199"/>
      <c r="Z107" s="197"/>
      <c r="AA107" s="187"/>
      <c r="AB107" s="187">
        <v>1</v>
      </c>
      <c r="AC107" s="187">
        <v>1</v>
      </c>
      <c r="AD107" s="187">
        <v>1</v>
      </c>
    </row>
    <row r="108" spans="1:30" ht="26.4">
      <c r="A108" s="179">
        <v>3</v>
      </c>
      <c r="B108" s="66" t="s">
        <v>54</v>
      </c>
      <c r="C108" s="195"/>
      <c r="D108" s="195"/>
      <c r="E108" s="195"/>
      <c r="F108" s="195"/>
      <c r="G108" s="195"/>
      <c r="H108" s="195"/>
      <c r="I108" s="195"/>
      <c r="J108" s="195"/>
      <c r="K108" s="195"/>
      <c r="L108" s="196"/>
      <c r="M108" s="122"/>
      <c r="N108" s="122"/>
      <c r="O108" s="195"/>
      <c r="P108" s="195"/>
      <c r="Q108" s="195"/>
      <c r="R108" s="195"/>
      <c r="S108" s="195"/>
      <c r="T108" s="195"/>
      <c r="U108" s="201"/>
      <c r="V108" s="202"/>
      <c r="W108" s="134"/>
      <c r="X108" s="136"/>
      <c r="Y108" s="199"/>
      <c r="Z108" s="197"/>
      <c r="AA108" s="187"/>
      <c r="AB108" s="187"/>
      <c r="AC108" s="187"/>
      <c r="AD108" s="187"/>
    </row>
    <row r="109" spans="1:30">
      <c r="A109" s="179">
        <v>4</v>
      </c>
      <c r="B109" s="66" t="s">
        <v>55</v>
      </c>
      <c r="C109" s="195"/>
      <c r="D109" s="195"/>
      <c r="E109" s="195"/>
      <c r="F109" s="195"/>
      <c r="G109" s="195"/>
      <c r="H109" s="195"/>
      <c r="I109" s="195"/>
      <c r="J109" s="195"/>
      <c r="K109" s="195"/>
      <c r="L109" s="196">
        <v>1</v>
      </c>
      <c r="M109" s="122"/>
      <c r="N109" s="122"/>
      <c r="O109" s="195"/>
      <c r="P109" s="195"/>
      <c r="Q109" s="195"/>
      <c r="R109" s="195"/>
      <c r="S109" s="195"/>
      <c r="T109" s="195"/>
      <c r="U109" s="201">
        <v>1</v>
      </c>
      <c r="V109" s="202"/>
      <c r="W109" s="134"/>
      <c r="X109" s="136"/>
      <c r="Y109" s="199"/>
      <c r="Z109" s="197"/>
      <c r="AA109" s="187">
        <v>1</v>
      </c>
      <c r="AB109" s="187"/>
      <c r="AC109" s="187"/>
      <c r="AD109" s="187"/>
    </row>
    <row r="110" spans="1:30">
      <c r="A110" s="179">
        <v>5</v>
      </c>
      <c r="B110" s="66" t="s">
        <v>56</v>
      </c>
      <c r="C110" s="195">
        <v>1</v>
      </c>
      <c r="D110" s="195"/>
      <c r="E110" s="195"/>
      <c r="F110" s="195"/>
      <c r="G110" s="195">
        <v>1</v>
      </c>
      <c r="H110" s="195">
        <v>1</v>
      </c>
      <c r="I110" s="195">
        <v>1</v>
      </c>
      <c r="J110" s="195"/>
      <c r="K110" s="195"/>
      <c r="L110" s="196"/>
      <c r="M110" s="122"/>
      <c r="N110" s="122"/>
      <c r="O110" s="195"/>
      <c r="P110" s="195"/>
      <c r="Q110" s="195"/>
      <c r="R110" s="195">
        <v>1</v>
      </c>
      <c r="S110" s="195"/>
      <c r="T110" s="195"/>
      <c r="U110" s="201"/>
      <c r="V110" s="202"/>
      <c r="W110" s="134"/>
      <c r="X110" s="136">
        <v>1</v>
      </c>
      <c r="Y110" s="199"/>
      <c r="Z110" s="197"/>
      <c r="AA110" s="187"/>
      <c r="AB110" s="187"/>
      <c r="AC110" s="187"/>
      <c r="AD110" s="187"/>
    </row>
    <row r="111" spans="1:30">
      <c r="A111" s="179">
        <v>6</v>
      </c>
      <c r="B111" s="66" t="s">
        <v>57</v>
      </c>
      <c r="C111" s="195"/>
      <c r="D111" s="195"/>
      <c r="E111" s="195"/>
      <c r="F111" s="195"/>
      <c r="G111" s="195"/>
      <c r="H111" s="195"/>
      <c r="I111" s="195"/>
      <c r="J111" s="195"/>
      <c r="K111" s="195"/>
      <c r="L111" s="196"/>
      <c r="M111" s="122"/>
      <c r="N111" s="122"/>
      <c r="O111" s="195"/>
      <c r="P111" s="195"/>
      <c r="Q111" s="195"/>
      <c r="R111" s="195"/>
      <c r="S111" s="195"/>
      <c r="T111" s="195">
        <v>1</v>
      </c>
      <c r="U111" s="201"/>
      <c r="V111" s="202"/>
      <c r="W111" s="134"/>
      <c r="X111" s="185"/>
      <c r="Y111" s="197"/>
      <c r="Z111" s="197"/>
      <c r="AA111" s="187"/>
      <c r="AB111" s="187"/>
      <c r="AC111" s="187"/>
      <c r="AD111" s="187"/>
    </row>
    <row r="112" spans="1:30">
      <c r="A112" s="179">
        <v>7</v>
      </c>
      <c r="B112" s="66" t="s">
        <v>58</v>
      </c>
      <c r="C112" s="195"/>
      <c r="D112" s="195"/>
      <c r="E112" s="195"/>
      <c r="F112" s="195"/>
      <c r="G112" s="195"/>
      <c r="H112" s="195"/>
      <c r="I112" s="195"/>
      <c r="J112" s="195"/>
      <c r="K112" s="195">
        <v>1</v>
      </c>
      <c r="L112" s="196"/>
      <c r="M112" s="122"/>
      <c r="N112" s="122">
        <v>1</v>
      </c>
      <c r="O112" s="195"/>
      <c r="P112" s="195"/>
      <c r="Q112" s="195"/>
      <c r="R112" s="195"/>
      <c r="S112" s="195"/>
      <c r="T112" s="195"/>
      <c r="U112" s="201"/>
      <c r="V112" s="202"/>
      <c r="W112" s="134"/>
      <c r="X112" s="187"/>
      <c r="Y112" s="197"/>
      <c r="Z112" s="197"/>
      <c r="AA112" s="187"/>
      <c r="AB112" s="187"/>
      <c r="AC112" s="187"/>
      <c r="AD112" s="187"/>
    </row>
    <row r="113" spans="1:30">
      <c r="A113" s="179">
        <v>8</v>
      </c>
      <c r="B113" s="66" t="s">
        <v>59</v>
      </c>
      <c r="C113" s="195"/>
      <c r="D113" s="195"/>
      <c r="E113" s="195"/>
      <c r="F113" s="195"/>
      <c r="G113" s="195"/>
      <c r="H113" s="195"/>
      <c r="I113" s="195"/>
      <c r="J113" s="195"/>
      <c r="K113" s="195"/>
      <c r="L113" s="196"/>
      <c r="M113" s="122"/>
      <c r="N113" s="122"/>
      <c r="O113" s="195"/>
      <c r="P113" s="195"/>
      <c r="Q113" s="195"/>
      <c r="R113" s="195"/>
      <c r="S113" s="195"/>
      <c r="T113" s="195"/>
      <c r="U113" s="201"/>
      <c r="V113" s="202"/>
      <c r="W113" s="134"/>
      <c r="X113" s="187"/>
      <c r="Y113" s="197"/>
      <c r="Z113" s="197"/>
      <c r="AA113" s="187"/>
      <c r="AB113" s="187"/>
      <c r="AC113" s="187"/>
      <c r="AD113" s="187"/>
    </row>
    <row r="114" spans="1:30">
      <c r="A114" s="208"/>
      <c r="B114" s="61" t="s">
        <v>113</v>
      </c>
      <c r="C114" s="203">
        <f t="shared" ref="C114:L114" si="13">SUM(C106:C113)</f>
        <v>1</v>
      </c>
      <c r="D114" s="203">
        <f t="shared" si="13"/>
        <v>0</v>
      </c>
      <c r="E114" s="203">
        <f t="shared" si="13"/>
        <v>0</v>
      </c>
      <c r="F114" s="203">
        <f t="shared" si="13"/>
        <v>1</v>
      </c>
      <c r="G114" s="203">
        <f t="shared" si="13"/>
        <v>2</v>
      </c>
      <c r="H114" s="203">
        <f t="shared" si="13"/>
        <v>1</v>
      </c>
      <c r="I114" s="203">
        <f t="shared" si="13"/>
        <v>1</v>
      </c>
      <c r="J114" s="203">
        <f t="shared" si="13"/>
        <v>0</v>
      </c>
      <c r="K114" s="203">
        <f t="shared" si="13"/>
        <v>2</v>
      </c>
      <c r="L114" s="204">
        <f t="shared" si="13"/>
        <v>1</v>
      </c>
      <c r="M114" s="190">
        <f>SUM(M106:M113)</f>
        <v>1</v>
      </c>
      <c r="N114" s="190">
        <f>SUM(N106:N113)</f>
        <v>2</v>
      </c>
      <c r="O114" s="203">
        <f t="shared" ref="O114:T114" si="14">SUM(O106:O113)</f>
        <v>2</v>
      </c>
      <c r="P114" s="203">
        <f t="shared" si="14"/>
        <v>2</v>
      </c>
      <c r="Q114" s="203">
        <f t="shared" si="14"/>
        <v>1</v>
      </c>
      <c r="R114" s="203">
        <f t="shared" si="14"/>
        <v>1</v>
      </c>
      <c r="S114" s="203">
        <f t="shared" si="14"/>
        <v>0</v>
      </c>
      <c r="T114" s="203">
        <f t="shared" si="14"/>
        <v>1</v>
      </c>
      <c r="U114" s="205">
        <f>SUM(U106:U113)</f>
        <v>3</v>
      </c>
      <c r="V114" s="149">
        <f t="shared" ref="V114:AD114" si="15">SUM(V106:V113)</f>
        <v>2</v>
      </c>
      <c r="W114" s="140">
        <f t="shared" si="15"/>
        <v>2</v>
      </c>
      <c r="X114" s="206">
        <f t="shared" si="15"/>
        <v>2</v>
      </c>
      <c r="Y114" s="207">
        <f t="shared" si="15"/>
        <v>0</v>
      </c>
      <c r="Z114" s="207">
        <f t="shared" si="15"/>
        <v>0</v>
      </c>
      <c r="AA114" s="191">
        <f t="shared" si="15"/>
        <v>1</v>
      </c>
      <c r="AB114" s="191">
        <f t="shared" si="15"/>
        <v>1</v>
      </c>
      <c r="AC114" s="191">
        <f t="shared" si="15"/>
        <v>1</v>
      </c>
      <c r="AD114" s="191">
        <f t="shared" si="15"/>
        <v>1</v>
      </c>
    </row>
    <row r="115" spans="1:30">
      <c r="A115" s="168" t="s">
        <v>60</v>
      </c>
      <c r="B115" s="7"/>
      <c r="C115" s="7"/>
      <c r="D115" s="7"/>
      <c r="E115" s="7"/>
      <c r="F115" s="7"/>
      <c r="G115" s="7"/>
      <c r="H115" s="7"/>
      <c r="I115" s="192"/>
      <c r="J115" s="170"/>
      <c r="K115" s="170"/>
      <c r="L115" s="170"/>
      <c r="M115" s="171"/>
      <c r="N115" s="172"/>
      <c r="O115" s="193"/>
      <c r="P115" s="193"/>
      <c r="Q115" s="193"/>
      <c r="R115" s="193"/>
      <c r="S115" s="193"/>
      <c r="T115" s="193"/>
      <c r="U115" s="174"/>
      <c r="V115" s="175"/>
      <c r="W115" s="194"/>
      <c r="X115" s="176"/>
      <c r="Y115" s="177"/>
      <c r="Z115" s="177"/>
      <c r="AA115" s="176"/>
      <c r="AB115" s="176"/>
      <c r="AC115" s="176"/>
      <c r="AD115" s="178"/>
    </row>
    <row r="116" spans="1:30">
      <c r="A116" s="179">
        <v>1</v>
      </c>
      <c r="B116" s="66" t="s">
        <v>61</v>
      </c>
      <c r="C116" s="195">
        <v>1</v>
      </c>
      <c r="D116" s="195">
        <v>1</v>
      </c>
      <c r="E116" s="195">
        <v>1</v>
      </c>
      <c r="F116" s="195">
        <v>1</v>
      </c>
      <c r="G116" s="195">
        <v>1</v>
      </c>
      <c r="H116" s="195">
        <v>1</v>
      </c>
      <c r="I116" s="195"/>
      <c r="J116" s="195"/>
      <c r="K116" s="195"/>
      <c r="L116" s="196">
        <v>1</v>
      </c>
      <c r="M116" s="122"/>
      <c r="N116" s="122"/>
      <c r="O116" s="195"/>
      <c r="P116" s="195">
        <v>1</v>
      </c>
      <c r="Q116" s="195"/>
      <c r="R116" s="195"/>
      <c r="S116" s="195"/>
      <c r="T116" s="195"/>
      <c r="U116" s="201">
        <v>1</v>
      </c>
      <c r="V116" s="202">
        <v>1</v>
      </c>
      <c r="W116" s="134">
        <v>1</v>
      </c>
      <c r="X116" s="187"/>
      <c r="Y116" s="197"/>
      <c r="Z116" s="197"/>
      <c r="AA116" s="187"/>
      <c r="AB116" s="187">
        <v>1</v>
      </c>
      <c r="AC116" s="187">
        <v>1</v>
      </c>
      <c r="AD116" s="187">
        <v>1</v>
      </c>
    </row>
    <row r="117" spans="1:30">
      <c r="A117" s="179">
        <v>2</v>
      </c>
      <c r="B117" s="66" t="s">
        <v>62</v>
      </c>
      <c r="C117" s="195"/>
      <c r="D117" s="195"/>
      <c r="E117" s="195"/>
      <c r="F117" s="195"/>
      <c r="G117" s="195"/>
      <c r="H117" s="195"/>
      <c r="I117" s="195"/>
      <c r="J117" s="195"/>
      <c r="K117" s="195"/>
      <c r="L117" s="196"/>
      <c r="M117" s="122"/>
      <c r="N117" s="122"/>
      <c r="O117" s="195"/>
      <c r="P117" s="195"/>
      <c r="Q117" s="195"/>
      <c r="R117" s="195"/>
      <c r="S117" s="195"/>
      <c r="T117" s="195"/>
      <c r="U117" s="201"/>
      <c r="V117" s="202"/>
      <c r="W117" s="134"/>
      <c r="X117" s="198"/>
      <c r="Y117" s="197"/>
      <c r="Z117" s="197"/>
      <c r="AA117" s="187">
        <v>1</v>
      </c>
      <c r="AB117" s="187"/>
      <c r="AC117" s="187"/>
      <c r="AD117" s="187"/>
    </row>
    <row r="118" spans="1:30">
      <c r="A118" s="179">
        <v>3</v>
      </c>
      <c r="B118" s="66" t="s">
        <v>63</v>
      </c>
      <c r="C118" s="195">
        <v>1</v>
      </c>
      <c r="D118" s="195"/>
      <c r="E118" s="195"/>
      <c r="F118" s="195"/>
      <c r="G118" s="195">
        <v>1</v>
      </c>
      <c r="H118" s="195"/>
      <c r="I118" s="195">
        <v>1</v>
      </c>
      <c r="J118" s="195"/>
      <c r="K118" s="195"/>
      <c r="L118" s="196"/>
      <c r="M118" s="122"/>
      <c r="N118" s="122"/>
      <c r="O118" s="195"/>
      <c r="P118" s="195"/>
      <c r="Q118" s="195"/>
      <c r="R118" s="195"/>
      <c r="S118" s="195"/>
      <c r="T118" s="195"/>
      <c r="U118" s="201"/>
      <c r="V118" s="202"/>
      <c r="W118" s="134"/>
      <c r="X118" s="136">
        <v>1</v>
      </c>
      <c r="Y118" s="199"/>
      <c r="Z118" s="197"/>
      <c r="AA118" s="187"/>
      <c r="AB118" s="187">
        <v>1</v>
      </c>
      <c r="AC118" s="187">
        <v>1</v>
      </c>
      <c r="AD118" s="187"/>
    </row>
    <row r="119" spans="1:30">
      <c r="A119" s="179">
        <v>4</v>
      </c>
      <c r="B119" s="66" t="s">
        <v>64</v>
      </c>
      <c r="C119" s="195"/>
      <c r="D119" s="195"/>
      <c r="E119" s="195"/>
      <c r="F119" s="195"/>
      <c r="G119" s="195"/>
      <c r="H119" s="195"/>
      <c r="I119" s="195"/>
      <c r="J119" s="195"/>
      <c r="K119" s="195">
        <v>1</v>
      </c>
      <c r="L119" s="196"/>
      <c r="M119" s="122"/>
      <c r="N119" s="122"/>
      <c r="O119" s="195"/>
      <c r="P119" s="195"/>
      <c r="Q119" s="195"/>
      <c r="R119" s="195"/>
      <c r="S119" s="195"/>
      <c r="T119" s="195">
        <v>1</v>
      </c>
      <c r="U119" s="201"/>
      <c r="V119" s="202">
        <v>1</v>
      </c>
      <c r="W119" s="134"/>
      <c r="X119" s="136"/>
      <c r="Y119" s="199">
        <v>1</v>
      </c>
      <c r="Z119" s="197"/>
      <c r="AA119" s="187">
        <v>2</v>
      </c>
      <c r="AB119" s="187">
        <v>1</v>
      </c>
      <c r="AC119" s="187">
        <v>1</v>
      </c>
      <c r="AD119" s="187">
        <v>1</v>
      </c>
    </row>
    <row r="120" spans="1:30">
      <c r="A120" s="179">
        <v>5</v>
      </c>
      <c r="B120" s="66" t="s">
        <v>65</v>
      </c>
      <c r="C120" s="195"/>
      <c r="D120" s="195"/>
      <c r="E120" s="195"/>
      <c r="F120" s="195"/>
      <c r="G120" s="195"/>
      <c r="H120" s="195"/>
      <c r="I120" s="195"/>
      <c r="J120" s="195"/>
      <c r="K120" s="195"/>
      <c r="L120" s="196"/>
      <c r="M120" s="122">
        <v>1</v>
      </c>
      <c r="N120" s="122"/>
      <c r="O120" s="195"/>
      <c r="P120" s="195"/>
      <c r="Q120" s="195">
        <v>1</v>
      </c>
      <c r="R120" s="195"/>
      <c r="S120" s="195"/>
      <c r="T120" s="195"/>
      <c r="U120" s="201"/>
      <c r="V120" s="202"/>
      <c r="W120" s="134"/>
      <c r="X120" s="136"/>
      <c r="Y120" s="199"/>
      <c r="Z120" s="197"/>
      <c r="AA120" s="187"/>
      <c r="AB120" s="187"/>
      <c r="AC120" s="187"/>
      <c r="AD120" s="187"/>
    </row>
    <row r="121" spans="1:30">
      <c r="A121" s="179">
        <v>6</v>
      </c>
      <c r="B121" s="66" t="s">
        <v>66</v>
      </c>
      <c r="C121" s="195"/>
      <c r="D121" s="195">
        <v>1</v>
      </c>
      <c r="E121" s="195"/>
      <c r="F121" s="195">
        <v>1</v>
      </c>
      <c r="G121" s="195">
        <v>1</v>
      </c>
      <c r="H121" s="195">
        <v>1</v>
      </c>
      <c r="I121" s="195"/>
      <c r="J121" s="195">
        <v>1</v>
      </c>
      <c r="K121" s="195"/>
      <c r="L121" s="196"/>
      <c r="M121" s="122"/>
      <c r="N121" s="122"/>
      <c r="O121" s="195"/>
      <c r="P121" s="195"/>
      <c r="Q121" s="195"/>
      <c r="R121" s="195">
        <v>1</v>
      </c>
      <c r="S121" s="195">
        <v>1</v>
      </c>
      <c r="T121" s="195">
        <v>1</v>
      </c>
      <c r="U121" s="201"/>
      <c r="V121" s="202">
        <v>1</v>
      </c>
      <c r="W121" s="134">
        <v>1</v>
      </c>
      <c r="X121" s="136">
        <v>1</v>
      </c>
      <c r="Y121" s="199">
        <v>1</v>
      </c>
      <c r="Z121" s="197"/>
      <c r="AA121" s="187"/>
      <c r="AB121" s="187">
        <v>1</v>
      </c>
      <c r="AC121" s="187">
        <v>1</v>
      </c>
      <c r="AD121" s="187"/>
    </row>
    <row r="122" spans="1:30">
      <c r="A122" s="179">
        <v>7</v>
      </c>
      <c r="B122" s="66" t="s">
        <v>67</v>
      </c>
      <c r="C122" s="195"/>
      <c r="D122" s="195">
        <v>1</v>
      </c>
      <c r="E122" s="195">
        <v>1</v>
      </c>
      <c r="F122" s="195">
        <v>1</v>
      </c>
      <c r="G122" s="195"/>
      <c r="H122" s="195">
        <v>1</v>
      </c>
      <c r="I122" s="195">
        <v>1</v>
      </c>
      <c r="J122" s="195">
        <v>1</v>
      </c>
      <c r="K122" s="195"/>
      <c r="L122" s="196"/>
      <c r="M122" s="122"/>
      <c r="N122" s="122">
        <v>1</v>
      </c>
      <c r="O122" s="195">
        <v>1</v>
      </c>
      <c r="P122" s="195">
        <v>1</v>
      </c>
      <c r="Q122" s="195">
        <v>2</v>
      </c>
      <c r="R122" s="195">
        <v>1</v>
      </c>
      <c r="S122" s="195">
        <v>1</v>
      </c>
      <c r="T122" s="195">
        <v>1</v>
      </c>
      <c r="U122" s="201">
        <v>1</v>
      </c>
      <c r="V122" s="202"/>
      <c r="W122" s="134"/>
      <c r="X122" s="136"/>
      <c r="Y122" s="199"/>
      <c r="Z122" s="197"/>
      <c r="AA122" s="187">
        <v>1</v>
      </c>
      <c r="AB122" s="187">
        <v>1</v>
      </c>
      <c r="AC122" s="187">
        <v>1</v>
      </c>
      <c r="AD122" s="187"/>
    </row>
    <row r="123" spans="1:30">
      <c r="A123" s="179">
        <v>8</v>
      </c>
      <c r="B123" s="66" t="s">
        <v>68</v>
      </c>
      <c r="C123" s="195"/>
      <c r="D123" s="195"/>
      <c r="E123" s="195"/>
      <c r="F123" s="195"/>
      <c r="G123" s="195"/>
      <c r="H123" s="195"/>
      <c r="I123" s="195"/>
      <c r="J123" s="195"/>
      <c r="K123" s="195"/>
      <c r="L123" s="196">
        <v>1</v>
      </c>
      <c r="M123" s="122"/>
      <c r="N123" s="122"/>
      <c r="O123" s="195"/>
      <c r="P123" s="195"/>
      <c r="Q123" s="195"/>
      <c r="R123" s="195"/>
      <c r="S123" s="195"/>
      <c r="T123" s="195"/>
      <c r="U123" s="201"/>
      <c r="V123" s="202"/>
      <c r="W123" s="134"/>
      <c r="X123" s="136"/>
      <c r="Y123" s="199"/>
      <c r="Z123" s="197"/>
      <c r="AA123" s="187"/>
      <c r="AB123" s="187"/>
      <c r="AC123" s="187"/>
      <c r="AD123" s="187">
        <v>1</v>
      </c>
    </row>
    <row r="124" spans="1:30">
      <c r="A124" s="179">
        <v>9</v>
      </c>
      <c r="B124" s="66" t="s">
        <v>69</v>
      </c>
      <c r="C124" s="195"/>
      <c r="D124" s="195"/>
      <c r="E124" s="195"/>
      <c r="F124" s="195"/>
      <c r="G124" s="195"/>
      <c r="H124" s="195"/>
      <c r="I124" s="195"/>
      <c r="J124" s="195"/>
      <c r="K124" s="195"/>
      <c r="L124" s="196"/>
      <c r="M124" s="122"/>
      <c r="N124" s="122"/>
      <c r="O124" s="195"/>
      <c r="P124" s="195"/>
      <c r="Q124" s="195"/>
      <c r="R124" s="195"/>
      <c r="S124" s="195"/>
      <c r="T124" s="195"/>
      <c r="U124" s="201"/>
      <c r="V124" s="202"/>
      <c r="W124" s="134"/>
      <c r="X124" s="136"/>
      <c r="Y124" s="199"/>
      <c r="Z124" s="197"/>
      <c r="AA124" s="187"/>
      <c r="AB124" s="187"/>
      <c r="AC124" s="187"/>
      <c r="AD124" s="187"/>
    </row>
    <row r="125" spans="1:30">
      <c r="A125" s="179">
        <v>10</v>
      </c>
      <c r="B125" s="66" t="s">
        <v>70</v>
      </c>
      <c r="C125" s="195">
        <v>1</v>
      </c>
      <c r="D125" s="195"/>
      <c r="E125" s="195"/>
      <c r="F125" s="195"/>
      <c r="G125" s="195">
        <v>1</v>
      </c>
      <c r="H125" s="195"/>
      <c r="I125" s="195">
        <v>1</v>
      </c>
      <c r="J125" s="195">
        <v>2</v>
      </c>
      <c r="K125" s="195"/>
      <c r="L125" s="196"/>
      <c r="M125" s="122">
        <v>2</v>
      </c>
      <c r="N125" s="122">
        <v>2</v>
      </c>
      <c r="O125" s="195">
        <v>1</v>
      </c>
      <c r="P125" s="195"/>
      <c r="Q125" s="195"/>
      <c r="R125" s="195">
        <v>1</v>
      </c>
      <c r="S125" s="195">
        <v>1</v>
      </c>
      <c r="T125" s="195"/>
      <c r="U125" s="201"/>
      <c r="V125" s="202">
        <v>1</v>
      </c>
      <c r="W125" s="134"/>
      <c r="X125" s="136">
        <v>1</v>
      </c>
      <c r="Y125" s="199">
        <v>2</v>
      </c>
      <c r="Z125" s="197">
        <v>1</v>
      </c>
      <c r="AA125" s="187">
        <v>1</v>
      </c>
      <c r="AB125" s="187">
        <v>2</v>
      </c>
      <c r="AC125" s="187">
        <v>1</v>
      </c>
      <c r="AD125" s="187">
        <v>1</v>
      </c>
    </row>
    <row r="126" spans="1:30">
      <c r="A126" s="179">
        <v>11</v>
      </c>
      <c r="B126" s="66" t="s">
        <v>71</v>
      </c>
      <c r="C126" s="195"/>
      <c r="D126" s="195">
        <v>1</v>
      </c>
      <c r="E126" s="195">
        <v>1</v>
      </c>
      <c r="F126" s="195">
        <v>1</v>
      </c>
      <c r="G126" s="195"/>
      <c r="H126" s="195">
        <v>1</v>
      </c>
      <c r="I126" s="195"/>
      <c r="J126" s="195">
        <v>1</v>
      </c>
      <c r="K126" s="195">
        <v>1</v>
      </c>
      <c r="L126" s="196">
        <v>1</v>
      </c>
      <c r="M126" s="122"/>
      <c r="N126" s="122"/>
      <c r="O126" s="195">
        <v>2</v>
      </c>
      <c r="P126" s="195">
        <v>3</v>
      </c>
      <c r="Q126" s="195">
        <v>1</v>
      </c>
      <c r="R126" s="195">
        <v>1</v>
      </c>
      <c r="S126" s="195">
        <v>1</v>
      </c>
      <c r="T126" s="195">
        <v>1</v>
      </c>
      <c r="U126" s="201">
        <v>3</v>
      </c>
      <c r="V126" s="202">
        <v>3</v>
      </c>
      <c r="W126" s="134">
        <v>3</v>
      </c>
      <c r="X126" s="185"/>
      <c r="Y126" s="197"/>
      <c r="Z126" s="197"/>
      <c r="AA126" s="187">
        <v>2</v>
      </c>
      <c r="AB126" s="187">
        <v>1</v>
      </c>
      <c r="AC126" s="187">
        <v>2</v>
      </c>
      <c r="AD126" s="187">
        <v>2</v>
      </c>
    </row>
    <row r="127" spans="1:30">
      <c r="A127" s="179">
        <v>12</v>
      </c>
      <c r="B127" s="66" t="s">
        <v>72</v>
      </c>
      <c r="C127" s="195"/>
      <c r="D127" s="195"/>
      <c r="E127" s="195"/>
      <c r="F127" s="195"/>
      <c r="G127" s="195">
        <v>1</v>
      </c>
      <c r="H127" s="195">
        <v>1</v>
      </c>
      <c r="I127" s="195"/>
      <c r="J127" s="195">
        <v>2</v>
      </c>
      <c r="K127" s="195">
        <v>3</v>
      </c>
      <c r="L127" s="196">
        <v>2</v>
      </c>
      <c r="M127" s="122"/>
      <c r="N127" s="122"/>
      <c r="O127" s="195"/>
      <c r="P127" s="195"/>
      <c r="Q127" s="195"/>
      <c r="R127" s="195"/>
      <c r="S127" s="195">
        <v>1</v>
      </c>
      <c r="T127" s="195"/>
      <c r="U127" s="201"/>
      <c r="V127" s="202"/>
      <c r="W127" s="134"/>
      <c r="X127" s="187"/>
      <c r="Y127" s="197"/>
      <c r="Z127" s="197"/>
      <c r="AA127" s="187">
        <v>1</v>
      </c>
      <c r="AB127" s="187"/>
      <c r="AC127" s="187">
        <v>1</v>
      </c>
      <c r="AD127" s="187"/>
    </row>
    <row r="128" spans="1:30">
      <c r="A128" s="179">
        <v>13</v>
      </c>
      <c r="B128" s="66" t="s">
        <v>73</v>
      </c>
      <c r="C128" s="195">
        <v>1</v>
      </c>
      <c r="D128" s="195"/>
      <c r="E128" s="195"/>
      <c r="F128" s="195"/>
      <c r="G128" s="195"/>
      <c r="H128" s="195"/>
      <c r="I128" s="195"/>
      <c r="J128" s="195"/>
      <c r="K128" s="195"/>
      <c r="L128" s="196"/>
      <c r="M128" s="122"/>
      <c r="N128" s="122"/>
      <c r="O128" s="195"/>
      <c r="P128" s="195"/>
      <c r="Q128" s="195"/>
      <c r="R128" s="195"/>
      <c r="S128" s="195"/>
      <c r="T128" s="195"/>
      <c r="U128" s="201"/>
      <c r="V128" s="202"/>
      <c r="W128" s="134"/>
      <c r="X128" s="187"/>
      <c r="Y128" s="197"/>
      <c r="Z128" s="197"/>
      <c r="AA128" s="187"/>
      <c r="AB128" s="187"/>
      <c r="AC128" s="187"/>
      <c r="AD128" s="187"/>
    </row>
    <row r="129" spans="1:30">
      <c r="A129" s="179">
        <v>14</v>
      </c>
      <c r="B129" s="66" t="s">
        <v>74</v>
      </c>
      <c r="C129" s="195"/>
      <c r="D129" s="195">
        <v>1</v>
      </c>
      <c r="E129" s="195">
        <v>1</v>
      </c>
      <c r="F129" s="195">
        <v>1</v>
      </c>
      <c r="G129" s="195"/>
      <c r="H129" s="195"/>
      <c r="I129" s="195"/>
      <c r="J129" s="195">
        <v>1</v>
      </c>
      <c r="K129" s="195"/>
      <c r="L129" s="196">
        <v>1</v>
      </c>
      <c r="M129" s="122"/>
      <c r="N129" s="122"/>
      <c r="O129" s="195"/>
      <c r="P129" s="195"/>
      <c r="Q129" s="195"/>
      <c r="R129" s="195"/>
      <c r="S129" s="195"/>
      <c r="T129" s="195"/>
      <c r="U129" s="201"/>
      <c r="V129" s="202"/>
      <c r="W129" s="134"/>
      <c r="X129" s="187"/>
      <c r="Y129" s="197">
        <v>1</v>
      </c>
      <c r="Z129" s="197"/>
      <c r="AA129" s="187"/>
      <c r="AB129" s="187"/>
      <c r="AC129" s="187"/>
      <c r="AD129" s="187">
        <v>1</v>
      </c>
    </row>
    <row r="130" spans="1:30">
      <c r="A130" s="179">
        <v>15</v>
      </c>
      <c r="B130" s="66" t="s">
        <v>75</v>
      </c>
      <c r="C130" s="195">
        <v>1</v>
      </c>
      <c r="D130" s="195"/>
      <c r="E130" s="195"/>
      <c r="F130" s="195"/>
      <c r="G130" s="195"/>
      <c r="H130" s="195">
        <v>1</v>
      </c>
      <c r="I130" s="195">
        <v>1</v>
      </c>
      <c r="J130" s="195"/>
      <c r="K130" s="195"/>
      <c r="L130" s="196"/>
      <c r="M130" s="122">
        <v>1</v>
      </c>
      <c r="N130" s="122"/>
      <c r="O130" s="195"/>
      <c r="P130" s="195"/>
      <c r="Q130" s="195"/>
      <c r="R130" s="195"/>
      <c r="S130" s="195"/>
      <c r="T130" s="195">
        <v>1</v>
      </c>
      <c r="U130" s="201"/>
      <c r="V130" s="202"/>
      <c r="W130" s="134"/>
      <c r="X130" s="187"/>
      <c r="Y130" s="197"/>
      <c r="Z130" s="197">
        <v>1</v>
      </c>
      <c r="AA130" s="187">
        <v>1</v>
      </c>
      <c r="AB130" s="187"/>
      <c r="AC130" s="187">
        <v>1</v>
      </c>
      <c r="AD130" s="187">
        <v>1</v>
      </c>
    </row>
    <row r="131" spans="1:30">
      <c r="A131" s="208"/>
      <c r="B131" s="61" t="s">
        <v>113</v>
      </c>
      <c r="C131" s="188">
        <f t="shared" ref="C131:L131" si="16">SUM(C116:C130)</f>
        <v>5</v>
      </c>
      <c r="D131" s="188">
        <f t="shared" si="16"/>
        <v>5</v>
      </c>
      <c r="E131" s="188">
        <f t="shared" si="16"/>
        <v>4</v>
      </c>
      <c r="F131" s="188">
        <f t="shared" si="16"/>
        <v>5</v>
      </c>
      <c r="G131" s="188">
        <f t="shared" si="16"/>
        <v>5</v>
      </c>
      <c r="H131" s="188">
        <f t="shared" si="16"/>
        <v>6</v>
      </c>
      <c r="I131" s="188">
        <f t="shared" si="16"/>
        <v>4</v>
      </c>
      <c r="J131" s="188">
        <f t="shared" si="16"/>
        <v>8</v>
      </c>
      <c r="K131" s="188">
        <f t="shared" si="16"/>
        <v>5</v>
      </c>
      <c r="L131" s="189">
        <f t="shared" si="16"/>
        <v>6</v>
      </c>
      <c r="M131" s="190">
        <f>SUM(M116:M130)</f>
        <v>4</v>
      </c>
      <c r="N131" s="190">
        <f>SUM(N116:N130)</f>
        <v>3</v>
      </c>
      <c r="O131" s="188">
        <f t="shared" ref="O131:T131" si="17">SUM(O116:O130)</f>
        <v>4</v>
      </c>
      <c r="P131" s="188">
        <f t="shared" si="17"/>
        <v>5</v>
      </c>
      <c r="Q131" s="188">
        <f t="shared" si="17"/>
        <v>4</v>
      </c>
      <c r="R131" s="188">
        <f t="shared" si="17"/>
        <v>4</v>
      </c>
      <c r="S131" s="188">
        <f t="shared" si="17"/>
        <v>5</v>
      </c>
      <c r="T131" s="188">
        <f t="shared" si="17"/>
        <v>5</v>
      </c>
      <c r="U131" s="205">
        <f>SUM(U116:U130)</f>
        <v>5</v>
      </c>
      <c r="V131" s="149">
        <f t="shared" ref="V131:AD131" si="18">SUM(V116:V130)</f>
        <v>7</v>
      </c>
      <c r="W131" s="140">
        <f t="shared" si="18"/>
        <v>5</v>
      </c>
      <c r="X131" s="206">
        <f t="shared" si="18"/>
        <v>3</v>
      </c>
      <c r="Y131" s="207">
        <f t="shared" si="18"/>
        <v>5</v>
      </c>
      <c r="Z131" s="207">
        <f t="shared" si="18"/>
        <v>2</v>
      </c>
      <c r="AA131" s="191">
        <f t="shared" si="18"/>
        <v>9</v>
      </c>
      <c r="AB131" s="191">
        <f t="shared" si="18"/>
        <v>8</v>
      </c>
      <c r="AC131" s="191">
        <f t="shared" si="18"/>
        <v>10</v>
      </c>
      <c r="AD131" s="191">
        <f t="shared" si="18"/>
        <v>8</v>
      </c>
    </row>
    <row r="132" spans="1:30">
      <c r="A132" s="168" t="s">
        <v>76</v>
      </c>
      <c r="B132" s="7"/>
      <c r="C132" s="7"/>
      <c r="D132" s="7"/>
      <c r="E132" s="7"/>
      <c r="F132" s="7"/>
      <c r="G132" s="7"/>
      <c r="H132" s="7"/>
      <c r="I132" s="192"/>
      <c r="J132" s="170"/>
      <c r="K132" s="170"/>
      <c r="L132" s="170"/>
      <c r="M132" s="171"/>
      <c r="N132" s="172"/>
      <c r="O132" s="193"/>
      <c r="P132" s="193"/>
      <c r="Q132" s="193"/>
      <c r="R132" s="193"/>
      <c r="S132" s="193"/>
      <c r="T132" s="193"/>
      <c r="U132" s="174"/>
      <c r="V132" s="175"/>
      <c r="W132" s="194"/>
      <c r="X132" s="176"/>
      <c r="Y132" s="177"/>
      <c r="Z132" s="177"/>
      <c r="AA132" s="176"/>
      <c r="AB132" s="176"/>
      <c r="AC132" s="176"/>
      <c r="AD132" s="178"/>
    </row>
    <row r="133" spans="1:30">
      <c r="A133" s="179">
        <v>1</v>
      </c>
      <c r="B133" s="66" t="s">
        <v>77</v>
      </c>
      <c r="C133" s="195"/>
      <c r="D133" s="195"/>
      <c r="E133" s="195"/>
      <c r="F133" s="195"/>
      <c r="G133" s="195"/>
      <c r="H133" s="195"/>
      <c r="I133" s="195"/>
      <c r="J133" s="195"/>
      <c r="K133" s="195"/>
      <c r="L133" s="196"/>
      <c r="M133" s="122"/>
      <c r="N133" s="122"/>
      <c r="O133" s="195">
        <v>1</v>
      </c>
      <c r="P133" s="195"/>
      <c r="Q133" s="195">
        <v>1</v>
      </c>
      <c r="R133" s="195"/>
      <c r="S133" s="195"/>
      <c r="T133" s="195"/>
      <c r="U133" s="134">
        <v>1</v>
      </c>
      <c r="V133" s="134">
        <v>1</v>
      </c>
      <c r="W133" s="134"/>
      <c r="X133" s="136">
        <v>1</v>
      </c>
      <c r="Y133" s="199">
        <v>1</v>
      </c>
      <c r="Z133" s="197"/>
      <c r="AA133" s="187"/>
      <c r="AB133" s="187">
        <v>1</v>
      </c>
      <c r="AC133" s="187"/>
      <c r="AD133" s="187"/>
    </row>
    <row r="134" spans="1:30">
      <c r="A134" s="179">
        <v>2</v>
      </c>
      <c r="B134" s="66" t="s">
        <v>78</v>
      </c>
      <c r="C134" s="195"/>
      <c r="D134" s="195"/>
      <c r="E134" s="195"/>
      <c r="F134" s="195"/>
      <c r="G134" s="195"/>
      <c r="H134" s="195"/>
      <c r="I134" s="195"/>
      <c r="J134" s="195"/>
      <c r="K134" s="195"/>
      <c r="L134" s="196"/>
      <c r="M134" s="122"/>
      <c r="N134" s="122"/>
      <c r="O134" s="195"/>
      <c r="P134" s="195"/>
      <c r="Q134" s="195"/>
      <c r="R134" s="195"/>
      <c r="S134" s="195"/>
      <c r="T134" s="195"/>
      <c r="U134" s="134"/>
      <c r="V134" s="134"/>
      <c r="W134" s="134"/>
      <c r="X134" s="136"/>
      <c r="Y134" s="199"/>
      <c r="Z134" s="197">
        <v>1</v>
      </c>
      <c r="AA134" s="187"/>
      <c r="AB134" s="187"/>
      <c r="AC134" s="187"/>
      <c r="AD134" s="187"/>
    </row>
    <row r="135" spans="1:30">
      <c r="A135" s="179">
        <v>3</v>
      </c>
      <c r="B135" s="66" t="s">
        <v>79</v>
      </c>
      <c r="C135" s="195"/>
      <c r="D135" s="195">
        <v>1</v>
      </c>
      <c r="E135" s="195">
        <v>1</v>
      </c>
      <c r="F135" s="195">
        <v>1</v>
      </c>
      <c r="G135" s="195">
        <v>1</v>
      </c>
      <c r="H135" s="195">
        <v>1</v>
      </c>
      <c r="I135" s="195"/>
      <c r="J135" s="195">
        <v>1</v>
      </c>
      <c r="K135" s="195">
        <v>1</v>
      </c>
      <c r="L135" s="196">
        <v>1</v>
      </c>
      <c r="M135" s="122"/>
      <c r="N135" s="122">
        <v>1</v>
      </c>
      <c r="O135" s="195"/>
      <c r="P135" s="195"/>
      <c r="Q135" s="195"/>
      <c r="R135" s="195">
        <v>1</v>
      </c>
      <c r="S135" s="195">
        <v>1</v>
      </c>
      <c r="T135" s="195">
        <v>1</v>
      </c>
      <c r="U135" s="134"/>
      <c r="V135" s="134"/>
      <c r="W135" s="134">
        <v>1</v>
      </c>
      <c r="X135" s="136">
        <v>1</v>
      </c>
      <c r="Y135" s="199">
        <v>1</v>
      </c>
      <c r="Z135" s="197">
        <v>1</v>
      </c>
      <c r="AA135" s="187">
        <v>1</v>
      </c>
      <c r="AB135" s="187">
        <v>1</v>
      </c>
      <c r="AC135" s="187">
        <v>1</v>
      </c>
      <c r="AD135" s="187"/>
    </row>
    <row r="136" spans="1:30">
      <c r="A136" s="179">
        <v>4</v>
      </c>
      <c r="B136" s="66" t="s">
        <v>80</v>
      </c>
      <c r="C136" s="195">
        <v>1</v>
      </c>
      <c r="D136" s="195"/>
      <c r="E136" s="195"/>
      <c r="F136" s="195"/>
      <c r="G136" s="195"/>
      <c r="H136" s="195"/>
      <c r="I136" s="195">
        <v>1</v>
      </c>
      <c r="J136" s="195"/>
      <c r="K136" s="195">
        <v>1</v>
      </c>
      <c r="L136" s="196"/>
      <c r="M136" s="122">
        <v>1</v>
      </c>
      <c r="N136" s="122"/>
      <c r="O136" s="195"/>
      <c r="P136" s="195"/>
      <c r="Q136" s="195"/>
      <c r="R136" s="195"/>
      <c r="S136" s="195"/>
      <c r="T136" s="195"/>
      <c r="U136" s="134"/>
      <c r="V136" s="134"/>
      <c r="W136" s="134"/>
      <c r="X136" s="185"/>
      <c r="Y136" s="197"/>
      <c r="Z136" s="197"/>
      <c r="AA136" s="187"/>
      <c r="AB136" s="187"/>
      <c r="AC136" s="187">
        <v>1</v>
      </c>
      <c r="AD136" s="187">
        <v>1</v>
      </c>
    </row>
    <row r="137" spans="1:30">
      <c r="A137" s="179">
        <v>5</v>
      </c>
      <c r="B137" s="66" t="s">
        <v>81</v>
      </c>
      <c r="C137" s="195"/>
      <c r="D137" s="195">
        <v>1</v>
      </c>
      <c r="E137" s="195"/>
      <c r="F137" s="195"/>
      <c r="G137" s="195"/>
      <c r="H137" s="195"/>
      <c r="I137" s="195"/>
      <c r="J137" s="195"/>
      <c r="K137" s="195"/>
      <c r="L137" s="196">
        <v>1</v>
      </c>
      <c r="M137" s="122"/>
      <c r="N137" s="122"/>
      <c r="O137" s="195"/>
      <c r="P137" s="195"/>
      <c r="Q137" s="195"/>
      <c r="R137" s="195"/>
      <c r="S137" s="195"/>
      <c r="T137" s="195"/>
      <c r="U137" s="134">
        <v>1</v>
      </c>
      <c r="V137" s="134"/>
      <c r="W137" s="134"/>
      <c r="X137" s="187"/>
      <c r="Y137" s="197">
        <v>1</v>
      </c>
      <c r="Z137" s="197"/>
      <c r="AA137" s="187"/>
      <c r="AB137" s="187"/>
      <c r="AC137" s="187"/>
      <c r="AD137" s="187"/>
    </row>
    <row r="138" spans="1:30">
      <c r="A138" s="179">
        <v>6</v>
      </c>
      <c r="B138" s="66" t="s">
        <v>82</v>
      </c>
      <c r="C138" s="195"/>
      <c r="D138" s="195"/>
      <c r="E138" s="195">
        <v>1</v>
      </c>
      <c r="F138" s="195"/>
      <c r="G138" s="195"/>
      <c r="H138" s="195"/>
      <c r="I138" s="195"/>
      <c r="J138" s="195"/>
      <c r="K138" s="195"/>
      <c r="L138" s="196"/>
      <c r="M138" s="122"/>
      <c r="N138" s="122"/>
      <c r="O138" s="195"/>
      <c r="P138" s="195"/>
      <c r="Q138" s="195">
        <v>2</v>
      </c>
      <c r="R138" s="195">
        <v>2</v>
      </c>
      <c r="S138" s="195">
        <v>1</v>
      </c>
      <c r="T138" s="195">
        <v>2</v>
      </c>
      <c r="U138" s="134"/>
      <c r="V138" s="134"/>
      <c r="W138" s="134"/>
      <c r="X138" s="187"/>
      <c r="Y138" s="197"/>
      <c r="Z138" s="197">
        <v>1</v>
      </c>
      <c r="AA138" s="187"/>
      <c r="AB138" s="187">
        <v>1</v>
      </c>
      <c r="AC138" s="187"/>
      <c r="AD138" s="187"/>
    </row>
    <row r="139" spans="1:30">
      <c r="A139" s="179">
        <v>7</v>
      </c>
      <c r="B139" s="66" t="s">
        <v>83</v>
      </c>
      <c r="C139" s="195"/>
      <c r="D139" s="195"/>
      <c r="E139" s="195"/>
      <c r="F139" s="195"/>
      <c r="G139" s="195"/>
      <c r="H139" s="195"/>
      <c r="I139" s="195"/>
      <c r="J139" s="195"/>
      <c r="K139" s="195"/>
      <c r="L139" s="196"/>
      <c r="M139" s="122"/>
      <c r="N139" s="122"/>
      <c r="O139" s="195"/>
      <c r="P139" s="195">
        <v>1</v>
      </c>
      <c r="Q139" s="195"/>
      <c r="R139" s="195"/>
      <c r="S139" s="195"/>
      <c r="T139" s="195"/>
      <c r="U139" s="134"/>
      <c r="V139" s="134"/>
      <c r="W139" s="134"/>
      <c r="X139" s="187"/>
      <c r="Y139" s="197"/>
      <c r="Z139" s="197"/>
      <c r="AA139" s="187"/>
      <c r="AB139" s="187"/>
      <c r="AC139" s="187"/>
      <c r="AD139" s="187"/>
    </row>
    <row r="140" spans="1:30">
      <c r="A140" s="208"/>
      <c r="B140" s="61" t="s">
        <v>113</v>
      </c>
      <c r="C140" s="188">
        <f t="shared" ref="C140:L140" si="19">SUM(C133:C139)</f>
        <v>1</v>
      </c>
      <c r="D140" s="188">
        <f t="shared" si="19"/>
        <v>2</v>
      </c>
      <c r="E140" s="188">
        <f t="shared" si="19"/>
        <v>2</v>
      </c>
      <c r="F140" s="188">
        <f t="shared" si="19"/>
        <v>1</v>
      </c>
      <c r="G140" s="188">
        <f t="shared" si="19"/>
        <v>1</v>
      </c>
      <c r="H140" s="188">
        <f t="shared" si="19"/>
        <v>1</v>
      </c>
      <c r="I140" s="188">
        <f t="shared" si="19"/>
        <v>1</v>
      </c>
      <c r="J140" s="188">
        <f t="shared" si="19"/>
        <v>1</v>
      </c>
      <c r="K140" s="188">
        <f t="shared" si="19"/>
        <v>2</v>
      </c>
      <c r="L140" s="189">
        <f t="shared" si="19"/>
        <v>2</v>
      </c>
      <c r="M140" s="209">
        <f>SUM(M133:M139)</f>
        <v>1</v>
      </c>
      <c r="N140" s="209">
        <f>SUM(N133:N139)</f>
        <v>1</v>
      </c>
      <c r="O140" s="188">
        <f t="shared" ref="O140:T140" si="20">SUM(O133:O139)</f>
        <v>1</v>
      </c>
      <c r="P140" s="188">
        <f t="shared" si="20"/>
        <v>1</v>
      </c>
      <c r="Q140" s="188">
        <f t="shared" si="20"/>
        <v>3</v>
      </c>
      <c r="R140" s="188">
        <f t="shared" si="20"/>
        <v>3</v>
      </c>
      <c r="S140" s="188">
        <f t="shared" si="20"/>
        <v>2</v>
      </c>
      <c r="T140" s="188">
        <f t="shared" si="20"/>
        <v>3</v>
      </c>
      <c r="U140" s="140">
        <f>SUM(U133:U139)</f>
        <v>2</v>
      </c>
      <c r="V140" s="140">
        <f t="shared" ref="V140:AD140" si="21">SUM(V133:V139)</f>
        <v>1</v>
      </c>
      <c r="W140" s="140">
        <f t="shared" si="21"/>
        <v>1</v>
      </c>
      <c r="X140" s="206">
        <f t="shared" si="21"/>
        <v>2</v>
      </c>
      <c r="Y140" s="207">
        <f t="shared" si="21"/>
        <v>3</v>
      </c>
      <c r="Z140" s="207">
        <f t="shared" si="21"/>
        <v>3</v>
      </c>
      <c r="AA140" s="191">
        <f t="shared" si="21"/>
        <v>1</v>
      </c>
      <c r="AB140" s="191">
        <f t="shared" si="21"/>
        <v>3</v>
      </c>
      <c r="AC140" s="191">
        <f t="shared" si="21"/>
        <v>2</v>
      </c>
      <c r="AD140" s="191">
        <f t="shared" si="21"/>
        <v>1</v>
      </c>
    </row>
    <row r="141" spans="1:30">
      <c r="A141" s="168" t="s">
        <v>84</v>
      </c>
      <c r="B141" s="7"/>
      <c r="C141" s="7"/>
      <c r="D141" s="7"/>
      <c r="E141" s="7"/>
      <c r="F141" s="7"/>
      <c r="G141" s="7"/>
      <c r="H141" s="7"/>
      <c r="I141" s="192"/>
      <c r="J141" s="170"/>
      <c r="K141" s="170"/>
      <c r="L141" s="170"/>
      <c r="M141" s="171"/>
      <c r="N141" s="172"/>
      <c r="O141" s="193"/>
      <c r="P141" s="193"/>
      <c r="Q141" s="193"/>
      <c r="R141" s="193"/>
      <c r="S141" s="193"/>
      <c r="T141" s="193"/>
      <c r="U141" s="174"/>
      <c r="V141" s="175"/>
      <c r="W141" s="194"/>
      <c r="X141" s="176"/>
      <c r="Y141" s="177"/>
      <c r="Z141" s="177"/>
      <c r="AA141" s="176"/>
      <c r="AB141" s="176"/>
      <c r="AC141" s="176"/>
      <c r="AD141" s="178"/>
    </row>
    <row r="142" spans="1:30">
      <c r="A142" s="179">
        <v>1</v>
      </c>
      <c r="B142" s="66" t="s">
        <v>85</v>
      </c>
      <c r="C142" s="195"/>
      <c r="D142" s="195"/>
      <c r="E142" s="195"/>
      <c r="F142" s="195"/>
      <c r="G142" s="195"/>
      <c r="H142" s="195"/>
      <c r="I142" s="195"/>
      <c r="J142" s="195"/>
      <c r="K142" s="195"/>
      <c r="L142" s="196"/>
      <c r="M142" s="122"/>
      <c r="N142" s="122"/>
      <c r="O142" s="195"/>
      <c r="P142" s="195"/>
      <c r="Q142" s="195">
        <v>1</v>
      </c>
      <c r="R142" s="195"/>
      <c r="S142" s="195"/>
      <c r="T142" s="195">
        <v>1</v>
      </c>
      <c r="U142" s="201"/>
      <c r="V142" s="202"/>
      <c r="W142" s="134"/>
      <c r="X142" s="124"/>
      <c r="Y142" s="199"/>
      <c r="Z142" s="197"/>
      <c r="AA142" s="187"/>
      <c r="AB142" s="187"/>
      <c r="AC142" s="187"/>
      <c r="AD142" s="187"/>
    </row>
    <row r="143" spans="1:30">
      <c r="A143" s="179">
        <v>2</v>
      </c>
      <c r="B143" s="66" t="s">
        <v>86</v>
      </c>
      <c r="C143" s="195">
        <v>1</v>
      </c>
      <c r="D143" s="195">
        <v>2</v>
      </c>
      <c r="E143" s="195">
        <v>1</v>
      </c>
      <c r="F143" s="195">
        <v>1</v>
      </c>
      <c r="G143" s="195">
        <v>1</v>
      </c>
      <c r="H143" s="195">
        <v>1</v>
      </c>
      <c r="I143" s="195">
        <v>2</v>
      </c>
      <c r="J143" s="195">
        <v>1</v>
      </c>
      <c r="K143" s="195">
        <v>2</v>
      </c>
      <c r="L143" s="196">
        <v>3</v>
      </c>
      <c r="M143" s="122"/>
      <c r="N143" s="122"/>
      <c r="O143" s="195"/>
      <c r="P143" s="195"/>
      <c r="Q143" s="195"/>
      <c r="R143" s="195">
        <v>1</v>
      </c>
      <c r="S143" s="195">
        <v>1</v>
      </c>
      <c r="T143" s="195"/>
      <c r="U143" s="201">
        <v>1</v>
      </c>
      <c r="V143" s="202">
        <v>2</v>
      </c>
      <c r="W143" s="134">
        <v>1</v>
      </c>
      <c r="X143" s="136">
        <v>1</v>
      </c>
      <c r="Y143" s="199">
        <v>1</v>
      </c>
      <c r="Z143" s="197">
        <v>1</v>
      </c>
      <c r="AA143" s="187">
        <v>1</v>
      </c>
      <c r="AB143" s="187">
        <v>1</v>
      </c>
      <c r="AC143" s="187"/>
      <c r="AD143" s="187">
        <v>1</v>
      </c>
    </row>
    <row r="144" spans="1:30">
      <c r="A144" s="179">
        <v>3</v>
      </c>
      <c r="B144" s="66" t="s">
        <v>87</v>
      </c>
      <c r="C144" s="195">
        <v>1</v>
      </c>
      <c r="D144" s="195"/>
      <c r="E144" s="195"/>
      <c r="F144" s="195">
        <v>1</v>
      </c>
      <c r="G144" s="195"/>
      <c r="H144" s="195"/>
      <c r="I144" s="195"/>
      <c r="J144" s="195"/>
      <c r="K144" s="195"/>
      <c r="L144" s="196"/>
      <c r="M144" s="122"/>
      <c r="N144" s="122">
        <v>1</v>
      </c>
      <c r="O144" s="195"/>
      <c r="P144" s="195"/>
      <c r="Q144" s="195"/>
      <c r="R144" s="195"/>
      <c r="S144" s="195"/>
      <c r="T144" s="195"/>
      <c r="U144" s="201"/>
      <c r="V144" s="202"/>
      <c r="W144" s="134"/>
      <c r="X144" s="136"/>
      <c r="Y144" s="199"/>
      <c r="Z144" s="197"/>
      <c r="AA144" s="187"/>
      <c r="AB144" s="187"/>
      <c r="AC144" s="187"/>
      <c r="AD144" s="187"/>
    </row>
    <row r="145" spans="1:30">
      <c r="A145" s="179">
        <v>4</v>
      </c>
      <c r="B145" s="66" t="s">
        <v>88</v>
      </c>
      <c r="C145" s="195"/>
      <c r="D145" s="195">
        <v>1</v>
      </c>
      <c r="E145" s="195">
        <v>1</v>
      </c>
      <c r="F145" s="195"/>
      <c r="G145" s="195">
        <v>1</v>
      </c>
      <c r="H145" s="195">
        <v>1</v>
      </c>
      <c r="I145" s="195"/>
      <c r="J145" s="195"/>
      <c r="K145" s="195"/>
      <c r="L145" s="196"/>
      <c r="M145" s="122">
        <v>1</v>
      </c>
      <c r="N145" s="122"/>
      <c r="O145" s="195"/>
      <c r="P145" s="195"/>
      <c r="Q145" s="195">
        <v>1</v>
      </c>
      <c r="R145" s="195">
        <v>1</v>
      </c>
      <c r="S145" s="195">
        <v>1</v>
      </c>
      <c r="T145" s="195"/>
      <c r="U145" s="201">
        <v>1</v>
      </c>
      <c r="V145" s="202"/>
      <c r="W145" s="134">
        <v>1</v>
      </c>
      <c r="X145" s="136"/>
      <c r="Y145" s="199"/>
      <c r="Z145" s="197"/>
      <c r="AA145" s="187">
        <v>1</v>
      </c>
      <c r="AB145" s="187"/>
      <c r="AC145" s="187"/>
      <c r="AD145" s="187"/>
    </row>
    <row r="146" spans="1:30">
      <c r="A146" s="179">
        <v>5</v>
      </c>
      <c r="B146" s="66" t="s">
        <v>89</v>
      </c>
      <c r="C146" s="195"/>
      <c r="D146" s="195"/>
      <c r="E146" s="195"/>
      <c r="F146" s="195"/>
      <c r="G146" s="195"/>
      <c r="H146" s="195"/>
      <c r="I146" s="195"/>
      <c r="J146" s="195"/>
      <c r="K146" s="195"/>
      <c r="L146" s="196"/>
      <c r="M146" s="122"/>
      <c r="N146" s="122"/>
      <c r="O146" s="195"/>
      <c r="P146" s="195"/>
      <c r="Q146" s="195"/>
      <c r="R146" s="195"/>
      <c r="S146" s="195"/>
      <c r="T146" s="195"/>
      <c r="U146" s="201"/>
      <c r="V146" s="202"/>
      <c r="W146" s="134">
        <v>1</v>
      </c>
      <c r="X146" s="136"/>
      <c r="Y146" s="199"/>
      <c r="Z146" s="197"/>
      <c r="AA146" s="187"/>
      <c r="AB146" s="187"/>
      <c r="AC146" s="187"/>
      <c r="AD146" s="187"/>
    </row>
    <row r="147" spans="1:30">
      <c r="A147" s="179">
        <v>6</v>
      </c>
      <c r="B147" s="66" t="s">
        <v>90</v>
      </c>
      <c r="C147" s="195">
        <v>1</v>
      </c>
      <c r="D147" s="195">
        <v>1</v>
      </c>
      <c r="E147" s="195"/>
      <c r="F147" s="195"/>
      <c r="G147" s="195"/>
      <c r="H147" s="195"/>
      <c r="I147" s="195">
        <v>1</v>
      </c>
      <c r="J147" s="195">
        <v>1</v>
      </c>
      <c r="K147" s="195"/>
      <c r="L147" s="196"/>
      <c r="M147" s="122"/>
      <c r="N147" s="122"/>
      <c r="O147" s="195">
        <v>1</v>
      </c>
      <c r="P147" s="195"/>
      <c r="Q147" s="195"/>
      <c r="R147" s="195"/>
      <c r="S147" s="195">
        <v>1</v>
      </c>
      <c r="T147" s="195">
        <v>1</v>
      </c>
      <c r="U147" s="201">
        <v>1</v>
      </c>
      <c r="V147" s="202">
        <v>1</v>
      </c>
      <c r="W147" s="134">
        <v>1</v>
      </c>
      <c r="X147" s="136">
        <v>1</v>
      </c>
      <c r="Y147" s="199"/>
      <c r="Z147" s="197"/>
      <c r="AA147" s="187"/>
      <c r="AB147" s="187">
        <v>1</v>
      </c>
      <c r="AC147" s="187"/>
      <c r="AD147" s="187">
        <v>1</v>
      </c>
    </row>
    <row r="148" spans="1:30">
      <c r="A148" s="179">
        <v>7</v>
      </c>
      <c r="B148" s="66" t="s">
        <v>91</v>
      </c>
      <c r="C148" s="195"/>
      <c r="D148" s="195"/>
      <c r="E148" s="195"/>
      <c r="F148" s="195"/>
      <c r="G148" s="195"/>
      <c r="H148" s="195"/>
      <c r="I148" s="195"/>
      <c r="J148" s="195"/>
      <c r="K148" s="195">
        <v>2</v>
      </c>
      <c r="L148" s="196">
        <v>1</v>
      </c>
      <c r="M148" s="122"/>
      <c r="N148" s="122">
        <v>1</v>
      </c>
      <c r="O148" s="195"/>
      <c r="P148" s="195">
        <v>1</v>
      </c>
      <c r="Q148" s="195">
        <v>1</v>
      </c>
      <c r="R148" s="195">
        <v>1</v>
      </c>
      <c r="S148" s="195"/>
      <c r="T148" s="195"/>
      <c r="U148" s="201"/>
      <c r="V148" s="202"/>
      <c r="W148" s="134"/>
      <c r="X148" s="185"/>
      <c r="Y148" s="197"/>
      <c r="Z148" s="197"/>
      <c r="AA148" s="187"/>
      <c r="AB148" s="187"/>
      <c r="AC148" s="187"/>
      <c r="AD148" s="187"/>
    </row>
    <row r="149" spans="1:30">
      <c r="A149" s="179">
        <v>8</v>
      </c>
      <c r="B149" s="66" t="s">
        <v>92</v>
      </c>
      <c r="C149" s="195"/>
      <c r="D149" s="195"/>
      <c r="E149" s="195"/>
      <c r="F149" s="195"/>
      <c r="G149" s="195"/>
      <c r="H149" s="195"/>
      <c r="I149" s="195"/>
      <c r="J149" s="195"/>
      <c r="K149" s="195">
        <v>1</v>
      </c>
      <c r="L149" s="196"/>
      <c r="M149" s="122"/>
      <c r="N149" s="122"/>
      <c r="O149" s="195"/>
      <c r="P149" s="195"/>
      <c r="Q149" s="195"/>
      <c r="R149" s="195"/>
      <c r="S149" s="195">
        <v>1</v>
      </c>
      <c r="T149" s="195">
        <v>1</v>
      </c>
      <c r="U149" s="201"/>
      <c r="V149" s="202"/>
      <c r="W149" s="134"/>
      <c r="X149" s="187"/>
      <c r="Y149" s="197">
        <v>1</v>
      </c>
      <c r="Z149" s="197">
        <v>1</v>
      </c>
      <c r="AA149" s="187">
        <v>1</v>
      </c>
      <c r="AB149" s="187">
        <v>1</v>
      </c>
      <c r="AC149" s="187"/>
      <c r="AD149" s="187"/>
    </row>
    <row r="150" spans="1:30">
      <c r="A150" s="179">
        <v>9</v>
      </c>
      <c r="B150" s="66" t="s">
        <v>93</v>
      </c>
      <c r="C150" s="195"/>
      <c r="D150" s="195"/>
      <c r="E150" s="195"/>
      <c r="F150" s="195"/>
      <c r="G150" s="195"/>
      <c r="H150" s="195"/>
      <c r="I150" s="195"/>
      <c r="J150" s="195"/>
      <c r="K150" s="195"/>
      <c r="L150" s="196"/>
      <c r="M150" s="122"/>
      <c r="N150" s="122"/>
      <c r="O150" s="195">
        <v>1</v>
      </c>
      <c r="P150" s="195"/>
      <c r="Q150" s="195">
        <v>1</v>
      </c>
      <c r="R150" s="195">
        <v>1</v>
      </c>
      <c r="S150" s="195"/>
      <c r="T150" s="195"/>
      <c r="U150" s="201"/>
      <c r="V150" s="202"/>
      <c r="W150" s="134"/>
      <c r="X150" s="187"/>
      <c r="Y150" s="197"/>
      <c r="Z150" s="197"/>
      <c r="AA150" s="187"/>
      <c r="AB150" s="187"/>
      <c r="AC150" s="187"/>
      <c r="AD150" s="187"/>
    </row>
    <row r="151" spans="1:30">
      <c r="A151" s="179">
        <v>10</v>
      </c>
      <c r="B151" s="66" t="s">
        <v>94</v>
      </c>
      <c r="C151" s="195"/>
      <c r="D151" s="195"/>
      <c r="E151" s="195">
        <v>1</v>
      </c>
      <c r="F151" s="195"/>
      <c r="G151" s="195"/>
      <c r="H151" s="195"/>
      <c r="I151" s="195"/>
      <c r="J151" s="195"/>
      <c r="K151" s="195"/>
      <c r="L151" s="196"/>
      <c r="M151" s="122"/>
      <c r="N151" s="122"/>
      <c r="O151" s="195"/>
      <c r="P151" s="195"/>
      <c r="Q151" s="195"/>
      <c r="R151" s="195"/>
      <c r="S151" s="195">
        <v>1</v>
      </c>
      <c r="T151" s="195"/>
      <c r="U151" s="201"/>
      <c r="V151" s="202">
        <v>1</v>
      </c>
      <c r="W151" s="134">
        <v>1</v>
      </c>
      <c r="X151" s="187"/>
      <c r="Y151" s="197"/>
      <c r="Z151" s="197"/>
      <c r="AA151" s="187"/>
      <c r="AB151" s="187"/>
      <c r="AC151" s="187">
        <v>1</v>
      </c>
      <c r="AD151" s="187"/>
    </row>
    <row r="152" spans="1:30">
      <c r="A152" s="179">
        <v>11</v>
      </c>
      <c r="B152" s="66" t="s">
        <v>95</v>
      </c>
      <c r="C152" s="195">
        <v>1</v>
      </c>
      <c r="D152" s="195"/>
      <c r="E152" s="195"/>
      <c r="F152" s="195"/>
      <c r="G152" s="195"/>
      <c r="H152" s="195"/>
      <c r="I152" s="195"/>
      <c r="J152" s="195"/>
      <c r="K152" s="195">
        <v>1</v>
      </c>
      <c r="L152" s="196">
        <v>1</v>
      </c>
      <c r="M152" s="122"/>
      <c r="N152" s="122"/>
      <c r="O152" s="195"/>
      <c r="P152" s="195"/>
      <c r="Q152" s="195"/>
      <c r="R152" s="195"/>
      <c r="S152" s="195"/>
      <c r="T152" s="195">
        <v>1</v>
      </c>
      <c r="U152" s="201">
        <v>1</v>
      </c>
      <c r="V152" s="202"/>
      <c r="W152" s="134"/>
      <c r="X152" s="187"/>
      <c r="Y152" s="197">
        <v>1</v>
      </c>
      <c r="Z152" s="197"/>
      <c r="AA152" s="187"/>
      <c r="AB152" s="187"/>
      <c r="AC152" s="187"/>
      <c r="AD152" s="187"/>
    </row>
    <row r="153" spans="1:30">
      <c r="A153" s="208"/>
      <c r="B153" s="61" t="s">
        <v>113</v>
      </c>
      <c r="C153" s="188">
        <f t="shared" ref="C153:L153" si="22">SUM(C142:C152)</f>
        <v>4</v>
      </c>
      <c r="D153" s="188">
        <f t="shared" si="22"/>
        <v>4</v>
      </c>
      <c r="E153" s="188">
        <f t="shared" si="22"/>
        <v>3</v>
      </c>
      <c r="F153" s="188">
        <f t="shared" si="22"/>
        <v>2</v>
      </c>
      <c r="G153" s="188">
        <f t="shared" si="22"/>
        <v>2</v>
      </c>
      <c r="H153" s="188">
        <f t="shared" si="22"/>
        <v>2</v>
      </c>
      <c r="I153" s="188">
        <f t="shared" si="22"/>
        <v>3</v>
      </c>
      <c r="J153" s="188">
        <f t="shared" si="22"/>
        <v>2</v>
      </c>
      <c r="K153" s="188">
        <f t="shared" si="22"/>
        <v>6</v>
      </c>
      <c r="L153" s="189">
        <f t="shared" si="22"/>
        <v>5</v>
      </c>
      <c r="M153" s="190">
        <f>SUM(M142:M152)</f>
        <v>1</v>
      </c>
      <c r="N153" s="190">
        <f>SUM(N142:N152)</f>
        <v>2</v>
      </c>
      <c r="O153" s="188">
        <f t="shared" ref="O153:T153" si="23">SUM(O142:O152)</f>
        <v>2</v>
      </c>
      <c r="P153" s="188">
        <f t="shared" si="23"/>
        <v>1</v>
      </c>
      <c r="Q153" s="188">
        <f t="shared" si="23"/>
        <v>4</v>
      </c>
      <c r="R153" s="188">
        <f t="shared" si="23"/>
        <v>4</v>
      </c>
      <c r="S153" s="188">
        <f t="shared" si="23"/>
        <v>5</v>
      </c>
      <c r="T153" s="188">
        <f t="shared" si="23"/>
        <v>4</v>
      </c>
      <c r="U153" s="205">
        <f>SUM(U142:U152)</f>
        <v>4</v>
      </c>
      <c r="V153" s="149">
        <f t="shared" ref="V153:AD153" si="24">SUM(V142:V152)</f>
        <v>4</v>
      </c>
      <c r="W153" s="140">
        <f t="shared" si="24"/>
        <v>5</v>
      </c>
      <c r="X153" s="206">
        <f t="shared" si="24"/>
        <v>2</v>
      </c>
      <c r="Y153" s="207">
        <f t="shared" si="24"/>
        <v>3</v>
      </c>
      <c r="Z153" s="207">
        <f t="shared" si="24"/>
        <v>2</v>
      </c>
      <c r="AA153" s="191">
        <f t="shared" si="24"/>
        <v>3</v>
      </c>
      <c r="AB153" s="191">
        <f t="shared" si="24"/>
        <v>3</v>
      </c>
      <c r="AC153" s="191">
        <f t="shared" si="24"/>
        <v>1</v>
      </c>
      <c r="AD153" s="191">
        <f t="shared" si="24"/>
        <v>2</v>
      </c>
    </row>
    <row r="154" spans="1:30">
      <c r="A154" s="168" t="s">
        <v>96</v>
      </c>
      <c r="B154" s="7"/>
      <c r="C154" s="7"/>
      <c r="D154" s="7"/>
      <c r="E154" s="7"/>
      <c r="F154" s="7"/>
      <c r="G154" s="7"/>
      <c r="H154" s="7"/>
      <c r="I154" s="192"/>
      <c r="J154" s="170"/>
      <c r="K154" s="170"/>
      <c r="L154" s="170"/>
      <c r="M154" s="171"/>
      <c r="N154" s="172"/>
      <c r="O154" s="193"/>
      <c r="P154" s="193"/>
      <c r="Q154" s="193"/>
      <c r="R154" s="193"/>
      <c r="S154" s="193"/>
      <c r="T154" s="193"/>
      <c r="U154" s="174"/>
      <c r="V154" s="175"/>
      <c r="W154" s="194"/>
      <c r="X154" s="176"/>
      <c r="Y154" s="177"/>
      <c r="Z154" s="177"/>
      <c r="AA154" s="176"/>
      <c r="AB154" s="176"/>
      <c r="AC154" s="176"/>
      <c r="AD154" s="178"/>
    </row>
    <row r="155" spans="1:30">
      <c r="A155" s="179">
        <v>1</v>
      </c>
      <c r="B155" s="66" t="s">
        <v>97</v>
      </c>
      <c r="C155" s="195"/>
      <c r="D155" s="195">
        <v>1</v>
      </c>
      <c r="E155" s="195"/>
      <c r="F155" s="195">
        <v>1</v>
      </c>
      <c r="G155" s="195"/>
      <c r="H155" s="195"/>
      <c r="I155" s="195"/>
      <c r="J155" s="195"/>
      <c r="K155" s="195"/>
      <c r="L155" s="196"/>
      <c r="M155" s="122"/>
      <c r="N155" s="122"/>
      <c r="O155" s="195"/>
      <c r="P155" s="195"/>
      <c r="Q155" s="195">
        <v>1</v>
      </c>
      <c r="R155" s="195"/>
      <c r="S155" s="195"/>
      <c r="T155" s="195"/>
      <c r="U155" s="201"/>
      <c r="V155" s="202"/>
      <c r="W155" s="134"/>
      <c r="X155" s="187"/>
      <c r="Y155" s="197"/>
      <c r="Z155" s="197"/>
      <c r="AA155" s="187"/>
      <c r="AB155" s="187"/>
      <c r="AC155" s="187">
        <v>1</v>
      </c>
      <c r="AD155" s="187">
        <v>1</v>
      </c>
    </row>
    <row r="156" spans="1:30">
      <c r="A156" s="179">
        <v>2</v>
      </c>
      <c r="B156" s="66" t="s">
        <v>98</v>
      </c>
      <c r="C156" s="195"/>
      <c r="D156" s="195"/>
      <c r="E156" s="195"/>
      <c r="F156" s="195"/>
      <c r="G156" s="195"/>
      <c r="H156" s="195"/>
      <c r="I156" s="195"/>
      <c r="J156" s="195"/>
      <c r="K156" s="195"/>
      <c r="L156" s="196"/>
      <c r="M156" s="122"/>
      <c r="N156" s="122"/>
      <c r="O156" s="195"/>
      <c r="P156" s="195"/>
      <c r="Q156" s="195"/>
      <c r="R156" s="195">
        <v>1</v>
      </c>
      <c r="S156" s="195"/>
      <c r="T156" s="195"/>
      <c r="U156" s="201"/>
      <c r="V156" s="202"/>
      <c r="W156" s="134"/>
      <c r="X156" s="187"/>
      <c r="Y156" s="197"/>
      <c r="Z156" s="197"/>
      <c r="AA156" s="187"/>
      <c r="AB156" s="187"/>
      <c r="AC156" s="187"/>
      <c r="AD156" s="187">
        <v>1</v>
      </c>
    </row>
    <row r="157" spans="1:30">
      <c r="A157" s="179">
        <v>3</v>
      </c>
      <c r="B157" s="66" t="s">
        <v>99</v>
      </c>
      <c r="C157" s="195"/>
      <c r="D157" s="195"/>
      <c r="E157" s="195"/>
      <c r="F157" s="195"/>
      <c r="G157" s="195"/>
      <c r="H157" s="195"/>
      <c r="I157" s="195"/>
      <c r="J157" s="195"/>
      <c r="K157" s="195">
        <v>1</v>
      </c>
      <c r="L157" s="196">
        <v>1</v>
      </c>
      <c r="M157" s="122"/>
      <c r="N157" s="122"/>
      <c r="O157" s="195"/>
      <c r="P157" s="195"/>
      <c r="Q157" s="195"/>
      <c r="R157" s="195"/>
      <c r="S157" s="195"/>
      <c r="T157" s="195"/>
      <c r="U157" s="201">
        <v>1</v>
      </c>
      <c r="V157" s="202"/>
      <c r="W157" s="134"/>
      <c r="X157" s="187"/>
      <c r="Y157" s="197"/>
      <c r="Z157" s="197">
        <v>1</v>
      </c>
      <c r="AA157" s="187"/>
      <c r="AB157" s="187"/>
      <c r="AC157" s="187"/>
      <c r="AD157" s="187"/>
    </row>
    <row r="158" spans="1:30">
      <c r="A158" s="179">
        <v>4</v>
      </c>
      <c r="B158" s="66" t="s">
        <v>100</v>
      </c>
      <c r="C158" s="195"/>
      <c r="D158" s="195"/>
      <c r="E158" s="195"/>
      <c r="F158" s="195"/>
      <c r="G158" s="195"/>
      <c r="H158" s="195"/>
      <c r="I158" s="195"/>
      <c r="J158" s="195"/>
      <c r="K158" s="195"/>
      <c r="L158" s="196"/>
      <c r="M158" s="122"/>
      <c r="N158" s="122"/>
      <c r="O158" s="195"/>
      <c r="P158" s="195"/>
      <c r="Q158" s="195"/>
      <c r="R158" s="195"/>
      <c r="S158" s="195"/>
      <c r="T158" s="195"/>
      <c r="U158" s="201"/>
      <c r="V158" s="202"/>
      <c r="W158" s="134"/>
      <c r="X158" s="187"/>
      <c r="Y158" s="197"/>
      <c r="Z158" s="197"/>
      <c r="AA158" s="187"/>
      <c r="AB158" s="187"/>
      <c r="AC158" s="187"/>
      <c r="AD158" s="187"/>
    </row>
    <row r="159" spans="1:30">
      <c r="A159" s="179">
        <v>5</v>
      </c>
      <c r="B159" s="66" t="s">
        <v>101</v>
      </c>
      <c r="C159" s="195"/>
      <c r="D159" s="195"/>
      <c r="E159" s="195">
        <v>1</v>
      </c>
      <c r="F159" s="195"/>
      <c r="G159" s="195"/>
      <c r="H159" s="195"/>
      <c r="I159" s="195"/>
      <c r="J159" s="195"/>
      <c r="K159" s="195"/>
      <c r="L159" s="196"/>
      <c r="M159" s="122"/>
      <c r="N159" s="122"/>
      <c r="O159" s="195"/>
      <c r="P159" s="195"/>
      <c r="Q159" s="195"/>
      <c r="R159" s="195"/>
      <c r="S159" s="195">
        <v>1</v>
      </c>
      <c r="T159" s="195"/>
      <c r="U159" s="201"/>
      <c r="V159" s="202"/>
      <c r="W159" s="134"/>
      <c r="X159" s="198"/>
      <c r="Y159" s="197"/>
      <c r="Z159" s="197"/>
      <c r="AA159" s="187"/>
      <c r="AB159" s="187"/>
      <c r="AC159" s="187"/>
      <c r="AD159" s="187"/>
    </row>
    <row r="160" spans="1:30">
      <c r="A160" s="179">
        <v>6</v>
      </c>
      <c r="B160" s="66" t="s">
        <v>102</v>
      </c>
      <c r="C160" s="195"/>
      <c r="D160" s="195"/>
      <c r="E160" s="195"/>
      <c r="F160" s="195"/>
      <c r="G160" s="195"/>
      <c r="H160" s="195"/>
      <c r="I160" s="195"/>
      <c r="J160" s="195"/>
      <c r="K160" s="195"/>
      <c r="L160" s="196"/>
      <c r="M160" s="122"/>
      <c r="N160" s="122"/>
      <c r="O160" s="195"/>
      <c r="P160" s="195"/>
      <c r="Q160" s="195"/>
      <c r="R160" s="195"/>
      <c r="S160" s="195"/>
      <c r="T160" s="195"/>
      <c r="U160" s="201"/>
      <c r="V160" s="202"/>
      <c r="W160" s="134"/>
      <c r="X160" s="136">
        <v>1</v>
      </c>
      <c r="Y160" s="199"/>
      <c r="Z160" s="197"/>
      <c r="AA160" s="187"/>
      <c r="AB160" s="187"/>
      <c r="AC160" s="187"/>
      <c r="AD160" s="187"/>
    </row>
    <row r="161" spans="1:30">
      <c r="A161" s="179">
        <v>7</v>
      </c>
      <c r="B161" s="66" t="s">
        <v>103</v>
      </c>
      <c r="C161" s="195"/>
      <c r="D161" s="195"/>
      <c r="E161" s="195"/>
      <c r="F161" s="195"/>
      <c r="G161" s="195">
        <v>1</v>
      </c>
      <c r="H161" s="195">
        <v>1</v>
      </c>
      <c r="I161" s="195">
        <v>1</v>
      </c>
      <c r="J161" s="195">
        <v>1</v>
      </c>
      <c r="K161" s="195"/>
      <c r="L161" s="196">
        <v>1</v>
      </c>
      <c r="M161" s="122">
        <v>1</v>
      </c>
      <c r="N161" s="122"/>
      <c r="O161" s="195">
        <v>2</v>
      </c>
      <c r="P161" s="195">
        <v>2</v>
      </c>
      <c r="Q161" s="195">
        <v>1</v>
      </c>
      <c r="R161" s="195"/>
      <c r="S161" s="195"/>
      <c r="T161" s="195">
        <v>1</v>
      </c>
      <c r="U161" s="201">
        <v>1</v>
      </c>
      <c r="V161" s="202">
        <v>1</v>
      </c>
      <c r="W161" s="134">
        <v>1</v>
      </c>
      <c r="X161" s="136"/>
      <c r="Y161" s="199"/>
      <c r="Z161" s="197">
        <v>1</v>
      </c>
      <c r="AA161" s="187"/>
      <c r="AB161" s="187">
        <v>1</v>
      </c>
      <c r="AC161" s="187">
        <v>1</v>
      </c>
      <c r="AD161" s="187"/>
    </row>
    <row r="162" spans="1:30">
      <c r="A162" s="179">
        <v>8</v>
      </c>
      <c r="B162" s="66" t="s">
        <v>104</v>
      </c>
      <c r="C162" s="195"/>
      <c r="D162" s="195"/>
      <c r="E162" s="195"/>
      <c r="F162" s="195">
        <v>1</v>
      </c>
      <c r="G162" s="195"/>
      <c r="H162" s="195"/>
      <c r="I162" s="195"/>
      <c r="J162" s="195"/>
      <c r="K162" s="195"/>
      <c r="L162" s="196"/>
      <c r="M162" s="122"/>
      <c r="N162" s="122">
        <v>1</v>
      </c>
      <c r="O162" s="195">
        <v>1</v>
      </c>
      <c r="P162" s="195">
        <v>1</v>
      </c>
      <c r="Q162" s="195">
        <v>1</v>
      </c>
      <c r="R162" s="195">
        <v>1</v>
      </c>
      <c r="S162" s="195">
        <v>1</v>
      </c>
      <c r="T162" s="195">
        <v>1</v>
      </c>
      <c r="U162" s="201">
        <v>1</v>
      </c>
      <c r="V162" s="202"/>
      <c r="W162" s="134"/>
      <c r="X162" s="136"/>
      <c r="Y162" s="199"/>
      <c r="Z162" s="197">
        <v>1</v>
      </c>
      <c r="AA162" s="187"/>
      <c r="AB162" s="187"/>
      <c r="AC162" s="187"/>
      <c r="AD162" s="187"/>
    </row>
    <row r="163" spans="1:30">
      <c r="A163" s="179">
        <v>9</v>
      </c>
      <c r="B163" s="66" t="s">
        <v>105</v>
      </c>
      <c r="C163" s="195">
        <v>1</v>
      </c>
      <c r="D163" s="195">
        <v>1</v>
      </c>
      <c r="E163" s="195"/>
      <c r="F163" s="195"/>
      <c r="G163" s="195"/>
      <c r="H163" s="195"/>
      <c r="I163" s="195">
        <v>1</v>
      </c>
      <c r="J163" s="195"/>
      <c r="K163" s="195">
        <v>1</v>
      </c>
      <c r="L163" s="196">
        <v>1</v>
      </c>
      <c r="M163" s="122">
        <v>1</v>
      </c>
      <c r="N163" s="122">
        <v>1</v>
      </c>
      <c r="O163" s="195"/>
      <c r="P163" s="195">
        <v>1</v>
      </c>
      <c r="Q163" s="195"/>
      <c r="R163" s="195">
        <v>1</v>
      </c>
      <c r="S163" s="195">
        <v>1</v>
      </c>
      <c r="T163" s="195"/>
      <c r="U163" s="201"/>
      <c r="V163" s="202"/>
      <c r="W163" s="134"/>
      <c r="X163" s="136"/>
      <c r="Y163" s="199">
        <v>1</v>
      </c>
      <c r="Z163" s="197">
        <v>1</v>
      </c>
      <c r="AA163" s="187"/>
      <c r="AB163" s="187"/>
      <c r="AC163" s="187"/>
      <c r="AD163" s="187"/>
    </row>
    <row r="164" spans="1:30">
      <c r="A164" s="179">
        <v>10</v>
      </c>
      <c r="B164" s="66" t="s">
        <v>106</v>
      </c>
      <c r="C164" s="195"/>
      <c r="D164" s="195">
        <v>1</v>
      </c>
      <c r="E164" s="195">
        <v>1</v>
      </c>
      <c r="F164" s="195"/>
      <c r="G164" s="195"/>
      <c r="H164" s="195">
        <v>1</v>
      </c>
      <c r="I164" s="195"/>
      <c r="J164" s="195"/>
      <c r="K164" s="195">
        <v>1</v>
      </c>
      <c r="L164" s="196"/>
      <c r="M164" s="122"/>
      <c r="N164" s="122"/>
      <c r="O164" s="195"/>
      <c r="P164" s="195"/>
      <c r="Q164" s="195">
        <v>1</v>
      </c>
      <c r="R164" s="195"/>
      <c r="S164" s="195"/>
      <c r="T164" s="195"/>
      <c r="U164" s="201"/>
      <c r="V164" s="202"/>
      <c r="W164" s="134"/>
      <c r="X164" s="136"/>
      <c r="Y164" s="199"/>
      <c r="Z164" s="197">
        <v>1</v>
      </c>
      <c r="AA164" s="187"/>
      <c r="AB164" s="187"/>
      <c r="AC164" s="187"/>
      <c r="AD164" s="187">
        <v>1</v>
      </c>
    </row>
    <row r="165" spans="1:30">
      <c r="A165" s="179">
        <v>11</v>
      </c>
      <c r="B165" s="66" t="s">
        <v>107</v>
      </c>
      <c r="C165" s="195">
        <v>1</v>
      </c>
      <c r="D165" s="195"/>
      <c r="E165" s="195">
        <v>1</v>
      </c>
      <c r="F165" s="195">
        <v>1</v>
      </c>
      <c r="G165" s="195">
        <v>1</v>
      </c>
      <c r="H165" s="195">
        <v>1</v>
      </c>
      <c r="I165" s="195">
        <v>1</v>
      </c>
      <c r="J165" s="195">
        <v>2</v>
      </c>
      <c r="K165" s="195"/>
      <c r="L165" s="196">
        <v>1</v>
      </c>
      <c r="M165" s="122"/>
      <c r="N165" s="122"/>
      <c r="O165" s="195"/>
      <c r="P165" s="195"/>
      <c r="Q165" s="195"/>
      <c r="R165" s="195"/>
      <c r="S165" s="195"/>
      <c r="T165" s="195"/>
      <c r="U165" s="201">
        <v>1</v>
      </c>
      <c r="V165" s="202">
        <v>1</v>
      </c>
      <c r="W165" s="134">
        <v>1</v>
      </c>
      <c r="X165" s="136">
        <v>1</v>
      </c>
      <c r="Y165" s="199">
        <v>1</v>
      </c>
      <c r="Z165" s="197">
        <v>1</v>
      </c>
      <c r="AA165" s="187"/>
      <c r="AB165" s="187"/>
      <c r="AC165" s="187"/>
      <c r="AD165" s="187">
        <v>1</v>
      </c>
    </row>
    <row r="166" spans="1:30">
      <c r="A166" s="179">
        <v>12</v>
      </c>
      <c r="B166" s="66" t="s">
        <v>108</v>
      </c>
      <c r="C166" s="195"/>
      <c r="D166" s="195"/>
      <c r="E166" s="195"/>
      <c r="F166" s="195"/>
      <c r="G166" s="195"/>
      <c r="H166" s="195"/>
      <c r="I166" s="195"/>
      <c r="J166" s="195"/>
      <c r="K166" s="195"/>
      <c r="L166" s="196"/>
      <c r="M166" s="122"/>
      <c r="N166" s="122"/>
      <c r="O166" s="195"/>
      <c r="P166" s="195"/>
      <c r="Q166" s="195"/>
      <c r="R166" s="195"/>
      <c r="S166" s="195"/>
      <c r="T166" s="195"/>
      <c r="U166" s="201"/>
      <c r="V166" s="202"/>
      <c r="W166" s="134"/>
      <c r="X166" s="185"/>
      <c r="Y166" s="197"/>
      <c r="Z166" s="197"/>
      <c r="AA166" s="187"/>
      <c r="AB166" s="187"/>
      <c r="AC166" s="187"/>
      <c r="AD166" s="187"/>
    </row>
    <row r="167" spans="1:30">
      <c r="A167" s="208"/>
      <c r="B167" s="61" t="s">
        <v>113</v>
      </c>
      <c r="C167" s="188">
        <f t="shared" ref="C167:L167" si="25">SUM(C155:C166)</f>
        <v>2</v>
      </c>
      <c r="D167" s="188">
        <f t="shared" si="25"/>
        <v>3</v>
      </c>
      <c r="E167" s="188">
        <f t="shared" si="25"/>
        <v>3</v>
      </c>
      <c r="F167" s="188">
        <f t="shared" si="25"/>
        <v>3</v>
      </c>
      <c r="G167" s="188">
        <f t="shared" si="25"/>
        <v>2</v>
      </c>
      <c r="H167" s="188">
        <f t="shared" si="25"/>
        <v>3</v>
      </c>
      <c r="I167" s="188">
        <f t="shared" si="25"/>
        <v>3</v>
      </c>
      <c r="J167" s="188">
        <f t="shared" si="25"/>
        <v>3</v>
      </c>
      <c r="K167" s="188">
        <f t="shared" si="25"/>
        <v>3</v>
      </c>
      <c r="L167" s="189">
        <f t="shared" si="25"/>
        <v>4</v>
      </c>
      <c r="M167" s="209">
        <f>SUM(M155:M166)</f>
        <v>2</v>
      </c>
      <c r="N167" s="209">
        <f>SUM(N155:N166)</f>
        <v>2</v>
      </c>
      <c r="O167" s="188">
        <f t="shared" ref="O167:AD167" si="26">SUM(O155:O166)</f>
        <v>3</v>
      </c>
      <c r="P167" s="188">
        <f t="shared" si="26"/>
        <v>4</v>
      </c>
      <c r="Q167" s="188">
        <f t="shared" si="26"/>
        <v>4</v>
      </c>
      <c r="R167" s="188">
        <f t="shared" si="26"/>
        <v>3</v>
      </c>
      <c r="S167" s="188">
        <f t="shared" si="26"/>
        <v>3</v>
      </c>
      <c r="T167" s="188">
        <f t="shared" si="26"/>
        <v>2</v>
      </c>
      <c r="U167" s="205">
        <f t="shared" si="26"/>
        <v>4</v>
      </c>
      <c r="V167" s="149">
        <f t="shared" si="26"/>
        <v>2</v>
      </c>
      <c r="W167" s="140">
        <f t="shared" si="26"/>
        <v>2</v>
      </c>
      <c r="X167" s="206">
        <f t="shared" si="26"/>
        <v>2</v>
      </c>
      <c r="Y167" s="207">
        <f t="shared" si="26"/>
        <v>2</v>
      </c>
      <c r="Z167" s="207">
        <f t="shared" si="26"/>
        <v>6</v>
      </c>
      <c r="AA167" s="191">
        <f t="shared" si="26"/>
        <v>0</v>
      </c>
      <c r="AB167" s="191">
        <f t="shared" si="26"/>
        <v>1</v>
      </c>
      <c r="AC167" s="191">
        <f t="shared" si="26"/>
        <v>2</v>
      </c>
      <c r="AD167" s="191">
        <f t="shared" si="26"/>
        <v>4</v>
      </c>
    </row>
    <row r="168" spans="1:30">
      <c r="A168" s="168" t="s">
        <v>196</v>
      </c>
      <c r="B168" s="7"/>
      <c r="C168" s="7"/>
      <c r="D168" s="7"/>
      <c r="E168" s="7"/>
      <c r="F168" s="7"/>
      <c r="G168" s="7"/>
      <c r="H168" s="7"/>
      <c r="I168" s="192"/>
      <c r="J168" s="170"/>
      <c r="K168" s="170"/>
      <c r="L168" s="170"/>
      <c r="M168" s="171"/>
      <c r="N168" s="172"/>
      <c r="O168" s="193"/>
      <c r="P168" s="193"/>
      <c r="Q168" s="193"/>
      <c r="R168" s="193"/>
      <c r="S168" s="193"/>
      <c r="T168" s="193"/>
      <c r="U168" s="174"/>
      <c r="V168" s="175"/>
      <c r="W168" s="194"/>
      <c r="X168" s="176"/>
      <c r="Y168" s="177"/>
      <c r="Z168" s="177"/>
      <c r="AA168" s="176"/>
      <c r="AB168" s="176"/>
      <c r="AC168" s="176"/>
      <c r="AD168" s="178"/>
    </row>
    <row r="169" spans="1:30">
      <c r="A169" s="179">
        <v>1</v>
      </c>
      <c r="B169" s="32" t="s">
        <v>145</v>
      </c>
      <c r="C169" s="21"/>
      <c r="D169" s="21"/>
      <c r="E169" s="21">
        <v>1</v>
      </c>
      <c r="F169" s="21"/>
      <c r="G169" s="21"/>
      <c r="H169" s="21"/>
      <c r="I169" s="21"/>
      <c r="J169" s="210"/>
      <c r="K169" s="210"/>
      <c r="L169" s="211"/>
      <c r="M169" s="122">
        <v>1</v>
      </c>
      <c r="N169" s="122">
        <v>1</v>
      </c>
      <c r="O169" s="21">
        <v>1</v>
      </c>
      <c r="P169" s="21">
        <v>1</v>
      </c>
      <c r="Q169" s="210"/>
      <c r="R169" s="210"/>
      <c r="S169" s="210"/>
      <c r="T169" s="210"/>
      <c r="U169" s="154"/>
      <c r="V169" s="154"/>
      <c r="W169" s="154"/>
      <c r="X169" s="208"/>
      <c r="Y169" s="212"/>
      <c r="Z169" s="212"/>
      <c r="AA169" s="212"/>
      <c r="AB169" s="212"/>
      <c r="AC169" s="213"/>
      <c r="AD169" s="213"/>
    </row>
    <row r="170" spans="1:30">
      <c r="A170" s="179">
        <v>2</v>
      </c>
      <c r="B170" s="32" t="s">
        <v>144</v>
      </c>
      <c r="C170" s="21"/>
      <c r="D170" s="21"/>
      <c r="E170" s="21"/>
      <c r="F170" s="21"/>
      <c r="G170" s="21"/>
      <c r="H170" s="21"/>
      <c r="I170" s="21"/>
      <c r="J170" s="210"/>
      <c r="K170" s="210"/>
      <c r="L170" s="211"/>
      <c r="M170" s="122"/>
      <c r="N170" s="122"/>
      <c r="O170" s="21"/>
      <c r="P170" s="21"/>
      <c r="Q170" s="210"/>
      <c r="R170" s="210"/>
      <c r="S170" s="210"/>
      <c r="T170" s="210"/>
      <c r="U170" s="154"/>
      <c r="V170" s="154"/>
      <c r="W170" s="154"/>
      <c r="X170" s="208"/>
      <c r="Y170" s="212"/>
      <c r="Z170" s="212"/>
      <c r="AA170" s="212"/>
      <c r="AB170" s="212"/>
      <c r="AC170" s="213"/>
      <c r="AD170" s="213"/>
    </row>
    <row r="171" spans="1:30">
      <c r="A171" s="179">
        <v>3</v>
      </c>
      <c r="B171" s="32" t="s">
        <v>146</v>
      </c>
      <c r="C171" s="21">
        <v>1</v>
      </c>
      <c r="D171" s="21"/>
      <c r="E171" s="21"/>
      <c r="F171" s="21">
        <v>1</v>
      </c>
      <c r="G171" s="21"/>
      <c r="H171" s="21"/>
      <c r="I171" s="21"/>
      <c r="J171" s="210"/>
      <c r="K171" s="210"/>
      <c r="L171" s="211"/>
      <c r="M171" s="122"/>
      <c r="N171" s="122"/>
      <c r="O171" s="21"/>
      <c r="P171" s="21"/>
      <c r="Q171" s="210"/>
      <c r="R171" s="210"/>
      <c r="S171" s="210"/>
      <c r="T171" s="210"/>
      <c r="U171" s="154"/>
      <c r="V171" s="154"/>
      <c r="W171" s="154"/>
      <c r="X171" s="208"/>
      <c r="Y171" s="212"/>
      <c r="Z171" s="212"/>
      <c r="AA171" s="212"/>
      <c r="AB171" s="212"/>
      <c r="AC171" s="213"/>
      <c r="AD171" s="213"/>
    </row>
    <row r="172" spans="1:30">
      <c r="A172" s="179">
        <v>4</v>
      </c>
      <c r="B172" s="34" t="s">
        <v>147</v>
      </c>
      <c r="C172" s="21"/>
      <c r="D172" s="214"/>
      <c r="E172" s="214"/>
      <c r="F172" s="195"/>
      <c r="G172" s="195"/>
      <c r="H172" s="195"/>
      <c r="I172" s="195"/>
      <c r="J172" s="66"/>
      <c r="K172" s="203"/>
      <c r="L172" s="204"/>
      <c r="M172" s="122"/>
      <c r="N172" s="122"/>
      <c r="O172" s="21"/>
      <c r="P172" s="195"/>
      <c r="Q172" s="203"/>
      <c r="R172" s="203"/>
      <c r="S172" s="203"/>
      <c r="T172" s="203"/>
      <c r="U172" s="155"/>
      <c r="V172" s="156"/>
      <c r="W172" s="156"/>
      <c r="X172" s="179"/>
      <c r="Y172" s="207"/>
      <c r="Z172" s="207"/>
      <c r="AA172" s="207"/>
      <c r="AB172" s="207"/>
      <c r="AC172" s="213"/>
      <c r="AD172" s="213"/>
    </row>
    <row r="173" spans="1:30">
      <c r="A173" s="208"/>
      <c r="B173" s="61" t="s">
        <v>113</v>
      </c>
      <c r="C173" s="203">
        <f t="shared" ref="C173:L173" si="27">SUM(C169:C172)</f>
        <v>1</v>
      </c>
      <c r="D173" s="203">
        <f t="shared" si="27"/>
        <v>0</v>
      </c>
      <c r="E173" s="203">
        <f t="shared" si="27"/>
        <v>1</v>
      </c>
      <c r="F173" s="203">
        <f t="shared" si="27"/>
        <v>1</v>
      </c>
      <c r="G173" s="203">
        <f>SUM(G169:G172)</f>
        <v>0</v>
      </c>
      <c r="H173" s="203">
        <f t="shared" si="27"/>
        <v>0</v>
      </c>
      <c r="I173" s="203">
        <f t="shared" si="27"/>
        <v>0</v>
      </c>
      <c r="J173" s="203">
        <f t="shared" si="27"/>
        <v>0</v>
      </c>
      <c r="K173" s="203">
        <f t="shared" si="27"/>
        <v>0</v>
      </c>
      <c r="L173" s="204">
        <f t="shared" si="27"/>
        <v>0</v>
      </c>
      <c r="M173" s="190">
        <f>SUM(M169:M172)</f>
        <v>1</v>
      </c>
      <c r="N173" s="190">
        <f>SUM(N169:N172)</f>
        <v>1</v>
      </c>
      <c r="O173" s="203">
        <f t="shared" ref="O173:AC173" si="28">SUM(O169:O172)</f>
        <v>1</v>
      </c>
      <c r="P173" s="203">
        <f t="shared" si="28"/>
        <v>1</v>
      </c>
      <c r="Q173" s="203">
        <f t="shared" si="28"/>
        <v>0</v>
      </c>
      <c r="R173" s="203">
        <f t="shared" si="28"/>
        <v>0</v>
      </c>
      <c r="S173" s="203">
        <f t="shared" si="28"/>
        <v>0</v>
      </c>
      <c r="T173" s="203">
        <f t="shared" si="28"/>
        <v>0</v>
      </c>
      <c r="U173" s="156">
        <f t="shared" si="28"/>
        <v>0</v>
      </c>
      <c r="V173" s="156">
        <f t="shared" si="28"/>
        <v>0</v>
      </c>
      <c r="W173" s="156">
        <f t="shared" si="28"/>
        <v>0</v>
      </c>
      <c r="X173" s="207">
        <f t="shared" si="28"/>
        <v>0</v>
      </c>
      <c r="Y173" s="207">
        <f t="shared" si="28"/>
        <v>0</v>
      </c>
      <c r="Z173" s="207">
        <f t="shared" si="28"/>
        <v>0</v>
      </c>
      <c r="AA173" s="207">
        <f t="shared" si="28"/>
        <v>0</v>
      </c>
      <c r="AB173" s="207">
        <f t="shared" si="28"/>
        <v>0</v>
      </c>
      <c r="AC173" s="207">
        <f t="shared" si="28"/>
        <v>0</v>
      </c>
      <c r="AD173" s="207">
        <f>SUM(AD169:AD172)</f>
        <v>0</v>
      </c>
    </row>
    <row r="174" spans="1:30">
      <c r="A174" s="208"/>
      <c r="B174" s="210" t="s">
        <v>197</v>
      </c>
      <c r="C174" s="203">
        <f t="shared" ref="C174:I174" si="29">C173+C167+C153+C140+C131+C114+C104+C93+C80+C44</f>
        <v>25</v>
      </c>
      <c r="D174" s="203">
        <f t="shared" si="29"/>
        <v>25</v>
      </c>
      <c r="E174" s="203">
        <f t="shared" si="29"/>
        <v>24</v>
      </c>
      <c r="F174" s="203">
        <f t="shared" si="29"/>
        <v>23</v>
      </c>
      <c r="G174" s="203">
        <f t="shared" si="29"/>
        <v>23</v>
      </c>
      <c r="H174" s="203">
        <f t="shared" si="29"/>
        <v>23</v>
      </c>
      <c r="I174" s="203">
        <f t="shared" si="29"/>
        <v>23</v>
      </c>
      <c r="J174" s="203">
        <f>J173+J167+J153+J140+J131+J114+J104+J93+J80+J44</f>
        <v>24</v>
      </c>
      <c r="K174" s="203">
        <f t="shared" ref="K174:T174" si="30">K173+K167+K153+K140+K131+K114+K104+K93+K80+K44</f>
        <v>24</v>
      </c>
      <c r="L174" s="203">
        <f t="shared" si="30"/>
        <v>25</v>
      </c>
      <c r="M174" s="203">
        <f t="shared" si="30"/>
        <v>23</v>
      </c>
      <c r="N174" s="203">
        <f t="shared" si="30"/>
        <v>23</v>
      </c>
      <c r="O174" s="203">
        <f t="shared" si="30"/>
        <v>25</v>
      </c>
      <c r="P174" s="203">
        <f t="shared" si="30"/>
        <v>25</v>
      </c>
      <c r="Q174" s="203">
        <f t="shared" si="30"/>
        <v>24</v>
      </c>
      <c r="R174" s="203">
        <f t="shared" si="30"/>
        <v>24</v>
      </c>
      <c r="S174" s="203">
        <f t="shared" si="30"/>
        <v>24</v>
      </c>
      <c r="T174" s="203">
        <f t="shared" si="30"/>
        <v>23</v>
      </c>
      <c r="U174" s="140">
        <f>U167+U153+U140+U131+U114+U104+U93+U80+U44+U173</f>
        <v>23</v>
      </c>
      <c r="V174" s="140">
        <f t="shared" ref="V174:W174" si="31">V167+V153+V140+V131+V114+V104+V93+V80+V44+V173</f>
        <v>24</v>
      </c>
      <c r="W174" s="140">
        <f t="shared" si="31"/>
        <v>24</v>
      </c>
      <c r="X174" s="206">
        <f t="shared" ref="X174:AD174" si="32">X173+X167+X153+X140+X131+X114+X104+X93+X80+X44</f>
        <v>24</v>
      </c>
      <c r="Y174" s="206">
        <f>Y44+Y80+Y93+Y104+Y114+Y131+Y140+Y153+Y167+Y173</f>
        <v>24</v>
      </c>
      <c r="Z174" s="206">
        <f>Z44+Z80+Z93+Z104+Z114+Z131+Z140+Z153+Z167+Z173</f>
        <v>23</v>
      </c>
      <c r="AA174" s="206">
        <f t="shared" si="32"/>
        <v>23</v>
      </c>
      <c r="AB174" s="206">
        <f t="shared" si="32"/>
        <v>23</v>
      </c>
      <c r="AC174" s="206">
        <f t="shared" si="32"/>
        <v>23</v>
      </c>
      <c r="AD174" s="206">
        <f t="shared" si="32"/>
        <v>23</v>
      </c>
    </row>
    <row r="175" spans="1:30">
      <c r="B175" s="96"/>
      <c r="C175" s="215"/>
      <c r="D175" s="216"/>
      <c r="E175" s="216"/>
      <c r="F175" s="216"/>
      <c r="G175" s="216"/>
      <c r="H175" s="215"/>
      <c r="I175" s="216"/>
    </row>
    <row r="176" spans="1:30">
      <c r="B176" s="2"/>
      <c r="C176" s="147"/>
      <c r="D176" s="147"/>
      <c r="E176" s="147"/>
      <c r="F176" s="147"/>
      <c r="G176" s="147"/>
      <c r="H176" s="147"/>
      <c r="I176" s="147"/>
    </row>
    <row r="177" spans="2:9">
      <c r="B177" s="2"/>
      <c r="C177" s="147"/>
      <c r="D177" s="147"/>
      <c r="E177" s="147"/>
      <c r="F177" s="147"/>
      <c r="G177" s="147"/>
      <c r="H177" s="147"/>
      <c r="I177" s="147"/>
    </row>
    <row r="178" spans="2:9">
      <c r="B178" s="2"/>
      <c r="C178" s="147"/>
      <c r="D178" s="147"/>
      <c r="E178" s="147"/>
      <c r="F178" s="147"/>
      <c r="G178" s="147"/>
      <c r="H178" s="147"/>
      <c r="I178" s="147"/>
    </row>
    <row r="179" spans="2:9">
      <c r="B179" s="2"/>
      <c r="C179" s="147"/>
      <c r="D179" s="147"/>
      <c r="E179" s="147"/>
      <c r="F179" s="147"/>
      <c r="G179" s="147"/>
      <c r="H179" s="147"/>
      <c r="I179" s="147"/>
    </row>
    <row r="180" spans="2:9">
      <c r="B180" s="2"/>
      <c r="C180" s="147"/>
      <c r="D180" s="147"/>
      <c r="E180" s="147"/>
      <c r="F180" s="147"/>
      <c r="G180" s="147"/>
      <c r="H180" s="147"/>
      <c r="I180" s="147"/>
    </row>
    <row r="181" spans="2:9">
      <c r="B181" s="2"/>
      <c r="C181" s="147"/>
      <c r="D181" s="147"/>
      <c r="E181" s="147"/>
      <c r="F181" s="147"/>
      <c r="G181" s="147"/>
      <c r="H181" s="147"/>
      <c r="I181" s="147"/>
    </row>
    <row r="182" spans="2:9">
      <c r="B182" s="2"/>
      <c r="C182" s="147"/>
      <c r="D182" s="147"/>
      <c r="E182" s="147"/>
      <c r="F182" s="147"/>
      <c r="G182" s="147"/>
      <c r="H182" s="147"/>
      <c r="I182" s="147"/>
    </row>
    <row r="183" spans="2:9">
      <c r="B183" s="2"/>
      <c r="C183" s="147"/>
      <c r="D183" s="147"/>
      <c r="E183" s="147"/>
      <c r="F183" s="147"/>
      <c r="G183" s="147"/>
      <c r="H183" s="147"/>
      <c r="I183" s="147"/>
    </row>
    <row r="184" spans="2:9">
      <c r="B184" s="2"/>
      <c r="C184" s="147"/>
      <c r="D184" s="147"/>
      <c r="E184" s="147"/>
      <c r="F184" s="147"/>
      <c r="G184" s="147"/>
      <c r="H184" s="147"/>
      <c r="I184" s="147"/>
    </row>
    <row r="185" spans="2:9">
      <c r="B185" s="2"/>
      <c r="C185" s="147"/>
      <c r="D185" s="147"/>
      <c r="E185" s="147"/>
      <c r="F185" s="147"/>
      <c r="G185" s="147"/>
      <c r="H185" s="147"/>
      <c r="I185" s="147"/>
    </row>
    <row r="186" spans="2:9">
      <c r="B186" s="2"/>
      <c r="C186" s="147"/>
      <c r="D186" s="147"/>
      <c r="E186" s="147"/>
      <c r="F186" s="147"/>
      <c r="G186" s="147"/>
      <c r="H186" s="147"/>
      <c r="I186" s="147"/>
    </row>
    <row r="187" spans="2:9">
      <c r="B187" s="2"/>
      <c r="C187" s="147"/>
      <c r="D187" s="147"/>
      <c r="E187" s="147"/>
      <c r="F187" s="147"/>
      <c r="G187" s="147"/>
      <c r="H187" s="147"/>
      <c r="I187" s="147"/>
    </row>
    <row r="188" spans="2:9">
      <c r="B188" s="2"/>
      <c r="C188" s="147"/>
      <c r="D188" s="147"/>
      <c r="E188" s="147"/>
      <c r="F188" s="147"/>
      <c r="G188" s="147"/>
      <c r="H188" s="147"/>
      <c r="I188" s="147"/>
    </row>
    <row r="189" spans="2:9">
      <c r="B189" s="2"/>
      <c r="C189" s="147"/>
      <c r="D189" s="147"/>
      <c r="E189" s="147"/>
      <c r="F189" s="147"/>
      <c r="G189" s="147"/>
      <c r="H189" s="147"/>
      <c r="I189" s="147"/>
    </row>
    <row r="190" spans="2:9">
      <c r="B190" s="2"/>
      <c r="C190" s="147"/>
      <c r="D190" s="147"/>
      <c r="E190" s="147"/>
      <c r="F190" s="147"/>
      <c r="G190" s="147"/>
      <c r="H190" s="147"/>
      <c r="I190" s="147"/>
    </row>
    <row r="191" spans="2:9">
      <c r="B191" s="2"/>
      <c r="C191" s="147"/>
      <c r="D191" s="147"/>
      <c r="E191" s="147"/>
      <c r="F191" s="147"/>
      <c r="G191" s="147"/>
      <c r="H191" s="147"/>
      <c r="I191" s="147"/>
    </row>
    <row r="192" spans="2:9">
      <c r="B192" s="2"/>
      <c r="C192" s="147"/>
      <c r="D192" s="147"/>
      <c r="E192" s="147"/>
      <c r="F192" s="147"/>
      <c r="G192" s="147"/>
      <c r="H192" s="147"/>
      <c r="I192" s="147"/>
    </row>
    <row r="193" spans="2:9">
      <c r="B193" s="2"/>
      <c r="C193" s="147"/>
      <c r="D193" s="147"/>
      <c r="E193" s="147"/>
      <c r="F193" s="147"/>
      <c r="G193" s="147"/>
      <c r="H193" s="147"/>
      <c r="I193" s="147"/>
    </row>
    <row r="194" spans="2:9">
      <c r="B194" s="2"/>
      <c r="C194" s="147"/>
      <c r="D194" s="147"/>
      <c r="E194" s="147"/>
      <c r="F194" s="147"/>
      <c r="G194" s="147"/>
      <c r="H194" s="147"/>
      <c r="I194" s="147"/>
    </row>
    <row r="195" spans="2:9">
      <c r="B195" s="2"/>
      <c r="C195" s="147"/>
      <c r="D195" s="147"/>
      <c r="E195" s="147"/>
      <c r="F195" s="147"/>
      <c r="G195" s="147"/>
      <c r="H195" s="147"/>
      <c r="I195" s="147"/>
    </row>
    <row r="196" spans="2:9">
      <c r="B196" s="2"/>
      <c r="C196" s="147"/>
      <c r="D196" s="147"/>
      <c r="E196" s="147"/>
      <c r="F196" s="147"/>
      <c r="G196" s="147"/>
      <c r="H196" s="147"/>
      <c r="I196" s="147"/>
    </row>
    <row r="197" spans="2:9">
      <c r="B197" s="2"/>
      <c r="C197" s="147"/>
      <c r="D197" s="147"/>
      <c r="E197" s="147"/>
      <c r="F197" s="147"/>
      <c r="G197" s="147"/>
      <c r="H197" s="147"/>
      <c r="I197" s="147"/>
    </row>
    <row r="198" spans="2:9">
      <c r="B198" s="2"/>
      <c r="C198" s="147"/>
      <c r="D198" s="147"/>
      <c r="E198" s="147"/>
      <c r="F198" s="147"/>
      <c r="G198" s="147"/>
      <c r="H198" s="147"/>
      <c r="I198" s="147"/>
    </row>
    <row r="199" spans="2:9">
      <c r="B199" s="2"/>
      <c r="C199" s="147"/>
      <c r="D199" s="147"/>
      <c r="E199" s="147"/>
      <c r="F199" s="147"/>
      <c r="G199" s="147"/>
      <c r="H199" s="147"/>
      <c r="I199" s="147"/>
    </row>
    <row r="200" spans="2:9">
      <c r="B200" s="2"/>
      <c r="C200" s="147"/>
      <c r="D200" s="147"/>
      <c r="E200" s="147"/>
      <c r="F200" s="147"/>
      <c r="G200" s="147"/>
      <c r="H200" s="147"/>
      <c r="I200" s="147"/>
    </row>
    <row r="201" spans="2:9">
      <c r="B201" s="2"/>
      <c r="C201" s="147"/>
      <c r="D201" s="147"/>
      <c r="E201" s="147"/>
      <c r="F201" s="147"/>
      <c r="G201" s="147"/>
      <c r="H201" s="147"/>
      <c r="I201" s="147"/>
    </row>
    <row r="202" spans="2:9">
      <c r="B202" s="2"/>
      <c r="C202" s="147"/>
      <c r="D202" s="147"/>
      <c r="E202" s="147"/>
      <c r="F202" s="147"/>
      <c r="G202" s="147"/>
      <c r="H202" s="147"/>
      <c r="I202" s="147"/>
    </row>
    <row r="203" spans="2:9">
      <c r="B203" s="2"/>
      <c r="C203" s="147"/>
      <c r="D203" s="147"/>
      <c r="E203" s="147"/>
      <c r="F203" s="147"/>
      <c r="G203" s="147"/>
      <c r="H203" s="147"/>
      <c r="I203" s="147"/>
    </row>
    <row r="204" spans="2:9">
      <c r="B204" s="2"/>
      <c r="C204" s="147"/>
      <c r="D204" s="147"/>
      <c r="E204" s="147"/>
      <c r="F204" s="147"/>
      <c r="G204" s="147"/>
      <c r="H204" s="147"/>
      <c r="I204" s="147"/>
    </row>
    <row r="205" spans="2:9">
      <c r="B205" s="2"/>
      <c r="C205" s="147"/>
      <c r="D205" s="147"/>
      <c r="E205" s="147"/>
      <c r="F205" s="147"/>
      <c r="G205" s="147"/>
      <c r="H205" s="147"/>
      <c r="I205" s="147"/>
    </row>
    <row r="206" spans="2:9">
      <c r="B206" s="2"/>
      <c r="C206" s="147"/>
      <c r="D206" s="147"/>
      <c r="E206" s="147"/>
      <c r="F206" s="147"/>
      <c r="G206" s="147"/>
      <c r="H206" s="147"/>
      <c r="I206" s="147"/>
    </row>
    <row r="207" spans="2:9">
      <c r="B207" s="2"/>
      <c r="C207" s="147"/>
      <c r="D207" s="147"/>
      <c r="E207" s="147"/>
      <c r="F207" s="147"/>
      <c r="G207" s="147"/>
      <c r="H207" s="147"/>
      <c r="I207" s="147"/>
    </row>
    <row r="208" spans="2:9">
      <c r="B208" s="2"/>
      <c r="C208" s="147"/>
      <c r="D208" s="147"/>
      <c r="E208" s="147"/>
      <c r="F208" s="147"/>
      <c r="G208" s="147"/>
      <c r="H208" s="147"/>
      <c r="I208" s="147"/>
    </row>
    <row r="209" spans="2:9">
      <c r="B209" s="2"/>
      <c r="C209" s="147"/>
      <c r="D209" s="147"/>
      <c r="E209" s="147"/>
      <c r="F209" s="147"/>
      <c r="G209" s="147"/>
      <c r="H209" s="147"/>
      <c r="I209" s="147"/>
    </row>
    <row r="210" spans="2:9">
      <c r="B210" s="2"/>
      <c r="C210" s="147"/>
      <c r="D210" s="147"/>
      <c r="E210" s="147"/>
      <c r="F210" s="147"/>
      <c r="G210" s="147"/>
      <c r="H210" s="147"/>
      <c r="I210" s="147"/>
    </row>
    <row r="211" spans="2:9">
      <c r="B211" s="2"/>
      <c r="C211" s="147"/>
      <c r="D211" s="147"/>
      <c r="E211" s="147"/>
      <c r="F211" s="147"/>
      <c r="G211" s="147"/>
      <c r="H211" s="147"/>
      <c r="I211" s="147"/>
    </row>
    <row r="212" spans="2:9">
      <c r="B212" s="2"/>
      <c r="C212" s="147"/>
      <c r="D212" s="147"/>
      <c r="E212" s="147"/>
      <c r="F212" s="147"/>
      <c r="G212" s="147"/>
      <c r="H212" s="147"/>
      <c r="I212" s="147"/>
    </row>
    <row r="213" spans="2:9">
      <c r="B213" s="2"/>
      <c r="C213" s="147"/>
      <c r="D213" s="147"/>
      <c r="E213" s="147"/>
      <c r="F213" s="147"/>
      <c r="G213" s="147"/>
      <c r="H213" s="147"/>
      <c r="I213" s="147"/>
    </row>
    <row r="214" spans="2:9">
      <c r="B214" s="2"/>
      <c r="C214" s="147"/>
      <c r="D214" s="147"/>
      <c r="E214" s="147"/>
      <c r="F214" s="147"/>
      <c r="G214" s="147"/>
      <c r="H214" s="147"/>
      <c r="I214" s="147"/>
    </row>
    <row r="215" spans="2:9">
      <c r="B215" s="2"/>
      <c r="C215" s="147"/>
      <c r="D215" s="147"/>
      <c r="E215" s="147"/>
      <c r="F215" s="147"/>
      <c r="G215" s="147"/>
      <c r="H215" s="147"/>
      <c r="I215" s="147"/>
    </row>
    <row r="216" spans="2:9">
      <c r="B216" s="2"/>
      <c r="C216" s="147"/>
      <c r="D216" s="147"/>
      <c r="E216" s="147"/>
      <c r="F216" s="147"/>
      <c r="G216" s="147"/>
      <c r="H216" s="147"/>
      <c r="I216" s="147"/>
    </row>
    <row r="217" spans="2:9">
      <c r="B217" s="2"/>
      <c r="C217" s="147"/>
      <c r="D217" s="147"/>
      <c r="E217" s="147"/>
      <c r="F217" s="147"/>
      <c r="G217" s="147"/>
      <c r="H217" s="147"/>
      <c r="I217" s="147"/>
    </row>
    <row r="218" spans="2:9">
      <c r="B218" s="2"/>
      <c r="C218" s="147"/>
      <c r="D218" s="147"/>
      <c r="E218" s="147"/>
      <c r="F218" s="147"/>
      <c r="G218" s="147"/>
      <c r="H218" s="147"/>
      <c r="I218" s="147"/>
    </row>
    <row r="219" spans="2:9">
      <c r="B219" s="2"/>
      <c r="C219" s="147"/>
      <c r="D219" s="147"/>
      <c r="E219" s="147"/>
      <c r="F219" s="147"/>
      <c r="G219" s="147"/>
      <c r="H219" s="147"/>
      <c r="I219" s="147"/>
    </row>
    <row r="220" spans="2:9">
      <c r="B220" s="2"/>
      <c r="C220" s="147"/>
      <c r="D220" s="147"/>
      <c r="E220" s="147"/>
      <c r="F220" s="147"/>
      <c r="G220" s="147"/>
      <c r="H220" s="147"/>
      <c r="I220" s="147"/>
    </row>
    <row r="221" spans="2:9">
      <c r="B221" s="2"/>
      <c r="C221" s="147"/>
      <c r="D221" s="147"/>
      <c r="E221" s="147"/>
      <c r="F221" s="147"/>
      <c r="G221" s="147"/>
      <c r="H221" s="147"/>
      <c r="I221" s="147"/>
    </row>
    <row r="222" spans="2:9">
      <c r="B222" s="2"/>
      <c r="C222" s="147"/>
      <c r="D222" s="147"/>
      <c r="E222" s="147"/>
      <c r="F222" s="147"/>
      <c r="G222" s="147"/>
      <c r="H222" s="147"/>
      <c r="I222" s="147"/>
    </row>
    <row r="223" spans="2:9">
      <c r="B223" s="2"/>
      <c r="C223" s="147"/>
      <c r="D223" s="147"/>
      <c r="E223" s="147"/>
      <c r="F223" s="147"/>
      <c r="G223" s="147"/>
      <c r="H223" s="147"/>
      <c r="I223" s="147"/>
    </row>
    <row r="224" spans="2:9">
      <c r="B224" s="2"/>
      <c r="C224" s="147"/>
      <c r="D224" s="147"/>
      <c r="E224" s="147"/>
      <c r="F224" s="147"/>
      <c r="G224" s="147"/>
      <c r="H224" s="147"/>
      <c r="I224" s="147"/>
    </row>
    <row r="225" spans="2:9">
      <c r="B225" s="2"/>
      <c r="C225" s="147"/>
      <c r="D225" s="147"/>
      <c r="E225" s="147"/>
      <c r="F225" s="147"/>
      <c r="G225" s="147"/>
      <c r="H225" s="147"/>
      <c r="I225" s="147"/>
    </row>
    <row r="226" spans="2:9">
      <c r="B226" s="2"/>
      <c r="C226" s="147"/>
      <c r="D226" s="147"/>
      <c r="E226" s="147"/>
      <c r="F226" s="147"/>
      <c r="G226" s="147"/>
      <c r="H226" s="147"/>
      <c r="I226" s="147"/>
    </row>
    <row r="227" spans="2:9">
      <c r="B227" s="2"/>
      <c r="C227" s="147"/>
      <c r="D227" s="147"/>
      <c r="E227" s="147"/>
      <c r="F227" s="147"/>
      <c r="G227" s="147"/>
      <c r="H227" s="147"/>
      <c r="I227" s="147"/>
    </row>
    <row r="228" spans="2:9">
      <c r="B228" s="2"/>
      <c r="C228" s="147"/>
      <c r="D228" s="147"/>
      <c r="E228" s="147"/>
      <c r="F228" s="147"/>
      <c r="G228" s="147"/>
      <c r="H228" s="147"/>
      <c r="I228" s="147"/>
    </row>
    <row r="229" spans="2:9">
      <c r="B229" s="2"/>
      <c r="C229" s="147"/>
      <c r="D229" s="147"/>
      <c r="E229" s="147"/>
      <c r="F229" s="147"/>
      <c r="G229" s="147"/>
      <c r="H229" s="147"/>
      <c r="I229" s="147"/>
    </row>
    <row r="230" spans="2:9">
      <c r="B230" s="2"/>
      <c r="C230" s="147"/>
      <c r="D230" s="147"/>
      <c r="E230" s="147"/>
      <c r="F230" s="147"/>
      <c r="G230" s="147"/>
      <c r="H230" s="147"/>
      <c r="I230" s="147"/>
    </row>
    <row r="231" spans="2:9">
      <c r="B231" s="2"/>
      <c r="C231" s="147"/>
      <c r="D231" s="147"/>
      <c r="E231" s="147"/>
      <c r="F231" s="147"/>
      <c r="G231" s="147"/>
      <c r="H231" s="147"/>
      <c r="I231" s="147"/>
    </row>
    <row r="232" spans="2:9">
      <c r="B232" s="2"/>
      <c r="C232" s="147"/>
      <c r="D232" s="147"/>
      <c r="E232" s="147"/>
      <c r="F232" s="147"/>
      <c r="G232" s="147"/>
      <c r="H232" s="147"/>
      <c r="I232" s="147"/>
    </row>
    <row r="233" spans="2:9">
      <c r="B233" s="2"/>
      <c r="C233" s="147"/>
      <c r="D233" s="147"/>
      <c r="E233" s="147"/>
      <c r="F233" s="147"/>
      <c r="G233" s="147"/>
      <c r="H233" s="147"/>
      <c r="I233" s="147"/>
    </row>
    <row r="234" spans="2:9">
      <c r="B234" s="2"/>
      <c r="C234" s="147"/>
      <c r="D234" s="147"/>
      <c r="E234" s="147"/>
      <c r="F234" s="147"/>
      <c r="G234" s="147"/>
      <c r="H234" s="147"/>
      <c r="I234" s="147"/>
    </row>
    <row r="235" spans="2:9">
      <c r="B235" s="2"/>
      <c r="C235" s="147"/>
      <c r="D235" s="147"/>
      <c r="E235" s="147"/>
      <c r="F235" s="147"/>
      <c r="G235" s="147"/>
      <c r="H235" s="147"/>
      <c r="I235" s="147"/>
    </row>
    <row r="236" spans="2:9">
      <c r="B236" s="2"/>
      <c r="C236" s="147"/>
      <c r="D236" s="147"/>
      <c r="E236" s="147"/>
      <c r="F236" s="147"/>
      <c r="G236" s="147"/>
      <c r="H236" s="147"/>
      <c r="I236" s="147"/>
    </row>
    <row r="237" spans="2:9">
      <c r="B237" s="2"/>
      <c r="C237" s="147"/>
      <c r="D237" s="147"/>
      <c r="E237" s="147"/>
      <c r="F237" s="147"/>
      <c r="G237" s="147"/>
      <c r="H237" s="147"/>
      <c r="I237" s="147"/>
    </row>
    <row r="238" spans="2:9">
      <c r="B238" s="2"/>
      <c r="C238" s="147"/>
      <c r="D238" s="147"/>
      <c r="E238" s="147"/>
      <c r="F238" s="147"/>
      <c r="G238" s="147"/>
      <c r="H238" s="147"/>
      <c r="I238" s="147"/>
    </row>
    <row r="239" spans="2:9">
      <c r="B239" s="2"/>
      <c r="C239" s="147"/>
      <c r="D239" s="147"/>
      <c r="E239" s="147"/>
      <c r="F239" s="147"/>
      <c r="G239" s="147"/>
      <c r="H239" s="147"/>
      <c r="I239" s="147"/>
    </row>
    <row r="240" spans="2:9">
      <c r="B240" s="2"/>
      <c r="C240" s="147"/>
      <c r="D240" s="147"/>
      <c r="E240" s="147"/>
      <c r="F240" s="147"/>
      <c r="G240" s="147"/>
      <c r="H240" s="147"/>
      <c r="I240" s="147"/>
    </row>
    <row r="241" spans="2:9">
      <c r="B241" s="2"/>
      <c r="C241" s="147"/>
      <c r="D241" s="147"/>
      <c r="E241" s="147"/>
      <c r="F241" s="147"/>
      <c r="G241" s="147"/>
      <c r="H241" s="147"/>
      <c r="I241" s="147"/>
    </row>
    <row r="242" spans="2:9">
      <c r="B242" s="2"/>
      <c r="C242" s="147"/>
      <c r="D242" s="147"/>
      <c r="E242" s="147"/>
      <c r="F242" s="147"/>
      <c r="G242" s="147"/>
      <c r="H242" s="147"/>
      <c r="I242" s="147"/>
    </row>
    <row r="243" spans="2:9">
      <c r="B243" s="2"/>
      <c r="C243" s="147"/>
      <c r="D243" s="147"/>
      <c r="E243" s="147"/>
      <c r="F243" s="147"/>
      <c r="G243" s="147"/>
      <c r="H243" s="147"/>
      <c r="I243" s="147"/>
    </row>
    <row r="244" spans="2:9">
      <c r="B244" s="2"/>
      <c r="C244" s="147"/>
      <c r="D244" s="147"/>
      <c r="E244" s="147"/>
      <c r="F244" s="147"/>
      <c r="G244" s="147"/>
      <c r="H244" s="147"/>
      <c r="I244" s="147"/>
    </row>
    <row r="245" spans="2:9">
      <c r="B245" s="2"/>
      <c r="C245" s="147"/>
      <c r="D245" s="147"/>
      <c r="E245" s="147"/>
      <c r="F245" s="147"/>
      <c r="G245" s="147"/>
      <c r="H245" s="147"/>
      <c r="I245" s="147"/>
    </row>
    <row r="246" spans="2:9">
      <c r="B246" s="2"/>
      <c r="C246" s="147"/>
      <c r="D246" s="147"/>
      <c r="E246" s="147"/>
      <c r="F246" s="147"/>
      <c r="G246" s="147"/>
      <c r="H246" s="147"/>
      <c r="I246" s="147"/>
    </row>
    <row r="247" spans="2:9">
      <c r="B247" s="2"/>
      <c r="C247" s="147"/>
      <c r="D247" s="147"/>
      <c r="E247" s="147"/>
      <c r="F247" s="147"/>
      <c r="G247" s="147"/>
      <c r="H247" s="147"/>
      <c r="I247" s="147"/>
    </row>
    <row r="248" spans="2:9">
      <c r="B248" s="2"/>
      <c r="C248" s="147"/>
      <c r="D248" s="147"/>
      <c r="E248" s="147"/>
      <c r="F248" s="147"/>
      <c r="G248" s="147"/>
      <c r="H248" s="147"/>
      <c r="I248" s="147"/>
    </row>
    <row r="249" spans="2:9">
      <c r="B249" s="2"/>
      <c r="C249" s="147"/>
      <c r="D249" s="147"/>
      <c r="E249" s="147"/>
      <c r="F249" s="147"/>
      <c r="G249" s="147"/>
      <c r="H249" s="147"/>
      <c r="I249" s="147"/>
    </row>
    <row r="250" spans="2:9">
      <c r="B250" s="2"/>
      <c r="C250" s="147"/>
      <c r="D250" s="147"/>
      <c r="E250" s="147"/>
      <c r="F250" s="147"/>
      <c r="G250" s="147"/>
      <c r="H250" s="147"/>
      <c r="I250" s="147"/>
    </row>
    <row r="251" spans="2:9">
      <c r="B251" s="2"/>
      <c r="C251" s="147"/>
      <c r="D251" s="147"/>
      <c r="E251" s="147"/>
      <c r="F251" s="147"/>
      <c r="G251" s="147"/>
      <c r="H251" s="147"/>
      <c r="I251" s="147"/>
    </row>
    <row r="252" spans="2:9">
      <c r="B252" s="2"/>
      <c r="C252" s="147"/>
      <c r="D252" s="147"/>
      <c r="E252" s="147"/>
      <c r="F252" s="147"/>
      <c r="G252" s="147"/>
      <c r="H252" s="147"/>
      <c r="I252" s="147"/>
    </row>
    <row r="253" spans="2:9">
      <c r="B253" s="2"/>
      <c r="C253" s="147"/>
      <c r="D253" s="147"/>
      <c r="E253" s="147"/>
      <c r="F253" s="147"/>
      <c r="G253" s="147"/>
      <c r="H253" s="147"/>
      <c r="I253" s="147"/>
    </row>
    <row r="254" spans="2:9">
      <c r="B254" s="2"/>
      <c r="C254" s="147"/>
      <c r="D254" s="147"/>
      <c r="E254" s="147"/>
      <c r="F254" s="147"/>
      <c r="G254" s="147"/>
      <c r="H254" s="147"/>
      <c r="I254" s="147"/>
    </row>
    <row r="255" spans="2:9">
      <c r="B255" s="2"/>
      <c r="C255" s="147"/>
      <c r="D255" s="147"/>
      <c r="E255" s="147"/>
      <c r="F255" s="147"/>
      <c r="G255" s="147"/>
      <c r="H255" s="147"/>
      <c r="I255" s="147"/>
    </row>
    <row r="256" spans="2:9">
      <c r="B256" s="2"/>
      <c r="C256" s="147"/>
      <c r="D256" s="147"/>
      <c r="E256" s="147"/>
      <c r="F256" s="147"/>
      <c r="G256" s="147"/>
      <c r="H256" s="147"/>
      <c r="I256" s="147"/>
    </row>
    <row r="257" spans="2:9">
      <c r="B257" s="2"/>
      <c r="C257" s="147"/>
      <c r="D257" s="147"/>
      <c r="E257" s="147"/>
      <c r="F257" s="147"/>
      <c r="G257" s="147"/>
      <c r="H257" s="147"/>
      <c r="I257" s="147"/>
    </row>
    <row r="258" spans="2:9">
      <c r="B258" s="2"/>
      <c r="C258" s="147"/>
      <c r="D258" s="147"/>
      <c r="E258" s="147"/>
      <c r="F258" s="147"/>
      <c r="G258" s="147"/>
      <c r="H258" s="147"/>
      <c r="I258" s="147"/>
    </row>
    <row r="259" spans="2:9">
      <c r="B259" s="2"/>
      <c r="C259" s="147"/>
      <c r="D259" s="147"/>
      <c r="E259" s="147"/>
      <c r="F259" s="147"/>
      <c r="G259" s="147"/>
      <c r="H259" s="147"/>
      <c r="I259" s="147"/>
    </row>
    <row r="260" spans="2:9">
      <c r="B260" s="2"/>
      <c r="C260" s="147"/>
      <c r="D260" s="147"/>
      <c r="E260" s="147"/>
      <c r="F260" s="147"/>
      <c r="G260" s="147"/>
      <c r="H260" s="147"/>
      <c r="I260" s="147"/>
    </row>
    <row r="261" spans="2:9">
      <c r="B261" s="2"/>
      <c r="C261" s="147"/>
      <c r="D261" s="147"/>
      <c r="E261" s="147"/>
      <c r="F261" s="147"/>
      <c r="G261" s="147"/>
      <c r="H261" s="147"/>
      <c r="I261" s="147"/>
    </row>
    <row r="262" spans="2:9">
      <c r="B262" s="2"/>
      <c r="C262" s="147"/>
      <c r="D262" s="147"/>
      <c r="E262" s="147"/>
      <c r="F262" s="147"/>
      <c r="G262" s="147"/>
      <c r="H262" s="147"/>
      <c r="I262" s="147"/>
    </row>
    <row r="263" spans="2:9">
      <c r="B263" s="2"/>
      <c r="C263" s="147"/>
      <c r="D263" s="147"/>
      <c r="E263" s="147"/>
      <c r="F263" s="147"/>
      <c r="G263" s="147"/>
      <c r="H263" s="147"/>
      <c r="I263" s="147"/>
    </row>
    <row r="264" spans="2:9">
      <c r="B264" s="2"/>
      <c r="C264" s="147"/>
      <c r="D264" s="147"/>
      <c r="E264" s="147"/>
      <c r="F264" s="147"/>
      <c r="G264" s="147"/>
      <c r="H264" s="147"/>
      <c r="I264" s="147"/>
    </row>
    <row r="265" spans="2:9">
      <c r="B265" s="2"/>
      <c r="C265" s="147"/>
      <c r="D265" s="147"/>
      <c r="E265" s="147"/>
      <c r="F265" s="147"/>
      <c r="G265" s="147"/>
      <c r="H265" s="147"/>
      <c r="I265" s="147"/>
    </row>
    <row r="266" spans="2:9">
      <c r="B266" s="2"/>
      <c r="C266" s="147"/>
      <c r="D266" s="147"/>
      <c r="E266" s="147"/>
      <c r="F266" s="147"/>
      <c r="G266" s="147"/>
      <c r="H266" s="147"/>
      <c r="I266" s="147"/>
    </row>
    <row r="267" spans="2:9">
      <c r="B267" s="2"/>
      <c r="C267" s="147"/>
      <c r="D267" s="147"/>
      <c r="E267" s="147"/>
      <c r="F267" s="147"/>
      <c r="G267" s="147"/>
      <c r="H267" s="147"/>
      <c r="I267" s="147"/>
    </row>
    <row r="268" spans="2:9">
      <c r="B268" s="2"/>
      <c r="C268" s="147"/>
      <c r="D268" s="147"/>
      <c r="E268" s="147"/>
      <c r="F268" s="147"/>
      <c r="G268" s="147"/>
      <c r="H268" s="147"/>
      <c r="I268" s="147"/>
    </row>
    <row r="269" spans="2:9">
      <c r="B269" s="2"/>
      <c r="C269" s="147"/>
      <c r="D269" s="147"/>
      <c r="E269" s="147"/>
      <c r="F269" s="147"/>
      <c r="G269" s="147"/>
      <c r="H269" s="147"/>
      <c r="I269" s="147"/>
    </row>
    <row r="270" spans="2:9">
      <c r="B270" s="2"/>
      <c r="C270" s="147"/>
      <c r="D270" s="147"/>
      <c r="E270" s="147"/>
      <c r="F270" s="147"/>
      <c r="G270" s="147"/>
      <c r="H270" s="147"/>
      <c r="I270" s="147"/>
    </row>
    <row r="271" spans="2:9">
      <c r="B271" s="2"/>
      <c r="C271" s="147"/>
      <c r="D271" s="147"/>
      <c r="E271" s="147"/>
      <c r="F271" s="147"/>
      <c r="G271" s="147"/>
      <c r="H271" s="147"/>
      <c r="I271" s="147"/>
    </row>
    <row r="272" spans="2:9">
      <c r="B272" s="2"/>
      <c r="C272" s="147"/>
      <c r="D272" s="147"/>
      <c r="E272" s="147"/>
      <c r="F272" s="147"/>
      <c r="G272" s="147"/>
      <c r="H272" s="147"/>
      <c r="I272" s="147"/>
    </row>
    <row r="273" spans="2:9">
      <c r="B273" s="2"/>
      <c r="C273" s="147"/>
      <c r="D273" s="147"/>
      <c r="E273" s="147"/>
      <c r="F273" s="147"/>
      <c r="G273" s="147"/>
      <c r="H273" s="147"/>
      <c r="I273" s="147"/>
    </row>
    <row r="274" spans="2:9">
      <c r="B274" s="2"/>
      <c r="C274" s="147"/>
      <c r="D274" s="147"/>
      <c r="E274" s="147"/>
      <c r="F274" s="147"/>
      <c r="G274" s="147"/>
      <c r="H274" s="147"/>
      <c r="I274" s="147"/>
    </row>
    <row r="275" spans="2:9">
      <c r="B275" s="2"/>
      <c r="C275" s="147"/>
      <c r="D275" s="147"/>
      <c r="E275" s="147"/>
      <c r="F275" s="147"/>
      <c r="G275" s="147"/>
      <c r="H275" s="147"/>
      <c r="I275" s="147"/>
    </row>
    <row r="276" spans="2:9">
      <c r="B276" s="2"/>
      <c r="C276" s="147"/>
      <c r="D276" s="147"/>
      <c r="E276" s="147"/>
      <c r="F276" s="147"/>
      <c r="G276" s="147"/>
      <c r="H276" s="147"/>
      <c r="I276" s="147"/>
    </row>
    <row r="277" spans="2:9">
      <c r="B277" s="2"/>
      <c r="C277" s="147"/>
      <c r="D277" s="147"/>
      <c r="E277" s="147"/>
      <c r="F277" s="147"/>
      <c r="G277" s="147"/>
      <c r="H277" s="147"/>
      <c r="I277" s="147"/>
    </row>
    <row r="278" spans="2:9">
      <c r="B278" s="2"/>
      <c r="C278" s="147"/>
      <c r="D278" s="147"/>
      <c r="E278" s="147"/>
      <c r="F278" s="147"/>
      <c r="G278" s="147"/>
      <c r="H278" s="147"/>
      <c r="I278" s="147"/>
    </row>
    <row r="279" spans="2:9">
      <c r="B279" s="2"/>
      <c r="C279" s="147"/>
      <c r="D279" s="147"/>
      <c r="E279" s="147"/>
      <c r="F279" s="147"/>
      <c r="G279" s="147"/>
      <c r="H279" s="147"/>
      <c r="I279" s="147"/>
    </row>
    <row r="280" spans="2:9">
      <c r="B280" s="2"/>
      <c r="C280" s="147"/>
      <c r="D280" s="147"/>
      <c r="E280" s="147"/>
      <c r="F280" s="147"/>
      <c r="G280" s="147"/>
      <c r="H280" s="147"/>
      <c r="I280" s="147"/>
    </row>
    <row r="281" spans="2:9">
      <c r="B281" s="2"/>
      <c r="C281" s="147"/>
      <c r="D281" s="147"/>
      <c r="E281" s="147"/>
      <c r="F281" s="147"/>
      <c r="G281" s="147"/>
      <c r="H281" s="147"/>
      <c r="I281" s="147"/>
    </row>
    <row r="282" spans="2:9">
      <c r="B282" s="2"/>
      <c r="C282" s="147"/>
      <c r="D282" s="147"/>
      <c r="E282" s="147"/>
      <c r="F282" s="147"/>
      <c r="G282" s="147"/>
      <c r="H282" s="147"/>
      <c r="I282" s="147"/>
    </row>
    <row r="283" spans="2:9">
      <c r="B283" s="2"/>
      <c r="C283" s="147"/>
      <c r="D283" s="147"/>
      <c r="E283" s="147"/>
      <c r="F283" s="147"/>
      <c r="G283" s="147"/>
      <c r="H283" s="147"/>
      <c r="I283" s="147"/>
    </row>
    <row r="284" spans="2:9">
      <c r="B284" s="2"/>
      <c r="C284" s="147"/>
      <c r="D284" s="147"/>
      <c r="E284" s="147"/>
      <c r="F284" s="147"/>
      <c r="G284" s="147"/>
      <c r="H284" s="147"/>
      <c r="I284" s="147"/>
    </row>
    <row r="285" spans="2:9">
      <c r="B285" s="2"/>
      <c r="C285" s="147"/>
      <c r="D285" s="147"/>
      <c r="E285" s="147"/>
      <c r="F285" s="147"/>
      <c r="G285" s="147"/>
      <c r="H285" s="147"/>
      <c r="I285" s="147"/>
    </row>
    <row r="286" spans="2:9">
      <c r="B286" s="2"/>
      <c r="C286" s="147"/>
      <c r="D286" s="147"/>
      <c r="E286" s="147"/>
      <c r="F286" s="147"/>
      <c r="G286" s="147"/>
      <c r="H286" s="147"/>
      <c r="I286" s="147"/>
    </row>
    <row r="287" spans="2:9">
      <c r="B287" s="2"/>
      <c r="C287" s="147"/>
      <c r="D287" s="147"/>
      <c r="E287" s="147"/>
      <c r="F287" s="147"/>
      <c r="G287" s="147"/>
      <c r="H287" s="147"/>
      <c r="I287" s="147"/>
    </row>
    <row r="288" spans="2:9">
      <c r="B288" s="2"/>
      <c r="C288" s="147"/>
      <c r="D288" s="147"/>
      <c r="E288" s="147"/>
      <c r="F288" s="147"/>
      <c r="G288" s="147"/>
      <c r="H288" s="147"/>
      <c r="I288" s="147"/>
    </row>
    <row r="289" spans="2:9">
      <c r="B289" s="2"/>
      <c r="C289" s="147"/>
      <c r="D289" s="147"/>
      <c r="E289" s="147"/>
      <c r="F289" s="147"/>
      <c r="G289" s="147"/>
      <c r="H289" s="147"/>
      <c r="I289" s="147"/>
    </row>
    <row r="290" spans="2:9">
      <c r="B290" s="2"/>
      <c r="C290" s="147"/>
      <c r="D290" s="147"/>
      <c r="E290" s="147"/>
      <c r="F290" s="147"/>
      <c r="G290" s="147"/>
      <c r="H290" s="147"/>
      <c r="I290" s="147"/>
    </row>
    <row r="291" spans="2:9">
      <c r="B291" s="2"/>
      <c r="C291" s="147"/>
      <c r="D291" s="147"/>
      <c r="E291" s="147"/>
      <c r="F291" s="147"/>
      <c r="G291" s="147"/>
      <c r="H291" s="147"/>
      <c r="I291" s="147"/>
    </row>
    <row r="292" spans="2:9">
      <c r="B292" s="2"/>
      <c r="C292" s="147"/>
      <c r="D292" s="147"/>
      <c r="E292" s="147"/>
      <c r="F292" s="147"/>
      <c r="G292" s="147"/>
      <c r="H292" s="147"/>
      <c r="I292" s="147"/>
    </row>
    <row r="293" spans="2:9">
      <c r="B293" s="2"/>
      <c r="C293" s="147"/>
      <c r="D293" s="147"/>
      <c r="E293" s="147"/>
      <c r="F293" s="147"/>
      <c r="G293" s="147"/>
      <c r="H293" s="147"/>
      <c r="I293" s="147"/>
    </row>
    <row r="294" spans="2:9">
      <c r="B294" s="2"/>
      <c r="C294" s="147"/>
      <c r="D294" s="147"/>
      <c r="E294" s="147"/>
      <c r="F294" s="147"/>
      <c r="G294" s="147"/>
      <c r="H294" s="147"/>
      <c r="I294" s="147"/>
    </row>
    <row r="295" spans="2:9">
      <c r="B295" s="2"/>
      <c r="C295" s="147"/>
      <c r="D295" s="147"/>
      <c r="E295" s="147"/>
      <c r="F295" s="147"/>
      <c r="G295" s="147"/>
      <c r="H295" s="147"/>
      <c r="I295" s="147"/>
    </row>
    <row r="296" spans="2:9">
      <c r="B296" s="2"/>
      <c r="C296" s="147"/>
      <c r="D296" s="147"/>
      <c r="E296" s="147"/>
      <c r="F296" s="147"/>
      <c r="G296" s="147"/>
      <c r="H296" s="147"/>
      <c r="I296" s="147"/>
    </row>
    <row r="297" spans="2:9">
      <c r="B297" s="2"/>
      <c r="C297" s="147"/>
      <c r="D297" s="147"/>
      <c r="E297" s="147"/>
      <c r="F297" s="147"/>
      <c r="G297" s="147"/>
      <c r="H297" s="147"/>
      <c r="I297" s="147"/>
    </row>
    <row r="298" spans="2:9">
      <c r="B298" s="2"/>
      <c r="C298" s="147"/>
      <c r="D298" s="147"/>
      <c r="E298" s="147"/>
      <c r="F298" s="147"/>
      <c r="G298" s="147"/>
      <c r="H298" s="147"/>
      <c r="I298" s="147"/>
    </row>
    <row r="299" spans="2:9">
      <c r="B299" s="2"/>
      <c r="C299" s="147"/>
      <c r="D299" s="147"/>
      <c r="E299" s="147"/>
      <c r="F299" s="147"/>
      <c r="G299" s="147"/>
      <c r="H299" s="147"/>
      <c r="I299" s="147"/>
    </row>
    <row r="300" spans="2:9">
      <c r="B300" s="2"/>
      <c r="C300" s="147"/>
      <c r="D300" s="147"/>
      <c r="E300" s="147"/>
      <c r="F300" s="147"/>
      <c r="G300" s="147"/>
      <c r="H300" s="147"/>
      <c r="I300" s="147"/>
    </row>
    <row r="301" spans="2:9">
      <c r="B301" s="2"/>
      <c r="C301" s="147"/>
      <c r="D301" s="147"/>
      <c r="E301" s="147"/>
      <c r="F301" s="147"/>
      <c r="G301" s="147"/>
      <c r="H301" s="147"/>
      <c r="I301" s="147"/>
    </row>
    <row r="302" spans="2:9">
      <c r="B302" s="2"/>
      <c r="C302" s="147"/>
      <c r="D302" s="147"/>
      <c r="E302" s="147"/>
      <c r="F302" s="147"/>
      <c r="G302" s="147"/>
      <c r="H302" s="147"/>
      <c r="I302" s="147"/>
    </row>
    <row r="303" spans="2:9">
      <c r="B303" s="2"/>
      <c r="C303" s="147"/>
      <c r="D303" s="147"/>
      <c r="E303" s="147"/>
      <c r="F303" s="147"/>
      <c r="G303" s="147"/>
      <c r="H303" s="147"/>
      <c r="I303" s="147"/>
    </row>
    <row r="304" spans="2:9">
      <c r="B304" s="2"/>
      <c r="C304" s="147"/>
      <c r="D304" s="147"/>
      <c r="E304" s="147"/>
      <c r="F304" s="147"/>
      <c r="G304" s="147"/>
      <c r="H304" s="147"/>
      <c r="I304" s="147"/>
    </row>
    <row r="305" spans="2:9">
      <c r="B305" s="2"/>
      <c r="C305" s="147"/>
      <c r="D305" s="147"/>
      <c r="E305" s="147"/>
      <c r="F305" s="147"/>
      <c r="G305" s="147"/>
      <c r="H305" s="147"/>
      <c r="I305" s="147"/>
    </row>
    <row r="306" spans="2:9">
      <c r="B306" s="2"/>
      <c r="C306" s="147"/>
      <c r="D306" s="147"/>
      <c r="E306" s="147"/>
      <c r="F306" s="147"/>
      <c r="G306" s="147"/>
      <c r="H306" s="147"/>
      <c r="I306" s="147"/>
    </row>
    <row r="307" spans="2:9">
      <c r="B307" s="2"/>
      <c r="C307" s="147"/>
      <c r="D307" s="147"/>
      <c r="E307" s="147"/>
      <c r="F307" s="147"/>
      <c r="G307" s="147"/>
      <c r="H307" s="147"/>
      <c r="I307" s="147"/>
    </row>
    <row r="308" spans="2:9">
      <c r="B308" s="2"/>
      <c r="C308" s="147"/>
      <c r="D308" s="147"/>
      <c r="E308" s="147"/>
      <c r="F308" s="147"/>
      <c r="G308" s="147"/>
      <c r="H308" s="147"/>
      <c r="I308" s="147"/>
    </row>
    <row r="309" spans="2:9">
      <c r="B309" s="2"/>
      <c r="C309" s="147"/>
      <c r="D309" s="147"/>
      <c r="E309" s="147"/>
      <c r="F309" s="147"/>
      <c r="G309" s="147"/>
      <c r="H309" s="147"/>
      <c r="I309" s="147"/>
    </row>
    <row r="310" spans="2:9">
      <c r="B310" s="2"/>
      <c r="C310" s="147"/>
      <c r="D310" s="147"/>
      <c r="E310" s="147"/>
      <c r="F310" s="147"/>
      <c r="G310" s="147"/>
      <c r="H310" s="147"/>
      <c r="I310" s="147"/>
    </row>
    <row r="311" spans="2:9">
      <c r="B311" s="2"/>
      <c r="C311" s="147"/>
      <c r="D311" s="147"/>
      <c r="E311" s="147"/>
      <c r="F311" s="147"/>
      <c r="G311" s="147"/>
      <c r="H311" s="147"/>
      <c r="I311" s="147"/>
    </row>
    <row r="312" spans="2:9">
      <c r="B312" s="2"/>
      <c r="C312" s="147"/>
      <c r="D312" s="147"/>
      <c r="E312" s="147"/>
      <c r="F312" s="147"/>
      <c r="G312" s="147"/>
      <c r="H312" s="147"/>
      <c r="I312" s="147"/>
    </row>
    <row r="313" spans="2:9">
      <c r="B313" s="2"/>
      <c r="C313" s="147"/>
      <c r="D313" s="147"/>
      <c r="E313" s="147"/>
      <c r="F313" s="147"/>
      <c r="G313" s="147"/>
      <c r="H313" s="147"/>
      <c r="I313" s="147"/>
    </row>
    <row r="314" spans="2:9">
      <c r="B314" s="2"/>
      <c r="C314" s="147"/>
      <c r="D314" s="147"/>
      <c r="E314" s="147"/>
      <c r="F314" s="147"/>
      <c r="G314" s="147"/>
      <c r="H314" s="147"/>
      <c r="I314" s="147"/>
    </row>
    <row r="315" spans="2:9">
      <c r="B315" s="2"/>
      <c r="C315" s="147"/>
      <c r="D315" s="147"/>
      <c r="E315" s="147"/>
      <c r="F315" s="147"/>
      <c r="G315" s="147"/>
      <c r="H315" s="147"/>
      <c r="I315" s="147"/>
    </row>
    <row r="316" spans="2:9">
      <c r="B316" s="2"/>
      <c r="C316" s="147"/>
      <c r="D316" s="147"/>
      <c r="E316" s="147"/>
      <c r="F316" s="147"/>
      <c r="G316" s="147"/>
      <c r="H316" s="147"/>
      <c r="I316" s="147"/>
    </row>
    <row r="317" spans="2:9">
      <c r="B317" s="2"/>
      <c r="C317" s="147"/>
      <c r="D317" s="147"/>
      <c r="E317" s="147"/>
      <c r="F317" s="147"/>
      <c r="G317" s="147"/>
      <c r="H317" s="147"/>
      <c r="I317" s="147"/>
    </row>
    <row r="318" spans="2:9">
      <c r="B318" s="2"/>
      <c r="C318" s="147"/>
      <c r="D318" s="147"/>
      <c r="E318" s="147"/>
      <c r="F318" s="147"/>
      <c r="G318" s="147"/>
      <c r="H318" s="147"/>
      <c r="I318" s="147"/>
    </row>
    <row r="319" spans="2:9">
      <c r="B319" s="2"/>
      <c r="C319" s="147"/>
      <c r="D319" s="147"/>
      <c r="E319" s="147"/>
      <c r="F319" s="147"/>
      <c r="G319" s="147"/>
      <c r="H319" s="147"/>
      <c r="I319" s="147"/>
    </row>
    <row r="320" spans="2:9">
      <c r="B320" s="2"/>
      <c r="C320" s="147"/>
      <c r="D320" s="147"/>
      <c r="E320" s="147"/>
      <c r="F320" s="147"/>
      <c r="G320" s="147"/>
      <c r="H320" s="147"/>
      <c r="I320" s="147"/>
    </row>
    <row r="321" spans="2:9">
      <c r="B321" s="2"/>
      <c r="C321" s="147"/>
      <c r="D321" s="147"/>
      <c r="E321" s="147"/>
      <c r="F321" s="147"/>
      <c r="G321" s="147"/>
      <c r="H321" s="147"/>
      <c r="I321" s="147"/>
    </row>
    <row r="322" spans="2:9">
      <c r="B322" s="2"/>
      <c r="C322" s="147"/>
      <c r="D322" s="147"/>
      <c r="E322" s="147"/>
      <c r="F322" s="147"/>
      <c r="G322" s="147"/>
      <c r="H322" s="147"/>
      <c r="I322" s="147"/>
    </row>
    <row r="323" spans="2:9">
      <c r="B323" s="2"/>
      <c r="C323" s="147"/>
      <c r="D323" s="147"/>
      <c r="E323" s="147"/>
      <c r="F323" s="147"/>
      <c r="G323" s="147"/>
      <c r="H323" s="147"/>
      <c r="I323" s="147"/>
    </row>
    <row r="324" spans="2:9">
      <c r="B324" s="2"/>
      <c r="C324" s="147"/>
      <c r="D324" s="147"/>
      <c r="E324" s="147"/>
      <c r="F324" s="147"/>
      <c r="G324" s="147"/>
      <c r="H324" s="147"/>
      <c r="I324" s="147"/>
    </row>
    <row r="325" spans="2:9">
      <c r="B325" s="2"/>
      <c r="C325" s="147"/>
      <c r="D325" s="147"/>
      <c r="E325" s="147"/>
      <c r="F325" s="147"/>
      <c r="G325" s="147"/>
      <c r="H325" s="147"/>
      <c r="I325" s="147"/>
    </row>
    <row r="326" spans="2:9">
      <c r="B326" s="2"/>
      <c r="C326" s="147"/>
      <c r="D326" s="147"/>
      <c r="E326" s="147"/>
      <c r="F326" s="147"/>
      <c r="G326" s="147"/>
      <c r="H326" s="147"/>
      <c r="I326" s="147"/>
    </row>
    <row r="327" spans="2:9">
      <c r="B327" s="2"/>
      <c r="C327" s="147"/>
      <c r="D327" s="147"/>
      <c r="E327" s="147"/>
      <c r="F327" s="147"/>
      <c r="G327" s="147"/>
      <c r="H327" s="147"/>
      <c r="I327" s="147"/>
    </row>
    <row r="328" spans="2:9">
      <c r="B328" s="2"/>
      <c r="C328" s="147"/>
      <c r="D328" s="147"/>
      <c r="E328" s="147"/>
      <c r="F328" s="147"/>
      <c r="G328" s="147"/>
      <c r="H328" s="147"/>
      <c r="I328" s="147"/>
    </row>
    <row r="329" spans="2:9">
      <c r="B329" s="2"/>
      <c r="C329" s="147"/>
      <c r="D329" s="147"/>
      <c r="E329" s="147"/>
      <c r="F329" s="147"/>
      <c r="G329" s="147"/>
      <c r="H329" s="147"/>
      <c r="I329" s="147"/>
    </row>
    <row r="330" spans="2:9">
      <c r="B330" s="2"/>
      <c r="C330" s="147"/>
      <c r="D330" s="147"/>
      <c r="E330" s="147"/>
      <c r="F330" s="147"/>
      <c r="G330" s="147"/>
      <c r="H330" s="147"/>
      <c r="I330" s="147"/>
    </row>
    <row r="331" spans="2:9">
      <c r="B331" s="2"/>
      <c r="C331" s="147"/>
      <c r="D331" s="147"/>
      <c r="E331" s="147"/>
      <c r="F331" s="147"/>
      <c r="G331" s="147"/>
      <c r="H331" s="147"/>
      <c r="I331" s="147"/>
    </row>
    <row r="332" spans="2:9">
      <c r="B332" s="2"/>
      <c r="C332" s="147"/>
      <c r="D332" s="147"/>
      <c r="E332" s="147"/>
      <c r="F332" s="147"/>
      <c r="G332" s="147"/>
      <c r="H332" s="147"/>
      <c r="I332" s="147"/>
    </row>
    <row r="333" spans="2:9">
      <c r="B333" s="2"/>
      <c r="C333" s="147"/>
      <c r="D333" s="147"/>
      <c r="E333" s="147"/>
      <c r="F333" s="147"/>
      <c r="G333" s="147"/>
      <c r="H333" s="147"/>
      <c r="I333" s="147"/>
    </row>
    <row r="334" spans="2:9">
      <c r="B334" s="2"/>
      <c r="C334" s="147"/>
      <c r="D334" s="147"/>
      <c r="E334" s="147"/>
      <c r="F334" s="147"/>
      <c r="G334" s="147"/>
      <c r="H334" s="147"/>
      <c r="I334" s="147"/>
    </row>
    <row r="335" spans="2:9">
      <c r="B335" s="2"/>
      <c r="C335" s="147"/>
      <c r="D335" s="147"/>
      <c r="E335" s="147"/>
      <c r="F335" s="147"/>
      <c r="G335" s="147"/>
      <c r="H335" s="147"/>
      <c r="I335" s="147"/>
    </row>
    <row r="336" spans="2:9">
      <c r="B336" s="2"/>
      <c r="C336" s="147"/>
      <c r="D336" s="147"/>
      <c r="E336" s="147"/>
      <c r="F336" s="147"/>
      <c r="G336" s="147"/>
      <c r="H336" s="147"/>
      <c r="I336" s="147"/>
    </row>
    <row r="337" spans="2:9">
      <c r="B337" s="2"/>
      <c r="C337" s="147"/>
      <c r="D337" s="147"/>
      <c r="E337" s="147"/>
      <c r="F337" s="147"/>
      <c r="G337" s="147"/>
      <c r="H337" s="147"/>
      <c r="I337" s="147"/>
    </row>
    <row r="338" spans="2:9">
      <c r="B338" s="2"/>
      <c r="C338" s="147"/>
      <c r="D338" s="147"/>
      <c r="E338" s="147"/>
      <c r="F338" s="147"/>
      <c r="G338" s="147"/>
      <c r="H338" s="147"/>
      <c r="I338" s="147"/>
    </row>
    <row r="339" spans="2:9">
      <c r="B339" s="2"/>
      <c r="C339" s="147"/>
      <c r="D339" s="147"/>
      <c r="E339" s="147"/>
      <c r="F339" s="147"/>
      <c r="G339" s="147"/>
      <c r="H339" s="147"/>
      <c r="I339" s="147"/>
    </row>
    <row r="340" spans="2:9">
      <c r="B340" s="2"/>
      <c r="C340" s="147"/>
      <c r="D340" s="147"/>
      <c r="E340" s="147"/>
      <c r="F340" s="147"/>
      <c r="G340" s="147"/>
      <c r="H340" s="147"/>
      <c r="I340" s="147"/>
    </row>
    <row r="341" spans="2:9">
      <c r="B341" s="2"/>
      <c r="C341" s="147"/>
      <c r="D341" s="147"/>
      <c r="E341" s="147"/>
      <c r="F341" s="147"/>
      <c r="G341" s="147"/>
      <c r="H341" s="147"/>
      <c r="I341" s="147"/>
    </row>
    <row r="342" spans="2:9">
      <c r="B342" s="2"/>
      <c r="C342" s="147"/>
      <c r="D342" s="147"/>
      <c r="E342" s="147"/>
      <c r="F342" s="147"/>
      <c r="G342" s="147"/>
      <c r="H342" s="147"/>
      <c r="I342" s="147"/>
    </row>
    <row r="343" spans="2:9">
      <c r="B343" s="2"/>
      <c r="C343" s="147"/>
      <c r="D343" s="147"/>
      <c r="E343" s="147"/>
      <c r="F343" s="147"/>
      <c r="G343" s="147"/>
      <c r="H343" s="147"/>
      <c r="I343" s="147"/>
    </row>
    <row r="344" spans="2:9">
      <c r="B344" s="2"/>
      <c r="C344" s="147"/>
      <c r="D344" s="147"/>
      <c r="E344" s="147"/>
      <c r="F344" s="147"/>
      <c r="G344" s="147"/>
      <c r="H344" s="147"/>
      <c r="I344" s="147"/>
    </row>
    <row r="345" spans="2:9">
      <c r="B345" s="2"/>
      <c r="C345" s="147"/>
      <c r="D345" s="147"/>
      <c r="E345" s="147"/>
      <c r="F345" s="147"/>
      <c r="G345" s="147"/>
      <c r="H345" s="147"/>
      <c r="I345" s="147"/>
    </row>
    <row r="346" spans="2:9">
      <c r="B346" s="2"/>
      <c r="C346" s="147"/>
      <c r="D346" s="147"/>
      <c r="E346" s="147"/>
      <c r="F346" s="147"/>
      <c r="G346" s="147"/>
      <c r="H346" s="147"/>
      <c r="I346" s="147"/>
    </row>
    <row r="347" spans="2:9">
      <c r="B347" s="2"/>
      <c r="C347" s="147"/>
      <c r="D347" s="147"/>
      <c r="E347" s="147"/>
      <c r="F347" s="147"/>
      <c r="G347" s="147"/>
      <c r="H347" s="147"/>
      <c r="I347" s="147"/>
    </row>
    <row r="348" spans="2:9">
      <c r="B348" s="2"/>
      <c r="C348" s="147"/>
      <c r="D348" s="147"/>
      <c r="E348" s="147"/>
      <c r="F348" s="147"/>
      <c r="G348" s="147"/>
      <c r="H348" s="147"/>
      <c r="I348" s="147"/>
    </row>
    <row r="349" spans="2:9">
      <c r="B349" s="2"/>
      <c r="C349" s="147"/>
      <c r="D349" s="147"/>
      <c r="E349" s="147"/>
      <c r="F349" s="147"/>
      <c r="G349" s="147"/>
      <c r="H349" s="147"/>
      <c r="I349" s="147"/>
    </row>
    <row r="350" spans="2:9">
      <c r="B350" s="2"/>
      <c r="C350" s="147"/>
      <c r="D350" s="147"/>
      <c r="E350" s="147"/>
      <c r="F350" s="147"/>
      <c r="G350" s="147"/>
      <c r="H350" s="147"/>
      <c r="I350" s="147"/>
    </row>
    <row r="351" spans="2:9">
      <c r="B351" s="2"/>
      <c r="C351" s="147"/>
      <c r="D351" s="147"/>
      <c r="E351" s="147"/>
      <c r="F351" s="147"/>
      <c r="G351" s="147"/>
      <c r="H351" s="147"/>
      <c r="I351" s="147"/>
    </row>
    <row r="352" spans="2:9">
      <c r="B352" s="2"/>
      <c r="C352" s="147"/>
      <c r="D352" s="147"/>
      <c r="E352" s="147"/>
      <c r="F352" s="147"/>
      <c r="G352" s="147"/>
      <c r="H352" s="147"/>
      <c r="I352" s="147"/>
    </row>
    <row r="353" spans="2:9">
      <c r="B353" s="2"/>
      <c r="C353" s="147"/>
      <c r="D353" s="147"/>
      <c r="E353" s="147"/>
      <c r="F353" s="147"/>
      <c r="G353" s="147"/>
      <c r="H353" s="147"/>
      <c r="I353" s="147"/>
    </row>
    <row r="354" spans="2:9">
      <c r="B354" s="2"/>
      <c r="C354" s="147"/>
      <c r="D354" s="147"/>
      <c r="E354" s="147"/>
      <c r="F354" s="147"/>
      <c r="G354" s="147"/>
      <c r="H354" s="147"/>
      <c r="I354" s="147"/>
    </row>
    <row r="355" spans="2:9">
      <c r="B355" s="2"/>
      <c r="C355" s="147"/>
      <c r="D355" s="147"/>
      <c r="E355" s="147"/>
      <c r="F355" s="147"/>
      <c r="G355" s="147"/>
      <c r="H355" s="147"/>
      <c r="I355" s="147"/>
    </row>
    <row r="356" spans="2:9">
      <c r="B356" s="2"/>
      <c r="C356" s="147"/>
      <c r="D356" s="147"/>
      <c r="E356" s="147"/>
      <c r="F356" s="147"/>
      <c r="G356" s="147"/>
      <c r="H356" s="147"/>
      <c r="I356" s="147"/>
    </row>
    <row r="357" spans="2:9">
      <c r="B357" s="2"/>
      <c r="C357" s="147"/>
      <c r="D357" s="147"/>
      <c r="E357" s="147"/>
      <c r="F357" s="147"/>
      <c r="G357" s="147"/>
      <c r="H357" s="147"/>
      <c r="I357" s="147"/>
    </row>
    <row r="358" spans="2:9">
      <c r="B358" s="2"/>
      <c r="C358" s="147"/>
      <c r="D358" s="147"/>
      <c r="E358" s="147"/>
      <c r="F358" s="147"/>
      <c r="G358" s="147"/>
      <c r="H358" s="147"/>
      <c r="I358" s="147"/>
    </row>
    <row r="359" spans="2:9">
      <c r="B359" s="2"/>
      <c r="C359" s="147"/>
      <c r="D359" s="147"/>
      <c r="E359" s="147"/>
      <c r="F359" s="147"/>
      <c r="G359" s="147"/>
      <c r="H359" s="147"/>
      <c r="I359" s="147"/>
    </row>
    <row r="360" spans="2:9">
      <c r="B360" s="2"/>
      <c r="C360" s="147"/>
      <c r="D360" s="147"/>
      <c r="E360" s="147"/>
      <c r="F360" s="147"/>
      <c r="G360" s="147"/>
      <c r="H360" s="147"/>
      <c r="I360" s="147"/>
    </row>
    <row r="361" spans="2:9">
      <c r="B361" s="2"/>
      <c r="C361" s="147"/>
      <c r="D361" s="147"/>
      <c r="E361" s="147"/>
      <c r="F361" s="147"/>
      <c r="G361" s="147"/>
      <c r="H361" s="147"/>
      <c r="I361" s="147"/>
    </row>
    <row r="362" spans="2:9">
      <c r="B362" s="2"/>
      <c r="C362" s="147"/>
      <c r="D362" s="147"/>
      <c r="E362" s="147"/>
      <c r="F362" s="147"/>
      <c r="G362" s="147"/>
      <c r="H362" s="147"/>
      <c r="I362" s="147"/>
    </row>
    <row r="363" spans="2:9">
      <c r="B363" s="2"/>
      <c r="C363" s="147"/>
      <c r="D363" s="147"/>
      <c r="E363" s="147"/>
      <c r="F363" s="147"/>
      <c r="G363" s="147"/>
      <c r="H363" s="147"/>
      <c r="I363" s="147"/>
    </row>
    <row r="364" spans="2:9">
      <c r="B364" s="2"/>
      <c r="C364" s="147"/>
      <c r="D364" s="147"/>
      <c r="E364" s="147"/>
      <c r="F364" s="147"/>
      <c r="G364" s="147"/>
      <c r="H364" s="147"/>
      <c r="I364" s="147"/>
    </row>
    <row r="365" spans="2:9">
      <c r="B365" s="2"/>
      <c r="C365" s="147"/>
      <c r="D365" s="147"/>
      <c r="E365" s="147"/>
      <c r="F365" s="147"/>
      <c r="G365" s="147"/>
      <c r="H365" s="147"/>
      <c r="I365" s="147"/>
    </row>
    <row r="366" spans="2:9">
      <c r="B366" s="2"/>
      <c r="C366" s="147"/>
      <c r="D366" s="147"/>
      <c r="E366" s="147"/>
      <c r="F366" s="147"/>
      <c r="G366" s="147"/>
      <c r="H366" s="147"/>
      <c r="I366" s="147"/>
    </row>
    <row r="367" spans="2:9">
      <c r="B367" s="2"/>
      <c r="C367" s="147"/>
      <c r="D367" s="147"/>
      <c r="E367" s="147"/>
      <c r="F367" s="147"/>
      <c r="G367" s="147"/>
      <c r="H367" s="147"/>
      <c r="I367" s="147"/>
    </row>
    <row r="368" spans="2:9">
      <c r="B368" s="2"/>
      <c r="C368" s="147"/>
      <c r="D368" s="147"/>
      <c r="E368" s="147"/>
      <c r="F368" s="147"/>
      <c r="G368" s="147"/>
      <c r="H368" s="147"/>
      <c r="I368" s="147"/>
    </row>
    <row r="369" spans="2:9">
      <c r="B369" s="2"/>
      <c r="C369" s="147"/>
      <c r="D369" s="147"/>
      <c r="E369" s="147"/>
      <c r="F369" s="147"/>
      <c r="G369" s="147"/>
      <c r="H369" s="147"/>
      <c r="I369" s="147"/>
    </row>
    <row r="370" spans="2:9">
      <c r="B370" s="2"/>
      <c r="C370" s="147"/>
      <c r="D370" s="147"/>
      <c r="E370" s="147"/>
      <c r="F370" s="147"/>
      <c r="G370" s="147"/>
      <c r="H370" s="147"/>
      <c r="I370" s="147"/>
    </row>
    <row r="371" spans="2:9">
      <c r="B371" s="2"/>
      <c r="C371" s="147"/>
      <c r="D371" s="147"/>
      <c r="E371" s="147"/>
      <c r="F371" s="147"/>
      <c r="G371" s="147"/>
      <c r="H371" s="147"/>
      <c r="I371" s="147"/>
    </row>
    <row r="372" spans="2:9">
      <c r="B372" s="2"/>
      <c r="C372" s="147"/>
      <c r="D372" s="147"/>
      <c r="E372" s="147"/>
      <c r="F372" s="147"/>
      <c r="G372" s="147"/>
      <c r="H372" s="147"/>
      <c r="I372" s="147"/>
    </row>
    <row r="373" spans="2:9">
      <c r="B373" s="2"/>
      <c r="C373" s="147"/>
      <c r="D373" s="147"/>
      <c r="E373" s="147"/>
      <c r="F373" s="147"/>
      <c r="G373" s="147"/>
      <c r="H373" s="147"/>
      <c r="I373" s="147"/>
    </row>
    <row r="374" spans="2:9">
      <c r="B374" s="2"/>
      <c r="C374" s="147"/>
      <c r="D374" s="147"/>
      <c r="E374" s="147"/>
      <c r="F374" s="147"/>
      <c r="G374" s="147"/>
      <c r="H374" s="147"/>
      <c r="I374" s="147"/>
    </row>
    <row r="375" spans="2:9">
      <c r="B375" s="2"/>
      <c r="C375" s="147"/>
      <c r="D375" s="147"/>
      <c r="E375" s="147"/>
      <c r="F375" s="147"/>
      <c r="G375" s="147"/>
      <c r="H375" s="147"/>
      <c r="I375" s="147"/>
    </row>
    <row r="376" spans="2:9">
      <c r="B376" s="2"/>
      <c r="C376" s="147"/>
      <c r="D376" s="147"/>
      <c r="E376" s="147"/>
      <c r="F376" s="147"/>
      <c r="G376" s="147"/>
      <c r="H376" s="147"/>
      <c r="I376" s="147"/>
    </row>
    <row r="377" spans="2:9">
      <c r="B377" s="2"/>
      <c r="C377" s="147"/>
      <c r="D377" s="147"/>
      <c r="E377" s="147"/>
      <c r="F377" s="147"/>
      <c r="G377" s="147"/>
      <c r="H377" s="147"/>
      <c r="I377" s="147"/>
    </row>
    <row r="378" spans="2:9">
      <c r="B378" s="2"/>
      <c r="C378" s="147"/>
      <c r="D378" s="147"/>
      <c r="E378" s="147"/>
      <c r="F378" s="147"/>
      <c r="G378" s="147"/>
      <c r="H378" s="147"/>
      <c r="I378" s="147"/>
    </row>
    <row r="379" spans="2:9">
      <c r="B379" s="2"/>
      <c r="C379" s="147"/>
      <c r="D379" s="147"/>
      <c r="E379" s="147"/>
      <c r="F379" s="147"/>
      <c r="G379" s="147"/>
      <c r="H379" s="147"/>
      <c r="I379" s="147"/>
    </row>
    <row r="380" spans="2:9">
      <c r="B380" s="2"/>
      <c r="C380" s="147"/>
      <c r="D380" s="147"/>
      <c r="E380" s="147"/>
      <c r="F380" s="147"/>
      <c r="G380" s="147"/>
      <c r="H380" s="147"/>
      <c r="I380" s="147"/>
    </row>
    <row r="381" spans="2:9">
      <c r="B381" s="2"/>
      <c r="C381" s="147"/>
      <c r="D381" s="147"/>
      <c r="E381" s="147"/>
      <c r="F381" s="147"/>
      <c r="G381" s="147"/>
      <c r="H381" s="147"/>
      <c r="I381" s="147"/>
    </row>
    <row r="382" spans="2:9">
      <c r="B382" s="2"/>
      <c r="C382" s="147"/>
      <c r="D382" s="147"/>
      <c r="E382" s="147"/>
      <c r="F382" s="147"/>
      <c r="G382" s="147"/>
      <c r="H382" s="147"/>
      <c r="I382" s="147"/>
    </row>
    <row r="383" spans="2:9">
      <c r="B383" s="2"/>
      <c r="C383" s="147"/>
      <c r="D383" s="147"/>
      <c r="E383" s="147"/>
      <c r="F383" s="147"/>
      <c r="G383" s="147"/>
      <c r="H383" s="147"/>
      <c r="I383" s="147"/>
    </row>
    <row r="384" spans="2:9">
      <c r="B384" s="2"/>
      <c r="C384" s="147"/>
      <c r="D384" s="147"/>
      <c r="E384" s="147"/>
      <c r="F384" s="147"/>
      <c r="G384" s="147"/>
      <c r="H384" s="147"/>
      <c r="I384" s="147"/>
    </row>
    <row r="385" spans="2:9">
      <c r="B385" s="2"/>
      <c r="C385" s="147"/>
      <c r="D385" s="147"/>
      <c r="E385" s="147"/>
      <c r="F385" s="147"/>
      <c r="G385" s="147"/>
      <c r="H385" s="147"/>
      <c r="I385" s="147"/>
    </row>
    <row r="386" spans="2:9">
      <c r="B386" s="2"/>
      <c r="C386" s="147"/>
      <c r="D386" s="147"/>
      <c r="E386" s="147"/>
      <c r="F386" s="147"/>
      <c r="G386" s="147"/>
      <c r="H386" s="147"/>
      <c r="I386" s="147"/>
    </row>
    <row r="387" spans="2:9">
      <c r="B387" s="2"/>
      <c r="C387" s="147"/>
      <c r="D387" s="147"/>
      <c r="E387" s="147"/>
      <c r="F387" s="147"/>
      <c r="G387" s="147"/>
      <c r="H387" s="147"/>
      <c r="I387" s="147"/>
    </row>
    <row r="388" spans="2:9">
      <c r="B388" s="2"/>
      <c r="C388" s="147"/>
      <c r="D388" s="147"/>
      <c r="E388" s="147"/>
      <c r="F388" s="147"/>
      <c r="G388" s="147"/>
      <c r="H388" s="147"/>
      <c r="I388" s="147"/>
    </row>
    <row r="389" spans="2:9">
      <c r="B389" s="2"/>
      <c r="C389" s="147"/>
      <c r="D389" s="147"/>
      <c r="E389" s="147"/>
      <c r="F389" s="147"/>
      <c r="G389" s="147"/>
      <c r="H389" s="147"/>
      <c r="I389" s="147"/>
    </row>
    <row r="390" spans="2:9">
      <c r="B390" s="2"/>
      <c r="C390" s="147"/>
      <c r="D390" s="147"/>
      <c r="E390" s="147"/>
      <c r="F390" s="147"/>
      <c r="G390" s="147"/>
      <c r="H390" s="147"/>
      <c r="I390" s="147"/>
    </row>
    <row r="391" spans="2:9">
      <c r="B391" s="2"/>
      <c r="C391" s="147"/>
      <c r="D391" s="147"/>
      <c r="E391" s="147"/>
      <c r="F391" s="147"/>
      <c r="G391" s="147"/>
      <c r="H391" s="147"/>
      <c r="I391" s="147"/>
    </row>
    <row r="392" spans="2:9">
      <c r="B392" s="2"/>
      <c r="C392" s="147"/>
      <c r="D392" s="147"/>
      <c r="E392" s="147"/>
      <c r="F392" s="147"/>
      <c r="G392" s="147"/>
      <c r="H392" s="147"/>
      <c r="I392" s="147"/>
    </row>
    <row r="393" spans="2:9">
      <c r="B393" s="2"/>
      <c r="C393" s="147"/>
      <c r="D393" s="147"/>
      <c r="E393" s="147"/>
      <c r="F393" s="147"/>
      <c r="G393" s="147"/>
      <c r="H393" s="147"/>
      <c r="I393" s="147"/>
    </row>
    <row r="394" spans="2:9">
      <c r="B394" s="2"/>
      <c r="C394" s="147"/>
      <c r="D394" s="147"/>
      <c r="E394" s="147"/>
      <c r="F394" s="147"/>
      <c r="G394" s="147"/>
      <c r="H394" s="147"/>
      <c r="I394" s="147"/>
    </row>
    <row r="395" spans="2:9">
      <c r="B395" s="2"/>
      <c r="C395" s="147"/>
      <c r="D395" s="147"/>
      <c r="E395" s="147"/>
      <c r="F395" s="147"/>
      <c r="G395" s="147"/>
      <c r="H395" s="147"/>
      <c r="I395" s="147"/>
    </row>
    <row r="396" spans="2:9">
      <c r="B396" s="2"/>
      <c r="C396" s="147"/>
      <c r="D396" s="147"/>
      <c r="E396" s="147"/>
      <c r="F396" s="147"/>
      <c r="G396" s="147"/>
      <c r="H396" s="147"/>
      <c r="I396" s="147"/>
    </row>
    <row r="397" spans="2:9">
      <c r="B397" s="2"/>
      <c r="C397" s="147"/>
      <c r="D397" s="147"/>
      <c r="E397" s="147"/>
      <c r="F397" s="147"/>
      <c r="G397" s="147"/>
      <c r="H397" s="147"/>
      <c r="I397" s="147"/>
    </row>
    <row r="398" spans="2:9">
      <c r="B398" s="2"/>
      <c r="C398" s="147"/>
      <c r="D398" s="147"/>
      <c r="E398" s="147"/>
      <c r="F398" s="147"/>
      <c r="G398" s="147"/>
      <c r="H398" s="147"/>
      <c r="I398" s="147"/>
    </row>
    <row r="399" spans="2:9">
      <c r="B399" s="2"/>
      <c r="C399" s="147"/>
      <c r="D399" s="147"/>
      <c r="E399" s="147"/>
      <c r="F399" s="147"/>
      <c r="G399" s="147"/>
      <c r="H399" s="147"/>
      <c r="I399" s="147"/>
    </row>
    <row r="400" spans="2:9">
      <c r="B400" s="2"/>
      <c r="C400" s="147"/>
      <c r="D400" s="147"/>
      <c r="E400" s="147"/>
      <c r="F400" s="147"/>
      <c r="G400" s="147"/>
      <c r="H400" s="147"/>
      <c r="I400" s="147"/>
    </row>
    <row r="401" spans="2:9">
      <c r="B401" s="2"/>
      <c r="C401" s="147"/>
      <c r="D401" s="147"/>
      <c r="E401" s="147"/>
      <c r="F401" s="147"/>
      <c r="G401" s="147"/>
      <c r="H401" s="147"/>
      <c r="I401" s="147"/>
    </row>
    <row r="402" spans="2:9">
      <c r="B402" s="2"/>
      <c r="C402" s="147"/>
      <c r="D402" s="147"/>
      <c r="E402" s="147"/>
      <c r="F402" s="147"/>
      <c r="G402" s="147"/>
      <c r="H402" s="147"/>
      <c r="I402" s="147"/>
    </row>
    <row r="403" spans="2:9">
      <c r="B403" s="2"/>
      <c r="C403" s="147"/>
      <c r="D403" s="147"/>
      <c r="E403" s="147"/>
      <c r="F403" s="147"/>
      <c r="G403" s="147"/>
      <c r="H403" s="147"/>
      <c r="I403" s="147"/>
    </row>
    <row r="404" spans="2:9">
      <c r="B404" s="2"/>
      <c r="C404" s="147"/>
      <c r="D404" s="147"/>
      <c r="E404" s="147"/>
      <c r="F404" s="147"/>
      <c r="G404" s="147"/>
      <c r="H404" s="147"/>
      <c r="I404" s="147"/>
    </row>
    <row r="405" spans="2:9">
      <c r="B405" s="2"/>
      <c r="C405" s="147"/>
      <c r="D405" s="147"/>
      <c r="E405" s="147"/>
      <c r="F405" s="147"/>
      <c r="G405" s="147"/>
      <c r="H405" s="147"/>
      <c r="I405" s="147"/>
    </row>
    <row r="406" spans="2:9">
      <c r="B406" s="2"/>
      <c r="C406" s="147"/>
      <c r="D406" s="147"/>
      <c r="E406" s="147"/>
      <c r="F406" s="147"/>
      <c r="G406" s="147"/>
      <c r="H406" s="147"/>
      <c r="I406" s="147"/>
    </row>
    <row r="407" spans="2:9">
      <c r="B407" s="2"/>
      <c r="C407" s="147"/>
      <c r="D407" s="147"/>
      <c r="E407" s="147"/>
      <c r="F407" s="147"/>
      <c r="G407" s="147"/>
      <c r="H407" s="147"/>
      <c r="I407" s="147"/>
    </row>
    <row r="408" spans="2:9">
      <c r="B408" s="2"/>
      <c r="C408" s="147"/>
      <c r="D408" s="147"/>
      <c r="E408" s="147"/>
      <c r="F408" s="147"/>
      <c r="G408" s="147"/>
      <c r="H408" s="147"/>
      <c r="I408" s="147"/>
    </row>
    <row r="409" spans="2:9">
      <c r="B409" s="2"/>
      <c r="C409" s="147"/>
      <c r="D409" s="147"/>
      <c r="E409" s="147"/>
      <c r="F409" s="147"/>
      <c r="G409" s="147"/>
      <c r="H409" s="147"/>
      <c r="I409" s="147"/>
    </row>
    <row r="410" spans="2:9">
      <c r="B410" s="2"/>
      <c r="C410" s="147"/>
      <c r="D410" s="147"/>
      <c r="E410" s="147"/>
      <c r="F410" s="147"/>
      <c r="G410" s="147"/>
      <c r="H410" s="147"/>
      <c r="I410" s="147"/>
    </row>
    <row r="411" spans="2:9">
      <c r="B411" s="2"/>
      <c r="C411" s="147"/>
      <c r="D411" s="147"/>
      <c r="E411" s="147"/>
      <c r="F411" s="147"/>
      <c r="G411" s="147"/>
      <c r="H411" s="147"/>
      <c r="I411" s="147"/>
    </row>
    <row r="412" spans="2:9">
      <c r="B412" s="2"/>
      <c r="C412" s="147"/>
      <c r="D412" s="147"/>
      <c r="E412" s="147"/>
      <c r="F412" s="147"/>
      <c r="G412" s="147"/>
      <c r="H412" s="147"/>
      <c r="I412" s="147"/>
    </row>
    <row r="413" spans="2:9">
      <c r="B413" s="2"/>
      <c r="C413" s="147"/>
      <c r="D413" s="147"/>
      <c r="E413" s="147"/>
      <c r="F413" s="147"/>
      <c r="G413" s="147"/>
      <c r="H413" s="147"/>
      <c r="I413" s="147"/>
    </row>
    <row r="414" spans="2:9">
      <c r="B414" s="2"/>
      <c r="C414" s="147"/>
      <c r="D414" s="147"/>
      <c r="E414" s="147"/>
      <c r="F414" s="147"/>
      <c r="G414" s="147"/>
      <c r="H414" s="147"/>
      <c r="I414" s="147"/>
    </row>
    <row r="415" spans="2:9">
      <c r="B415" s="2"/>
      <c r="C415" s="147"/>
      <c r="D415" s="147"/>
      <c r="E415" s="147"/>
      <c r="F415" s="147"/>
      <c r="G415" s="147"/>
      <c r="H415" s="147"/>
      <c r="I415" s="147"/>
    </row>
    <row r="416" spans="2:9">
      <c r="B416" s="2"/>
      <c r="C416" s="147"/>
      <c r="D416" s="147"/>
      <c r="E416" s="147"/>
      <c r="F416" s="147"/>
      <c r="G416" s="147"/>
      <c r="H416" s="147"/>
      <c r="I416" s="147"/>
    </row>
    <row r="417" spans="2:9">
      <c r="B417" s="2"/>
      <c r="C417" s="147"/>
      <c r="D417" s="147"/>
      <c r="E417" s="147"/>
      <c r="F417" s="147"/>
      <c r="G417" s="147"/>
      <c r="H417" s="147"/>
      <c r="I417" s="147"/>
    </row>
    <row r="418" spans="2:9">
      <c r="B418" s="2"/>
      <c r="C418" s="147"/>
      <c r="D418" s="147"/>
      <c r="E418" s="147"/>
      <c r="F418" s="147"/>
      <c r="G418" s="147"/>
      <c r="H418" s="147"/>
      <c r="I418" s="147"/>
    </row>
    <row r="419" spans="2:9">
      <c r="B419" s="2"/>
      <c r="C419" s="147"/>
      <c r="D419" s="147"/>
      <c r="E419" s="147"/>
      <c r="F419" s="147"/>
      <c r="G419" s="147"/>
      <c r="H419" s="147"/>
      <c r="I419" s="147"/>
    </row>
    <row r="420" spans="2:9">
      <c r="B420" s="2"/>
      <c r="C420" s="147"/>
      <c r="D420" s="147"/>
      <c r="E420" s="147"/>
      <c r="F420" s="147"/>
      <c r="G420" s="147"/>
      <c r="H420" s="147"/>
      <c r="I420" s="147"/>
    </row>
    <row r="421" spans="2:9">
      <c r="B421" s="2"/>
      <c r="C421" s="147"/>
      <c r="D421" s="147"/>
      <c r="E421" s="147"/>
      <c r="F421" s="147"/>
      <c r="G421" s="147"/>
      <c r="H421" s="147"/>
      <c r="I421" s="147"/>
    </row>
    <row r="422" spans="2:9">
      <c r="B422" s="2"/>
      <c r="C422" s="147"/>
      <c r="D422" s="147"/>
      <c r="E422" s="147"/>
      <c r="F422" s="147"/>
      <c r="G422" s="147"/>
      <c r="H422" s="147"/>
      <c r="I422" s="147"/>
    </row>
    <row r="423" spans="2:9">
      <c r="B423" s="2"/>
      <c r="C423" s="147"/>
      <c r="D423" s="147"/>
      <c r="E423" s="147"/>
      <c r="F423" s="147"/>
      <c r="G423" s="147"/>
      <c r="H423" s="147"/>
      <c r="I423" s="147"/>
    </row>
    <row r="424" spans="2:9">
      <c r="B424" s="2"/>
      <c r="C424" s="147"/>
      <c r="D424" s="147"/>
      <c r="E424" s="147"/>
      <c r="F424" s="147"/>
      <c r="G424" s="147"/>
      <c r="H424" s="147"/>
      <c r="I424" s="147"/>
    </row>
    <row r="425" spans="2:9">
      <c r="B425" s="2"/>
      <c r="C425" s="147"/>
      <c r="D425" s="147"/>
      <c r="E425" s="147"/>
      <c r="F425" s="147"/>
      <c r="G425" s="147"/>
      <c r="H425" s="147"/>
      <c r="I425" s="147"/>
    </row>
    <row r="426" spans="2:9">
      <c r="B426" s="2"/>
      <c r="C426" s="147"/>
      <c r="D426" s="147"/>
      <c r="E426" s="147"/>
      <c r="F426" s="147"/>
      <c r="G426" s="147"/>
      <c r="H426" s="147"/>
      <c r="I426" s="147"/>
    </row>
    <row r="427" spans="2:9">
      <c r="B427" s="2"/>
      <c r="C427" s="147"/>
      <c r="D427" s="147"/>
      <c r="E427" s="147"/>
      <c r="F427" s="147"/>
      <c r="G427" s="147"/>
      <c r="H427" s="147"/>
      <c r="I427" s="147"/>
    </row>
    <row r="428" spans="2:9">
      <c r="B428" s="2"/>
      <c r="C428" s="147"/>
      <c r="D428" s="147"/>
      <c r="E428" s="147"/>
      <c r="F428" s="147"/>
      <c r="G428" s="147"/>
      <c r="H428" s="147"/>
      <c r="I428" s="147"/>
    </row>
    <row r="429" spans="2:9">
      <c r="B429" s="2"/>
      <c r="C429" s="147"/>
      <c r="D429" s="147"/>
      <c r="E429" s="147"/>
      <c r="F429" s="147"/>
      <c r="G429" s="147"/>
      <c r="H429" s="147"/>
      <c r="I429" s="147"/>
    </row>
    <row r="430" spans="2:9">
      <c r="B430" s="2"/>
      <c r="C430" s="147"/>
      <c r="D430" s="147"/>
      <c r="E430" s="147"/>
      <c r="F430" s="147"/>
      <c r="G430" s="147"/>
      <c r="H430" s="147"/>
      <c r="I430" s="147"/>
    </row>
    <row r="431" spans="2:9">
      <c r="B431" s="2"/>
      <c r="C431" s="147"/>
      <c r="D431" s="147"/>
      <c r="E431" s="147"/>
      <c r="F431" s="147"/>
      <c r="G431" s="147"/>
      <c r="H431" s="147"/>
      <c r="I431" s="147"/>
    </row>
    <row r="432" spans="2:9">
      <c r="B432" s="2"/>
      <c r="C432" s="147"/>
      <c r="D432" s="147"/>
      <c r="E432" s="147"/>
      <c r="F432" s="147"/>
      <c r="G432" s="147"/>
      <c r="H432" s="147"/>
      <c r="I432" s="147"/>
    </row>
    <row r="433" spans="2:9">
      <c r="B433" s="2"/>
      <c r="C433" s="147"/>
      <c r="D433" s="147"/>
      <c r="E433" s="147"/>
      <c r="F433" s="147"/>
      <c r="G433" s="147"/>
      <c r="H433" s="147"/>
      <c r="I433" s="147"/>
    </row>
    <row r="434" spans="2:9">
      <c r="B434" s="2"/>
      <c r="C434" s="147"/>
      <c r="D434" s="147"/>
      <c r="E434" s="147"/>
      <c r="F434" s="147"/>
      <c r="G434" s="147"/>
      <c r="H434" s="147"/>
      <c r="I434" s="147"/>
    </row>
    <row r="435" spans="2:9">
      <c r="B435" s="2"/>
      <c r="C435" s="147"/>
      <c r="D435" s="147"/>
      <c r="E435" s="147"/>
      <c r="F435" s="147"/>
      <c r="G435" s="147"/>
      <c r="H435" s="147"/>
      <c r="I435" s="147"/>
    </row>
    <row r="436" spans="2:9">
      <c r="B436" s="2"/>
      <c r="C436" s="147"/>
      <c r="D436" s="147"/>
      <c r="E436" s="147"/>
      <c r="F436" s="147"/>
      <c r="G436" s="147"/>
      <c r="H436" s="147"/>
      <c r="I436" s="147"/>
    </row>
    <row r="437" spans="2:9">
      <c r="B437" s="2"/>
      <c r="C437" s="147"/>
      <c r="D437" s="147"/>
      <c r="E437" s="147"/>
      <c r="F437" s="147"/>
      <c r="G437" s="147"/>
      <c r="H437" s="147"/>
      <c r="I437" s="147"/>
    </row>
    <row r="438" spans="2:9">
      <c r="B438" s="2"/>
      <c r="C438" s="147"/>
      <c r="D438" s="147"/>
      <c r="E438" s="147"/>
      <c r="F438" s="147"/>
      <c r="G438" s="147"/>
      <c r="H438" s="147"/>
      <c r="I438" s="147"/>
    </row>
    <row r="439" spans="2:9">
      <c r="B439" s="2"/>
      <c r="C439" s="147"/>
      <c r="D439" s="147"/>
      <c r="E439" s="147"/>
      <c r="F439" s="147"/>
      <c r="G439" s="147"/>
      <c r="H439" s="147"/>
      <c r="I439" s="147"/>
    </row>
    <row r="440" spans="2:9">
      <c r="B440" s="2"/>
      <c r="C440" s="147"/>
      <c r="D440" s="147"/>
      <c r="E440" s="147"/>
      <c r="F440" s="147"/>
      <c r="G440" s="147"/>
      <c r="H440" s="147"/>
      <c r="I440" s="147"/>
    </row>
    <row r="441" spans="2:9">
      <c r="B441" s="2"/>
      <c r="C441" s="147"/>
      <c r="D441" s="147"/>
      <c r="E441" s="147"/>
      <c r="F441" s="147"/>
      <c r="G441" s="147"/>
      <c r="H441" s="147"/>
      <c r="I441" s="147"/>
    </row>
    <row r="442" spans="2:9">
      <c r="B442" s="2"/>
      <c r="C442" s="147"/>
      <c r="D442" s="147"/>
      <c r="E442" s="147"/>
      <c r="F442" s="147"/>
      <c r="G442" s="147"/>
      <c r="H442" s="147"/>
      <c r="I442" s="147"/>
    </row>
    <row r="443" spans="2:9">
      <c r="B443" s="2"/>
      <c r="C443" s="147"/>
      <c r="D443" s="147"/>
      <c r="E443" s="147"/>
      <c r="F443" s="147"/>
      <c r="G443" s="147"/>
      <c r="H443" s="147"/>
      <c r="I443" s="147"/>
    </row>
    <row r="444" spans="2:9">
      <c r="B444" s="2"/>
      <c r="C444" s="147"/>
      <c r="D444" s="147"/>
      <c r="E444" s="147"/>
      <c r="F444" s="147"/>
      <c r="G444" s="147"/>
      <c r="H444" s="147"/>
      <c r="I444" s="147"/>
    </row>
    <row r="445" spans="2:9">
      <c r="B445" s="2"/>
      <c r="C445" s="147"/>
      <c r="D445" s="147"/>
      <c r="E445" s="147"/>
      <c r="F445" s="147"/>
      <c r="G445" s="147"/>
      <c r="H445" s="147"/>
      <c r="I445" s="147"/>
    </row>
    <row r="446" spans="2:9">
      <c r="B446" s="2"/>
      <c r="C446" s="147"/>
      <c r="D446" s="147"/>
      <c r="E446" s="147"/>
      <c r="F446" s="147"/>
      <c r="G446" s="147"/>
      <c r="H446" s="147"/>
      <c r="I446" s="147"/>
    </row>
    <row r="447" spans="2:9">
      <c r="B447" s="2"/>
      <c r="C447" s="147"/>
      <c r="D447" s="147"/>
      <c r="E447" s="147"/>
      <c r="F447" s="147"/>
      <c r="G447" s="147"/>
      <c r="H447" s="147"/>
      <c r="I447" s="147"/>
    </row>
    <row r="448" spans="2:9">
      <c r="B448" s="2"/>
      <c r="C448" s="147"/>
      <c r="D448" s="147"/>
      <c r="E448" s="147"/>
      <c r="F448" s="147"/>
      <c r="G448" s="147"/>
      <c r="H448" s="147"/>
      <c r="I448" s="147"/>
    </row>
    <row r="449" spans="2:9">
      <c r="B449" s="2"/>
      <c r="C449" s="147"/>
      <c r="D449" s="147"/>
      <c r="E449" s="147"/>
      <c r="F449" s="147"/>
      <c r="G449" s="147"/>
      <c r="H449" s="147"/>
      <c r="I449" s="147"/>
    </row>
    <row r="450" spans="2:9">
      <c r="B450" s="2"/>
      <c r="C450" s="147"/>
      <c r="D450" s="147"/>
      <c r="E450" s="147"/>
      <c r="F450" s="147"/>
      <c r="G450" s="147"/>
      <c r="H450" s="147"/>
      <c r="I450" s="147"/>
    </row>
    <row r="451" spans="2:9">
      <c r="B451" s="2"/>
      <c r="C451" s="147"/>
      <c r="D451" s="147"/>
      <c r="E451" s="147"/>
      <c r="F451" s="147"/>
      <c r="G451" s="147"/>
      <c r="H451" s="147"/>
      <c r="I451" s="147"/>
    </row>
    <row r="452" spans="2:9">
      <c r="B452" s="2"/>
      <c r="C452" s="147"/>
      <c r="D452" s="147"/>
      <c r="E452" s="147"/>
      <c r="F452" s="147"/>
      <c r="G452" s="147"/>
      <c r="H452" s="147"/>
      <c r="I452" s="147"/>
    </row>
    <row r="453" spans="2:9">
      <c r="B453" s="2"/>
      <c r="C453" s="147"/>
      <c r="D453" s="147"/>
      <c r="E453" s="147"/>
      <c r="F453" s="147"/>
      <c r="G453" s="147"/>
      <c r="H453" s="147"/>
      <c r="I453" s="147"/>
    </row>
    <row r="454" spans="2:9">
      <c r="B454" s="2"/>
      <c r="C454" s="147"/>
      <c r="D454" s="147"/>
      <c r="E454" s="147"/>
      <c r="F454" s="147"/>
      <c r="G454" s="147"/>
      <c r="H454" s="147"/>
      <c r="I454" s="147"/>
    </row>
    <row r="455" spans="2:9">
      <c r="B455" s="2"/>
      <c r="C455" s="147"/>
      <c r="D455" s="147"/>
      <c r="E455" s="147"/>
      <c r="F455" s="147"/>
      <c r="G455" s="147"/>
      <c r="H455" s="147"/>
      <c r="I455" s="147"/>
    </row>
    <row r="456" spans="2:9">
      <c r="B456" s="2"/>
      <c r="C456" s="147"/>
      <c r="D456" s="147"/>
      <c r="E456" s="147"/>
      <c r="F456" s="147"/>
      <c r="G456" s="147"/>
      <c r="H456" s="147"/>
      <c r="I456" s="147"/>
    </row>
    <row r="457" spans="2:9">
      <c r="B457" s="2"/>
      <c r="C457" s="147"/>
      <c r="D457" s="147"/>
      <c r="E457" s="147"/>
      <c r="F457" s="147"/>
      <c r="G457" s="147"/>
      <c r="H457" s="147"/>
      <c r="I457" s="147"/>
    </row>
    <row r="458" spans="2:9">
      <c r="B458" s="2"/>
      <c r="C458" s="147"/>
      <c r="D458" s="147"/>
      <c r="E458" s="147"/>
      <c r="F458" s="147"/>
      <c r="G458" s="147"/>
      <c r="H458" s="147"/>
      <c r="I458" s="147"/>
    </row>
    <row r="459" spans="2:9">
      <c r="B459" s="2"/>
      <c r="C459" s="147"/>
      <c r="D459" s="147"/>
      <c r="E459" s="147"/>
      <c r="F459" s="147"/>
      <c r="G459" s="147"/>
      <c r="H459" s="147"/>
      <c r="I459" s="147"/>
    </row>
    <row r="460" spans="2:9">
      <c r="B460" s="2"/>
      <c r="C460" s="147"/>
      <c r="D460" s="147"/>
      <c r="E460" s="147"/>
      <c r="F460" s="147"/>
      <c r="G460" s="147"/>
      <c r="H460" s="147"/>
      <c r="I460" s="147"/>
    </row>
    <row r="461" spans="2:9">
      <c r="B461" s="2"/>
      <c r="C461" s="147"/>
      <c r="D461" s="147"/>
      <c r="E461" s="147"/>
      <c r="F461" s="147"/>
      <c r="G461" s="147"/>
      <c r="H461" s="147"/>
      <c r="I461" s="147"/>
    </row>
    <row r="462" spans="2:9">
      <c r="B462" s="2"/>
      <c r="C462" s="147"/>
      <c r="D462" s="147"/>
      <c r="E462" s="147"/>
      <c r="F462" s="147"/>
      <c r="G462" s="147"/>
      <c r="H462" s="147"/>
      <c r="I462" s="147"/>
    </row>
    <row r="463" spans="2:9">
      <c r="B463" s="2"/>
      <c r="C463" s="147"/>
      <c r="D463" s="147"/>
      <c r="E463" s="147"/>
      <c r="F463" s="147"/>
      <c r="G463" s="147"/>
      <c r="H463" s="147"/>
      <c r="I463" s="147"/>
    </row>
    <row r="464" spans="2:9">
      <c r="B464" s="2"/>
      <c r="C464" s="147"/>
      <c r="D464" s="147"/>
      <c r="E464" s="147"/>
      <c r="F464" s="147"/>
      <c r="G464" s="147"/>
      <c r="H464" s="147"/>
      <c r="I464" s="147"/>
    </row>
    <row r="465" spans="2:9">
      <c r="B465" s="2"/>
      <c r="C465" s="147"/>
      <c r="D465" s="147"/>
      <c r="E465" s="147"/>
      <c r="F465" s="147"/>
      <c r="G465" s="147"/>
      <c r="H465" s="147"/>
      <c r="I465" s="147"/>
    </row>
    <row r="466" spans="2:9">
      <c r="B466" s="2"/>
      <c r="C466" s="147"/>
      <c r="D466" s="147"/>
      <c r="E466" s="147"/>
      <c r="F466" s="147"/>
      <c r="G466" s="147"/>
      <c r="H466" s="147"/>
      <c r="I466" s="147"/>
    </row>
    <row r="467" spans="2:9">
      <c r="B467" s="2"/>
      <c r="C467" s="147"/>
      <c r="D467" s="147"/>
      <c r="E467" s="147"/>
      <c r="F467" s="147"/>
      <c r="G467" s="147"/>
      <c r="H467" s="147"/>
      <c r="I467" s="147"/>
    </row>
    <row r="468" spans="2:9">
      <c r="B468" s="2"/>
      <c r="C468" s="147"/>
      <c r="D468" s="147"/>
      <c r="E468" s="147"/>
      <c r="F468" s="147"/>
      <c r="G468" s="147"/>
      <c r="H468" s="147"/>
      <c r="I468" s="147"/>
    </row>
    <row r="469" spans="2:9">
      <c r="B469" s="2"/>
      <c r="C469" s="147"/>
      <c r="D469" s="147"/>
      <c r="E469" s="147"/>
      <c r="F469" s="147"/>
      <c r="G469" s="147"/>
      <c r="H469" s="147"/>
      <c r="I469" s="147"/>
    </row>
    <row r="470" spans="2:9">
      <c r="B470" s="2"/>
      <c r="C470" s="147"/>
      <c r="D470" s="147"/>
      <c r="E470" s="147"/>
      <c r="F470" s="147"/>
      <c r="G470" s="147"/>
      <c r="H470" s="147"/>
      <c r="I470" s="147"/>
    </row>
    <row r="471" spans="2:9">
      <c r="B471" s="2"/>
      <c r="C471" s="147"/>
      <c r="D471" s="147"/>
      <c r="E471" s="147"/>
      <c r="F471" s="147"/>
      <c r="G471" s="147"/>
      <c r="H471" s="147"/>
      <c r="I471" s="147"/>
    </row>
    <row r="472" spans="2:9">
      <c r="B472" s="2"/>
      <c r="C472" s="147"/>
      <c r="D472" s="147"/>
      <c r="E472" s="147"/>
      <c r="F472" s="147"/>
      <c r="G472" s="147"/>
      <c r="H472" s="147"/>
      <c r="I472" s="147"/>
    </row>
    <row r="473" spans="2:9">
      <c r="B473" s="2"/>
      <c r="C473" s="147"/>
      <c r="D473" s="147"/>
      <c r="E473" s="147"/>
      <c r="F473" s="147"/>
      <c r="G473" s="147"/>
      <c r="H473" s="147"/>
      <c r="I473" s="147"/>
    </row>
    <row r="474" spans="2:9">
      <c r="B474" s="2"/>
      <c r="C474" s="147"/>
      <c r="D474" s="147"/>
      <c r="E474" s="147"/>
      <c r="F474" s="147"/>
      <c r="G474" s="147"/>
      <c r="H474" s="147"/>
      <c r="I474" s="147"/>
    </row>
    <row r="475" spans="2:9">
      <c r="B475" s="2"/>
      <c r="C475" s="147"/>
      <c r="D475" s="147"/>
      <c r="E475" s="147"/>
      <c r="F475" s="147"/>
      <c r="G475" s="147"/>
      <c r="H475" s="147"/>
      <c r="I475" s="147"/>
    </row>
    <row r="476" spans="2:9">
      <c r="B476" s="2"/>
      <c r="C476" s="147"/>
      <c r="D476" s="147"/>
      <c r="E476" s="147"/>
      <c r="F476" s="147"/>
      <c r="G476" s="147"/>
      <c r="H476" s="147"/>
      <c r="I476" s="147"/>
    </row>
    <row r="477" spans="2:9">
      <c r="B477" s="2"/>
      <c r="C477" s="147"/>
      <c r="D477" s="147"/>
      <c r="E477" s="147"/>
      <c r="F477" s="147"/>
      <c r="G477" s="147"/>
      <c r="H477" s="147"/>
      <c r="I477" s="147"/>
    </row>
    <row r="478" spans="2:9">
      <c r="B478" s="2"/>
      <c r="C478" s="147"/>
      <c r="D478" s="147"/>
      <c r="E478" s="147"/>
      <c r="F478" s="147"/>
      <c r="G478" s="147"/>
      <c r="H478" s="147"/>
      <c r="I478" s="147"/>
    </row>
    <row r="479" spans="2:9">
      <c r="B479" s="2"/>
      <c r="C479" s="147"/>
      <c r="D479" s="147"/>
      <c r="E479" s="147"/>
      <c r="F479" s="147"/>
      <c r="G479" s="147"/>
      <c r="H479" s="147"/>
      <c r="I479" s="147"/>
    </row>
    <row r="480" spans="2:9">
      <c r="B480" s="2"/>
      <c r="C480" s="147"/>
      <c r="D480" s="147"/>
      <c r="E480" s="147"/>
      <c r="F480" s="147"/>
      <c r="G480" s="147"/>
      <c r="H480" s="147"/>
      <c r="I480" s="147"/>
    </row>
    <row r="481" spans="2:9">
      <c r="B481" s="2"/>
      <c r="C481" s="147"/>
      <c r="D481" s="147"/>
      <c r="E481" s="147"/>
      <c r="F481" s="147"/>
      <c r="G481" s="147"/>
      <c r="H481" s="147"/>
      <c r="I481" s="147"/>
    </row>
    <row r="482" spans="2:9">
      <c r="B482" s="2"/>
      <c r="C482" s="147"/>
      <c r="D482" s="147"/>
      <c r="E482" s="147"/>
      <c r="F482" s="147"/>
      <c r="G482" s="147"/>
      <c r="H482" s="147"/>
      <c r="I482" s="147"/>
    </row>
    <row r="483" spans="2:9">
      <c r="B483" s="2"/>
      <c r="C483" s="147"/>
      <c r="D483" s="147"/>
      <c r="E483" s="147"/>
      <c r="F483" s="147"/>
      <c r="G483" s="147"/>
      <c r="H483" s="147"/>
      <c r="I483" s="147"/>
    </row>
    <row r="484" spans="2:9">
      <c r="B484" s="2"/>
      <c r="C484" s="147"/>
      <c r="D484" s="147"/>
      <c r="E484" s="147"/>
      <c r="F484" s="147"/>
      <c r="G484" s="147"/>
      <c r="H484" s="147"/>
      <c r="I484" s="147"/>
    </row>
    <row r="485" spans="2:9">
      <c r="B485" s="2"/>
      <c r="C485" s="147"/>
      <c r="D485" s="147"/>
      <c r="E485" s="147"/>
      <c r="F485" s="147"/>
      <c r="G485" s="147"/>
      <c r="H485" s="147"/>
      <c r="I485" s="147"/>
    </row>
    <row r="486" spans="2:9">
      <c r="B486" s="2"/>
      <c r="C486" s="147"/>
      <c r="D486" s="147"/>
      <c r="E486" s="147"/>
      <c r="F486" s="147"/>
      <c r="G486" s="147"/>
      <c r="H486" s="147"/>
      <c r="I486" s="147"/>
    </row>
    <row r="487" spans="2:9">
      <c r="B487" s="2"/>
      <c r="C487" s="147"/>
      <c r="D487" s="147"/>
      <c r="E487" s="147"/>
      <c r="F487" s="147"/>
      <c r="G487" s="147"/>
      <c r="H487" s="147"/>
      <c r="I487" s="147"/>
    </row>
    <row r="488" spans="2:9">
      <c r="B488" s="2"/>
      <c r="C488" s="147"/>
      <c r="D488" s="147"/>
      <c r="E488" s="147"/>
      <c r="F488" s="147"/>
      <c r="G488" s="147"/>
      <c r="H488" s="147"/>
      <c r="I488" s="147"/>
    </row>
    <row r="489" spans="2:9">
      <c r="B489" s="2"/>
      <c r="C489" s="147"/>
      <c r="D489" s="147"/>
      <c r="E489" s="147"/>
      <c r="F489" s="147"/>
      <c r="G489" s="147"/>
      <c r="H489" s="147"/>
      <c r="I489" s="147"/>
    </row>
    <row r="490" spans="2:9">
      <c r="B490" s="2"/>
      <c r="C490" s="147"/>
      <c r="D490" s="147"/>
      <c r="E490" s="147"/>
      <c r="F490" s="147"/>
      <c r="G490" s="147"/>
      <c r="H490" s="147"/>
      <c r="I490" s="147"/>
    </row>
    <row r="491" spans="2:9">
      <c r="B491" s="2"/>
      <c r="C491" s="147"/>
      <c r="D491" s="147"/>
      <c r="E491" s="147"/>
      <c r="F491" s="147"/>
      <c r="G491" s="147"/>
      <c r="H491" s="147"/>
      <c r="I491" s="147"/>
    </row>
    <row r="492" spans="2:9">
      <c r="B492" s="2"/>
      <c r="C492" s="147"/>
      <c r="D492" s="147"/>
      <c r="E492" s="147"/>
      <c r="F492" s="147"/>
      <c r="G492" s="147"/>
      <c r="H492" s="147"/>
      <c r="I492" s="147"/>
    </row>
    <row r="493" spans="2:9">
      <c r="B493" s="2"/>
      <c r="C493" s="147"/>
      <c r="D493" s="147"/>
      <c r="E493" s="147"/>
      <c r="F493" s="147"/>
      <c r="G493" s="147"/>
      <c r="H493" s="147"/>
      <c r="I493" s="147"/>
    </row>
    <row r="494" spans="2:9">
      <c r="B494" s="2"/>
      <c r="C494" s="147"/>
      <c r="D494" s="147"/>
      <c r="E494" s="147"/>
      <c r="F494" s="147"/>
      <c r="G494" s="147"/>
      <c r="H494" s="147"/>
      <c r="I494" s="147"/>
    </row>
    <row r="495" spans="2:9">
      <c r="B495" s="2"/>
      <c r="C495" s="147"/>
      <c r="D495" s="147"/>
      <c r="E495" s="147"/>
      <c r="F495" s="147"/>
      <c r="G495" s="147"/>
      <c r="H495" s="147"/>
      <c r="I495" s="147"/>
    </row>
    <row r="496" spans="2:9">
      <c r="B496" s="2"/>
      <c r="C496" s="147"/>
      <c r="D496" s="147"/>
      <c r="E496" s="147"/>
      <c r="F496" s="147"/>
      <c r="G496" s="147"/>
      <c r="H496" s="147"/>
      <c r="I496" s="147"/>
    </row>
    <row r="497" spans="2:9">
      <c r="B497" s="2"/>
      <c r="C497" s="147"/>
      <c r="D497" s="147"/>
      <c r="E497" s="147"/>
      <c r="F497" s="147"/>
      <c r="G497" s="147"/>
      <c r="H497" s="147"/>
      <c r="I497" s="147"/>
    </row>
    <row r="498" spans="2:9">
      <c r="B498" s="2"/>
      <c r="C498" s="147"/>
      <c r="D498" s="147"/>
      <c r="E498" s="147"/>
      <c r="F498" s="147"/>
      <c r="G498" s="147"/>
      <c r="H498" s="147"/>
      <c r="I498" s="147"/>
    </row>
    <row r="499" spans="2:9">
      <c r="B499" s="2"/>
      <c r="C499" s="147"/>
      <c r="D499" s="147"/>
      <c r="E499" s="147"/>
      <c r="F499" s="147"/>
      <c r="G499" s="147"/>
      <c r="H499" s="147"/>
      <c r="I499" s="147"/>
    </row>
    <row r="500" spans="2:9">
      <c r="B500" s="2"/>
      <c r="C500" s="147"/>
      <c r="D500" s="147"/>
      <c r="E500" s="147"/>
      <c r="F500" s="147"/>
      <c r="G500" s="147"/>
      <c r="H500" s="147"/>
      <c r="I500" s="147"/>
    </row>
    <row r="501" spans="2:9">
      <c r="B501" s="2"/>
      <c r="C501" s="147"/>
      <c r="D501" s="147"/>
      <c r="E501" s="147"/>
      <c r="F501" s="147"/>
      <c r="G501" s="147"/>
      <c r="H501" s="147"/>
      <c r="I501" s="147"/>
    </row>
    <row r="502" spans="2:9">
      <c r="B502" s="2"/>
      <c r="C502" s="147"/>
      <c r="D502" s="147"/>
      <c r="E502" s="147"/>
      <c r="F502" s="147"/>
      <c r="G502" s="147"/>
      <c r="H502" s="147"/>
      <c r="I502" s="147"/>
    </row>
    <row r="503" spans="2:9">
      <c r="B503" s="2"/>
      <c r="C503" s="147"/>
      <c r="D503" s="147"/>
      <c r="E503" s="147"/>
      <c r="F503" s="147"/>
      <c r="G503" s="147"/>
      <c r="H503" s="147"/>
      <c r="I503" s="147"/>
    </row>
    <row r="504" spans="2:9">
      <c r="B504" s="2"/>
      <c r="C504" s="147"/>
      <c r="D504" s="147"/>
      <c r="E504" s="147"/>
      <c r="F504" s="147"/>
      <c r="G504" s="147"/>
      <c r="H504" s="147"/>
      <c r="I504" s="147"/>
    </row>
    <row r="505" spans="2:9">
      <c r="B505" s="2"/>
      <c r="C505" s="147"/>
      <c r="D505" s="147"/>
      <c r="E505" s="147"/>
      <c r="F505" s="147"/>
      <c r="G505" s="147"/>
      <c r="H505" s="147"/>
      <c r="I505" s="147"/>
    </row>
    <row r="506" spans="2:9">
      <c r="B506" s="2"/>
      <c r="C506" s="147"/>
      <c r="D506" s="147"/>
      <c r="E506" s="147"/>
      <c r="F506" s="147"/>
      <c r="G506" s="147"/>
      <c r="H506" s="147"/>
      <c r="I506" s="147"/>
    </row>
    <row r="507" spans="2:9">
      <c r="B507" s="2"/>
      <c r="C507" s="147"/>
      <c r="D507" s="147"/>
      <c r="E507" s="147"/>
      <c r="F507" s="147"/>
      <c r="G507" s="147"/>
      <c r="H507" s="147"/>
      <c r="I507" s="147"/>
    </row>
    <row r="508" spans="2:9">
      <c r="B508" s="2"/>
      <c r="C508" s="147"/>
      <c r="D508" s="147"/>
      <c r="E508" s="147"/>
      <c r="F508" s="147"/>
      <c r="G508" s="147"/>
      <c r="H508" s="147"/>
      <c r="I508" s="147"/>
    </row>
    <row r="509" spans="2:9">
      <c r="B509" s="2"/>
      <c r="C509" s="147"/>
      <c r="D509" s="147"/>
      <c r="E509" s="147"/>
      <c r="F509" s="147"/>
      <c r="G509" s="147"/>
      <c r="H509" s="147"/>
      <c r="I509" s="147"/>
    </row>
    <row r="510" spans="2:9">
      <c r="B510" s="2"/>
      <c r="C510" s="147"/>
      <c r="D510" s="147"/>
      <c r="E510" s="147"/>
      <c r="F510" s="147"/>
      <c r="G510" s="147"/>
      <c r="H510" s="147"/>
      <c r="I510" s="147"/>
    </row>
    <row r="511" spans="2:9">
      <c r="B511" s="2"/>
      <c r="C511" s="147"/>
      <c r="D511" s="147"/>
      <c r="E511" s="147"/>
      <c r="F511" s="147"/>
      <c r="G511" s="147"/>
      <c r="H511" s="147"/>
      <c r="I511" s="147"/>
    </row>
    <row r="512" spans="2:9">
      <c r="B512" s="2"/>
      <c r="C512" s="147"/>
      <c r="D512" s="147"/>
      <c r="E512" s="147"/>
      <c r="F512" s="147"/>
      <c r="G512" s="147"/>
      <c r="H512" s="147"/>
      <c r="I512" s="147"/>
    </row>
    <row r="513" spans="2:9">
      <c r="B513" s="2"/>
      <c r="C513" s="147"/>
      <c r="D513" s="147"/>
      <c r="E513" s="147"/>
      <c r="F513" s="147"/>
      <c r="G513" s="147"/>
      <c r="H513" s="147"/>
      <c r="I513" s="147"/>
    </row>
    <row r="514" spans="2:9">
      <c r="B514" s="2"/>
      <c r="C514" s="147"/>
      <c r="D514" s="147"/>
      <c r="E514" s="147"/>
      <c r="F514" s="147"/>
      <c r="G514" s="147"/>
      <c r="H514" s="147"/>
      <c r="I514" s="147"/>
    </row>
    <row r="515" spans="2:9">
      <c r="B515" s="2"/>
      <c r="C515" s="147"/>
      <c r="D515" s="147"/>
      <c r="E515" s="147"/>
      <c r="F515" s="147"/>
      <c r="G515" s="147"/>
      <c r="H515" s="147"/>
      <c r="I515" s="147"/>
    </row>
    <row r="516" spans="2:9">
      <c r="B516" s="2"/>
      <c r="C516" s="147"/>
      <c r="D516" s="147"/>
      <c r="E516" s="147"/>
      <c r="F516" s="147"/>
      <c r="G516" s="147"/>
      <c r="H516" s="147"/>
      <c r="I516" s="147"/>
    </row>
    <row r="517" spans="2:9">
      <c r="B517" s="2"/>
      <c r="C517" s="147"/>
      <c r="D517" s="147"/>
      <c r="E517" s="147"/>
      <c r="F517" s="147"/>
      <c r="G517" s="147"/>
      <c r="H517" s="147"/>
      <c r="I517" s="147"/>
    </row>
    <row r="518" spans="2:9">
      <c r="B518" s="2"/>
      <c r="C518" s="147"/>
      <c r="D518" s="147"/>
      <c r="E518" s="147"/>
      <c r="F518" s="147"/>
      <c r="G518" s="147"/>
      <c r="H518" s="147"/>
      <c r="I518" s="147"/>
    </row>
    <row r="519" spans="2:9">
      <c r="B519" s="2"/>
      <c r="C519" s="147"/>
      <c r="D519" s="147"/>
      <c r="E519" s="147"/>
      <c r="F519" s="147"/>
      <c r="G519" s="147"/>
      <c r="H519" s="147"/>
      <c r="I519" s="147"/>
    </row>
    <row r="520" spans="2:9">
      <c r="B520" s="2"/>
      <c r="C520" s="147"/>
      <c r="D520" s="147"/>
      <c r="E520" s="147"/>
      <c r="F520" s="147"/>
      <c r="G520" s="147"/>
      <c r="H520" s="147"/>
      <c r="I520" s="147"/>
    </row>
    <row r="521" spans="2:9">
      <c r="B521" s="2"/>
      <c r="C521" s="147"/>
      <c r="D521" s="147"/>
      <c r="E521" s="147"/>
      <c r="F521" s="147"/>
      <c r="G521" s="147"/>
      <c r="H521" s="147"/>
      <c r="I521" s="147"/>
    </row>
    <row r="522" spans="2:9">
      <c r="B522" s="2"/>
      <c r="C522" s="147"/>
      <c r="D522" s="147"/>
      <c r="E522" s="147"/>
      <c r="F522" s="147"/>
      <c r="G522" s="147"/>
      <c r="H522" s="147"/>
      <c r="I522" s="147"/>
    </row>
    <row r="523" spans="2:9">
      <c r="B523" s="2"/>
      <c r="C523" s="147"/>
      <c r="D523" s="147"/>
      <c r="E523" s="147"/>
      <c r="F523" s="147"/>
      <c r="G523" s="147"/>
      <c r="H523" s="147"/>
      <c r="I523" s="147"/>
    </row>
    <row r="524" spans="2:9">
      <c r="B524" s="2"/>
      <c r="C524" s="147"/>
      <c r="D524" s="147"/>
      <c r="E524" s="147"/>
      <c r="F524" s="147"/>
      <c r="G524" s="147"/>
      <c r="H524" s="147"/>
      <c r="I524" s="147"/>
    </row>
    <row r="525" spans="2:9">
      <c r="B525" s="2"/>
      <c r="C525" s="147"/>
      <c r="D525" s="147"/>
      <c r="E525" s="147"/>
      <c r="F525" s="147"/>
      <c r="G525" s="147"/>
      <c r="H525" s="147"/>
      <c r="I525" s="147"/>
    </row>
    <row r="526" spans="2:9">
      <c r="B526" s="2"/>
      <c r="C526" s="147"/>
      <c r="D526" s="147"/>
      <c r="E526" s="147"/>
      <c r="F526" s="147"/>
      <c r="G526" s="147"/>
      <c r="H526" s="147"/>
      <c r="I526" s="147"/>
    </row>
    <row r="527" spans="2:9">
      <c r="B527" s="2"/>
      <c r="C527" s="147"/>
      <c r="D527" s="147"/>
      <c r="E527" s="147"/>
      <c r="F527" s="147"/>
      <c r="G527" s="147"/>
      <c r="H527" s="147"/>
      <c r="I527" s="147"/>
    </row>
    <row r="528" spans="2:9">
      <c r="B528" s="2"/>
      <c r="C528" s="147"/>
      <c r="D528" s="147"/>
      <c r="E528" s="147"/>
      <c r="F528" s="147"/>
      <c r="G528" s="147"/>
      <c r="H528" s="147"/>
      <c r="I528" s="147"/>
    </row>
    <row r="529" spans="2:9">
      <c r="B529" s="2"/>
      <c r="C529" s="147"/>
      <c r="D529" s="147"/>
      <c r="E529" s="147"/>
      <c r="F529" s="147"/>
      <c r="G529" s="147"/>
      <c r="H529" s="147"/>
      <c r="I529" s="147"/>
    </row>
    <row r="530" spans="2:9">
      <c r="B530" s="2"/>
      <c r="C530" s="147"/>
      <c r="D530" s="147"/>
      <c r="E530" s="147"/>
      <c r="F530" s="147"/>
      <c r="G530" s="147"/>
      <c r="H530" s="147"/>
      <c r="I530" s="147"/>
    </row>
    <row r="531" spans="2:9">
      <c r="B531" s="2"/>
      <c r="C531" s="147"/>
      <c r="D531" s="147"/>
      <c r="E531" s="147"/>
      <c r="F531" s="147"/>
      <c r="G531" s="147"/>
      <c r="H531" s="147"/>
      <c r="I531" s="147"/>
    </row>
    <row r="532" spans="2:9">
      <c r="B532" s="2"/>
      <c r="C532" s="147"/>
      <c r="D532" s="147"/>
      <c r="E532" s="147"/>
      <c r="F532" s="147"/>
      <c r="G532" s="147"/>
      <c r="H532" s="147"/>
      <c r="I532" s="147"/>
    </row>
    <row r="533" spans="2:9">
      <c r="B533" s="2"/>
      <c r="C533" s="147"/>
      <c r="D533" s="147"/>
      <c r="E533" s="147"/>
      <c r="F533" s="147"/>
      <c r="G533" s="147"/>
      <c r="H533" s="147"/>
      <c r="I533" s="147"/>
    </row>
    <row r="534" spans="2:9">
      <c r="B534" s="2"/>
      <c r="C534" s="147"/>
      <c r="D534" s="147"/>
      <c r="E534" s="147"/>
      <c r="F534" s="147"/>
      <c r="G534" s="147"/>
      <c r="H534" s="147"/>
      <c r="I534" s="147"/>
    </row>
    <row r="535" spans="2:9">
      <c r="B535" s="2"/>
      <c r="C535" s="147"/>
      <c r="D535" s="147"/>
      <c r="E535" s="147"/>
      <c r="F535" s="147"/>
      <c r="G535" s="147"/>
      <c r="H535" s="147"/>
      <c r="I535" s="147"/>
    </row>
    <row r="536" spans="2:9">
      <c r="B536" s="2"/>
      <c r="C536" s="147"/>
      <c r="D536" s="147"/>
      <c r="E536" s="147"/>
      <c r="F536" s="147"/>
      <c r="G536" s="147"/>
      <c r="H536" s="147"/>
      <c r="I536" s="147"/>
    </row>
    <row r="537" spans="2:9">
      <c r="B537" s="2"/>
      <c r="C537" s="147"/>
      <c r="D537" s="147"/>
      <c r="E537" s="147"/>
      <c r="F537" s="147"/>
      <c r="G537" s="147"/>
      <c r="H537" s="147"/>
      <c r="I537" s="147"/>
    </row>
    <row r="538" spans="2:9">
      <c r="B538" s="2"/>
      <c r="C538" s="147"/>
      <c r="D538" s="147"/>
      <c r="E538" s="147"/>
      <c r="F538" s="147"/>
      <c r="G538" s="147"/>
      <c r="H538" s="147"/>
      <c r="I538" s="147"/>
    </row>
    <row r="539" spans="2:9">
      <c r="B539" s="2"/>
      <c r="C539" s="147"/>
      <c r="D539" s="147"/>
      <c r="E539" s="147"/>
      <c r="F539" s="147"/>
      <c r="G539" s="147"/>
      <c r="H539" s="147"/>
      <c r="I539" s="147"/>
    </row>
    <row r="540" spans="2:9">
      <c r="B540" s="2"/>
      <c r="C540" s="147"/>
      <c r="D540" s="147"/>
      <c r="E540" s="147"/>
      <c r="F540" s="147"/>
      <c r="G540" s="147"/>
      <c r="H540" s="147"/>
      <c r="I540" s="147"/>
    </row>
    <row r="541" spans="2:9">
      <c r="B541" s="2"/>
      <c r="C541" s="147"/>
      <c r="D541" s="147"/>
      <c r="E541" s="147"/>
      <c r="F541" s="147"/>
      <c r="G541" s="147"/>
      <c r="H541" s="147"/>
      <c r="I541" s="147"/>
    </row>
    <row r="542" spans="2:9">
      <c r="B542" s="2"/>
      <c r="C542" s="147"/>
      <c r="D542" s="147"/>
      <c r="E542" s="147"/>
      <c r="F542" s="147"/>
      <c r="G542" s="147"/>
      <c r="H542" s="147"/>
      <c r="I542" s="147"/>
    </row>
    <row r="543" spans="2:9">
      <c r="B543" s="2"/>
      <c r="C543" s="147"/>
      <c r="D543" s="147"/>
      <c r="E543" s="147"/>
      <c r="F543" s="147"/>
      <c r="G543" s="147"/>
      <c r="H543" s="147"/>
      <c r="I543" s="147"/>
    </row>
    <row r="544" spans="2:9">
      <c r="B544" s="2"/>
      <c r="C544" s="147"/>
      <c r="D544" s="147"/>
      <c r="E544" s="147"/>
      <c r="F544" s="147"/>
      <c r="G544" s="147"/>
      <c r="H544" s="147"/>
      <c r="I544" s="147"/>
    </row>
    <row r="545" spans="2:9">
      <c r="B545" s="2"/>
      <c r="C545" s="147"/>
      <c r="D545" s="147"/>
      <c r="E545" s="147"/>
      <c r="F545" s="147"/>
      <c r="G545" s="147"/>
      <c r="H545" s="147"/>
      <c r="I545" s="147"/>
    </row>
    <row r="546" spans="2:9">
      <c r="B546" s="2"/>
      <c r="C546" s="147"/>
      <c r="D546" s="147"/>
      <c r="E546" s="147"/>
      <c r="F546" s="147"/>
      <c r="G546" s="147"/>
      <c r="H546" s="147"/>
      <c r="I546" s="147"/>
    </row>
    <row r="547" spans="2:9">
      <c r="B547" s="2"/>
      <c r="C547" s="147"/>
      <c r="D547" s="147"/>
      <c r="E547" s="147"/>
      <c r="F547" s="147"/>
      <c r="G547" s="147"/>
      <c r="H547" s="147"/>
      <c r="I547" s="147"/>
    </row>
    <row r="548" spans="2:9">
      <c r="B548" s="2"/>
      <c r="C548" s="147"/>
      <c r="D548" s="147"/>
      <c r="E548" s="147"/>
      <c r="F548" s="147"/>
      <c r="G548" s="147"/>
      <c r="H548" s="147"/>
      <c r="I548" s="147"/>
    </row>
    <row r="549" spans="2:9">
      <c r="B549" s="2"/>
      <c r="C549" s="147"/>
      <c r="D549" s="147"/>
      <c r="E549" s="147"/>
      <c r="F549" s="147"/>
      <c r="G549" s="147"/>
      <c r="H549" s="147"/>
      <c r="I549" s="147"/>
    </row>
    <row r="550" spans="2:9">
      <c r="B550" s="2"/>
      <c r="C550" s="147"/>
      <c r="D550" s="147"/>
      <c r="E550" s="147"/>
      <c r="F550" s="147"/>
      <c r="G550" s="147"/>
      <c r="H550" s="147"/>
      <c r="I550" s="147"/>
    </row>
    <row r="551" spans="2:9">
      <c r="B551" s="2"/>
      <c r="C551" s="147"/>
      <c r="D551" s="147"/>
      <c r="E551" s="147"/>
      <c r="F551" s="147"/>
      <c r="G551" s="147"/>
      <c r="H551" s="147"/>
      <c r="I551" s="147"/>
    </row>
    <row r="552" spans="2:9">
      <c r="B552" s="2"/>
      <c r="C552" s="147"/>
      <c r="D552" s="147"/>
      <c r="E552" s="147"/>
      <c r="F552" s="147"/>
      <c r="G552" s="147"/>
      <c r="H552" s="147"/>
      <c r="I552" s="147"/>
    </row>
    <row r="553" spans="2:9">
      <c r="B553" s="2"/>
      <c r="C553" s="147"/>
      <c r="D553" s="147"/>
      <c r="E553" s="147"/>
      <c r="F553" s="147"/>
      <c r="G553" s="147"/>
      <c r="H553" s="147"/>
      <c r="I553" s="147"/>
    </row>
    <row r="554" spans="2:9">
      <c r="B554" s="2"/>
      <c r="C554" s="147"/>
      <c r="D554" s="147"/>
      <c r="E554" s="147"/>
      <c r="F554" s="147"/>
      <c r="G554" s="147"/>
      <c r="H554" s="147"/>
      <c r="I554" s="147"/>
    </row>
    <row r="555" spans="2:9">
      <c r="B555" s="2"/>
      <c r="C555" s="147"/>
      <c r="D555" s="147"/>
      <c r="E555" s="147"/>
      <c r="F555" s="147"/>
      <c r="G555" s="147"/>
      <c r="H555" s="147"/>
      <c r="I555" s="147"/>
    </row>
    <row r="556" spans="2:9">
      <c r="B556" s="2"/>
      <c r="C556" s="147"/>
      <c r="D556" s="147"/>
      <c r="E556" s="147"/>
      <c r="F556" s="147"/>
      <c r="G556" s="147"/>
      <c r="H556" s="147"/>
      <c r="I556" s="147"/>
    </row>
    <row r="557" spans="2:9">
      <c r="B557" s="2"/>
      <c r="C557" s="147"/>
      <c r="D557" s="147"/>
      <c r="E557" s="147"/>
      <c r="F557" s="147"/>
      <c r="G557" s="147"/>
      <c r="H557" s="147"/>
      <c r="I557" s="147"/>
    </row>
    <row r="558" spans="2:9">
      <c r="B558" s="2"/>
      <c r="C558" s="147"/>
      <c r="D558" s="147"/>
      <c r="E558" s="147"/>
      <c r="F558" s="147"/>
      <c r="G558" s="147"/>
      <c r="H558" s="147"/>
      <c r="I558" s="147"/>
    </row>
    <row r="559" spans="2:9">
      <c r="B559" s="2"/>
      <c r="C559" s="147"/>
      <c r="D559" s="147"/>
      <c r="E559" s="147"/>
      <c r="F559" s="147"/>
      <c r="G559" s="147"/>
      <c r="H559" s="147"/>
      <c r="I559" s="147"/>
    </row>
    <row r="560" spans="2:9">
      <c r="B560" s="2"/>
      <c r="C560" s="147"/>
      <c r="D560" s="147"/>
      <c r="E560" s="147"/>
      <c r="F560" s="147"/>
      <c r="G560" s="147"/>
      <c r="H560" s="147"/>
      <c r="I560" s="147"/>
    </row>
    <row r="561" spans="2:9">
      <c r="B561" s="2"/>
      <c r="C561" s="147"/>
      <c r="D561" s="147"/>
      <c r="E561" s="147"/>
      <c r="F561" s="147"/>
      <c r="G561" s="147"/>
      <c r="H561" s="147"/>
      <c r="I561" s="147"/>
    </row>
    <row r="562" spans="2:9">
      <c r="B562" s="2"/>
      <c r="C562" s="147"/>
      <c r="D562" s="147"/>
      <c r="E562" s="147"/>
      <c r="F562" s="147"/>
      <c r="G562" s="147"/>
      <c r="H562" s="147"/>
      <c r="I562" s="147"/>
    </row>
    <row r="563" spans="2:9">
      <c r="B563" s="2"/>
      <c r="C563" s="147"/>
      <c r="D563" s="147"/>
      <c r="E563" s="147"/>
      <c r="F563" s="147"/>
      <c r="G563" s="147"/>
      <c r="H563" s="147"/>
      <c r="I563" s="147"/>
    </row>
    <row r="564" spans="2:9">
      <c r="B564" s="2"/>
      <c r="C564" s="147"/>
      <c r="D564" s="147"/>
      <c r="E564" s="147"/>
      <c r="F564" s="147"/>
      <c r="G564" s="147"/>
      <c r="H564" s="147"/>
      <c r="I564" s="147"/>
    </row>
    <row r="565" spans="2:9">
      <c r="B565" s="2"/>
      <c r="C565" s="147"/>
      <c r="D565" s="147"/>
      <c r="E565" s="147"/>
      <c r="F565" s="147"/>
      <c r="G565" s="147"/>
      <c r="H565" s="147"/>
      <c r="I565" s="147"/>
    </row>
    <row r="566" spans="2:9">
      <c r="B566" s="2"/>
      <c r="C566" s="147"/>
      <c r="D566" s="147"/>
      <c r="E566" s="147"/>
      <c r="F566" s="147"/>
      <c r="G566" s="147"/>
      <c r="H566" s="147"/>
      <c r="I566" s="147"/>
    </row>
    <row r="567" spans="2:9">
      <c r="B567" s="2"/>
      <c r="C567" s="147"/>
      <c r="D567" s="147"/>
      <c r="E567" s="147"/>
      <c r="F567" s="147"/>
      <c r="G567" s="147"/>
      <c r="H567" s="147"/>
      <c r="I567" s="147"/>
    </row>
    <row r="568" spans="2:9">
      <c r="B568" s="2"/>
      <c r="C568" s="147"/>
      <c r="D568" s="147"/>
      <c r="E568" s="147"/>
      <c r="F568" s="147"/>
      <c r="G568" s="147"/>
      <c r="H568" s="147"/>
      <c r="I568" s="147"/>
    </row>
    <row r="569" spans="2:9">
      <c r="B569" s="2"/>
      <c r="C569" s="147"/>
      <c r="D569" s="147"/>
      <c r="E569" s="147"/>
      <c r="F569" s="147"/>
      <c r="G569" s="147"/>
      <c r="H569" s="147"/>
      <c r="I569" s="147"/>
    </row>
    <row r="570" spans="2:9">
      <c r="B570" s="2"/>
      <c r="C570" s="147"/>
      <c r="D570" s="147"/>
      <c r="E570" s="147"/>
      <c r="F570" s="147"/>
      <c r="G570" s="147"/>
      <c r="H570" s="147"/>
      <c r="I570" s="147"/>
    </row>
    <row r="571" spans="2:9">
      <c r="B571" s="2"/>
      <c r="C571" s="147"/>
      <c r="D571" s="147"/>
      <c r="E571" s="147"/>
      <c r="F571" s="147"/>
      <c r="G571" s="147"/>
      <c r="H571" s="147"/>
      <c r="I571" s="147"/>
    </row>
    <row r="572" spans="2:9">
      <c r="B572" s="2"/>
      <c r="C572" s="147"/>
      <c r="D572" s="147"/>
      <c r="E572" s="147"/>
      <c r="F572" s="147"/>
      <c r="G572" s="147"/>
      <c r="H572" s="147"/>
      <c r="I572" s="147"/>
    </row>
    <row r="573" spans="2:9">
      <c r="B573" s="2"/>
      <c r="C573" s="147"/>
      <c r="D573" s="147"/>
      <c r="E573" s="147"/>
      <c r="F573" s="147"/>
      <c r="G573" s="147"/>
      <c r="H573" s="147"/>
      <c r="I573" s="147"/>
    </row>
    <row r="574" spans="2:9">
      <c r="B574" s="2"/>
      <c r="C574" s="147"/>
      <c r="D574" s="147"/>
      <c r="E574" s="147"/>
      <c r="F574" s="147"/>
      <c r="G574" s="147"/>
      <c r="H574" s="147"/>
      <c r="I574" s="147"/>
    </row>
    <row r="575" spans="2:9">
      <c r="B575" s="2"/>
      <c r="C575" s="147"/>
      <c r="D575" s="147"/>
      <c r="E575" s="147"/>
      <c r="F575" s="147"/>
      <c r="G575" s="147"/>
      <c r="H575" s="147"/>
      <c r="I575" s="147"/>
    </row>
    <row r="576" spans="2:9">
      <c r="B576" s="2"/>
      <c r="C576" s="147"/>
      <c r="D576" s="147"/>
      <c r="E576" s="147"/>
      <c r="F576" s="147"/>
      <c r="G576" s="147"/>
      <c r="H576" s="147"/>
      <c r="I576" s="147"/>
    </row>
    <row r="577" spans="2:9">
      <c r="B577" s="2"/>
      <c r="C577" s="147"/>
      <c r="D577" s="147"/>
      <c r="E577" s="147"/>
      <c r="F577" s="147"/>
      <c r="G577" s="147"/>
      <c r="H577" s="147"/>
      <c r="I577" s="147"/>
    </row>
    <row r="578" spans="2:9">
      <c r="B578" s="2"/>
      <c r="C578" s="147"/>
      <c r="D578" s="147"/>
      <c r="E578" s="147"/>
      <c r="F578" s="147"/>
      <c r="G578" s="147"/>
      <c r="H578" s="147"/>
      <c r="I578" s="147"/>
    </row>
    <row r="579" spans="2:9">
      <c r="B579" s="2"/>
      <c r="C579" s="147"/>
      <c r="D579" s="147"/>
      <c r="E579" s="147"/>
      <c r="F579" s="147"/>
      <c r="G579" s="147"/>
      <c r="H579" s="147"/>
      <c r="I579" s="147"/>
    </row>
    <row r="580" spans="2:9">
      <c r="B580" s="2"/>
      <c r="C580" s="147"/>
      <c r="D580" s="147"/>
      <c r="E580" s="147"/>
      <c r="F580" s="147"/>
      <c r="G580" s="147"/>
      <c r="H580" s="147"/>
      <c r="I580" s="147"/>
    </row>
    <row r="581" spans="2:9">
      <c r="B581" s="2"/>
      <c r="C581" s="147"/>
      <c r="D581" s="147"/>
      <c r="E581" s="147"/>
      <c r="F581" s="147"/>
      <c r="G581" s="147"/>
      <c r="H581" s="147"/>
      <c r="I581" s="147"/>
    </row>
    <row r="582" spans="2:9">
      <c r="B582" s="2"/>
      <c r="C582" s="147"/>
      <c r="D582" s="147"/>
      <c r="E582" s="147"/>
      <c r="F582" s="147"/>
      <c r="G582" s="147"/>
      <c r="H582" s="147"/>
      <c r="I582" s="147"/>
    </row>
    <row r="583" spans="2:9">
      <c r="B583" s="2"/>
      <c r="C583" s="147"/>
      <c r="D583" s="147"/>
      <c r="E583" s="147"/>
      <c r="F583" s="147"/>
      <c r="G583" s="147"/>
      <c r="H583" s="147"/>
      <c r="I583" s="147"/>
    </row>
    <row r="584" spans="2:9">
      <c r="B584" s="2"/>
      <c r="C584" s="147"/>
      <c r="D584" s="147"/>
      <c r="E584" s="147"/>
      <c r="F584" s="147"/>
      <c r="G584" s="147"/>
      <c r="H584" s="147"/>
      <c r="I584" s="147"/>
    </row>
    <row r="585" spans="2:9">
      <c r="B585" s="2"/>
      <c r="C585" s="147"/>
      <c r="D585" s="147"/>
      <c r="E585" s="147"/>
      <c r="F585" s="147"/>
      <c r="G585" s="147"/>
      <c r="H585" s="147"/>
      <c r="I585" s="147"/>
    </row>
    <row r="586" spans="2:9">
      <c r="B586" s="2"/>
      <c r="C586" s="147"/>
      <c r="D586" s="147"/>
      <c r="E586" s="147"/>
      <c r="F586" s="147"/>
      <c r="G586" s="147"/>
      <c r="H586" s="147"/>
      <c r="I586" s="147"/>
    </row>
    <row r="587" spans="2:9">
      <c r="B587" s="2"/>
      <c r="C587" s="147"/>
      <c r="D587" s="147"/>
      <c r="E587" s="147"/>
      <c r="F587" s="147"/>
      <c r="G587" s="147"/>
      <c r="H587" s="147"/>
      <c r="I587" s="147"/>
    </row>
    <row r="588" spans="2:9">
      <c r="B588" s="2"/>
      <c r="C588" s="147"/>
      <c r="D588" s="147"/>
      <c r="E588" s="147"/>
      <c r="F588" s="147"/>
      <c r="G588" s="147"/>
      <c r="H588" s="147"/>
      <c r="I588" s="147"/>
    </row>
    <row r="589" spans="2:9">
      <c r="B589" s="2"/>
      <c r="C589" s="147"/>
      <c r="D589" s="147"/>
      <c r="E589" s="147"/>
      <c r="F589" s="147"/>
      <c r="G589" s="147"/>
      <c r="H589" s="147"/>
      <c r="I589" s="147"/>
    </row>
    <row r="590" spans="2:9">
      <c r="B590" s="2"/>
      <c r="C590" s="147"/>
      <c r="D590" s="147"/>
      <c r="E590" s="147"/>
      <c r="F590" s="147"/>
      <c r="G590" s="147"/>
      <c r="H590" s="147"/>
      <c r="I590" s="147"/>
    </row>
    <row r="591" spans="2:9">
      <c r="B591" s="2"/>
      <c r="C591" s="147"/>
      <c r="D591" s="147"/>
      <c r="E591" s="147"/>
      <c r="F591" s="147"/>
      <c r="G591" s="147"/>
      <c r="H591" s="147"/>
      <c r="I591" s="147"/>
    </row>
    <row r="592" spans="2:9">
      <c r="B592" s="2"/>
      <c r="C592" s="147"/>
      <c r="D592" s="147"/>
      <c r="E592" s="147"/>
      <c r="F592" s="147"/>
      <c r="G592" s="147"/>
      <c r="H592" s="147"/>
      <c r="I592" s="147"/>
    </row>
    <row r="593" spans="2:9">
      <c r="B593" s="2"/>
      <c r="C593" s="147"/>
      <c r="D593" s="147"/>
      <c r="E593" s="147"/>
      <c r="F593" s="147"/>
      <c r="G593" s="147"/>
      <c r="H593" s="147"/>
      <c r="I593" s="147"/>
    </row>
    <row r="594" spans="2:9">
      <c r="B594" s="2"/>
      <c r="C594" s="147"/>
      <c r="D594" s="147"/>
      <c r="E594" s="147"/>
      <c r="F594" s="147"/>
      <c r="G594" s="147"/>
      <c r="H594" s="147"/>
      <c r="I594" s="147"/>
    </row>
    <row r="595" spans="2:9">
      <c r="B595" s="2"/>
      <c r="C595" s="147"/>
      <c r="D595" s="147"/>
      <c r="E595" s="147"/>
      <c r="F595" s="147"/>
      <c r="G595" s="147"/>
      <c r="H595" s="147"/>
      <c r="I595" s="147"/>
    </row>
    <row r="596" spans="2:9">
      <c r="B596" s="2"/>
      <c r="C596" s="147"/>
      <c r="D596" s="147"/>
      <c r="E596" s="147"/>
      <c r="F596" s="147"/>
      <c r="G596" s="147"/>
      <c r="H596" s="147"/>
      <c r="I596" s="147"/>
    </row>
    <row r="597" spans="2:9">
      <c r="B597" s="2"/>
      <c r="C597" s="147"/>
      <c r="D597" s="147"/>
      <c r="E597" s="147"/>
      <c r="F597" s="147"/>
      <c r="G597" s="147"/>
      <c r="H597" s="147"/>
      <c r="I597" s="147"/>
    </row>
    <row r="598" spans="2:9">
      <c r="B598" s="2"/>
      <c r="C598" s="147"/>
      <c r="D598" s="147"/>
      <c r="E598" s="147"/>
      <c r="F598" s="147"/>
      <c r="G598" s="147"/>
      <c r="H598" s="147"/>
      <c r="I598" s="147"/>
    </row>
    <row r="599" spans="2:9">
      <c r="B599" s="2"/>
      <c r="C599" s="147"/>
      <c r="D599" s="147"/>
      <c r="E599" s="147"/>
      <c r="F599" s="147"/>
      <c r="G599" s="147"/>
      <c r="H599" s="147"/>
      <c r="I599" s="147"/>
    </row>
    <row r="600" spans="2:9">
      <c r="B600" s="2"/>
      <c r="C600" s="147"/>
      <c r="D600" s="147"/>
      <c r="E600" s="147"/>
      <c r="F600" s="147"/>
      <c r="G600" s="147"/>
      <c r="H600" s="147"/>
      <c r="I600" s="147"/>
    </row>
    <row r="601" spans="2:9">
      <c r="B601" s="2"/>
      <c r="C601" s="147"/>
      <c r="D601" s="147"/>
      <c r="E601" s="147"/>
      <c r="F601" s="147"/>
      <c r="G601" s="147"/>
      <c r="H601" s="147"/>
      <c r="I601" s="147"/>
    </row>
    <row r="602" spans="2:9">
      <c r="B602" s="2"/>
      <c r="C602" s="147"/>
      <c r="D602" s="147"/>
      <c r="E602" s="147"/>
      <c r="F602" s="147"/>
      <c r="G602" s="147"/>
      <c r="H602" s="147"/>
      <c r="I602" s="147"/>
    </row>
    <row r="603" spans="2:9">
      <c r="B603" s="2"/>
      <c r="C603" s="147"/>
      <c r="D603" s="147"/>
      <c r="E603" s="147"/>
      <c r="F603" s="147"/>
      <c r="G603" s="147"/>
      <c r="H603" s="147"/>
      <c r="I603" s="147"/>
    </row>
    <row r="604" spans="2:9">
      <c r="B604" s="2"/>
      <c r="C604" s="147"/>
      <c r="D604" s="147"/>
      <c r="E604" s="147"/>
      <c r="F604" s="147"/>
      <c r="G604" s="147"/>
      <c r="H604" s="147"/>
      <c r="I604" s="147"/>
    </row>
    <row r="605" spans="2:9">
      <c r="B605" s="2"/>
      <c r="C605" s="147"/>
      <c r="D605" s="147"/>
      <c r="E605" s="147"/>
      <c r="F605" s="147"/>
      <c r="G605" s="147"/>
      <c r="H605" s="147"/>
      <c r="I605" s="147"/>
    </row>
    <row r="606" spans="2:9">
      <c r="B606" s="2"/>
      <c r="C606" s="147"/>
      <c r="D606" s="147"/>
      <c r="E606" s="147"/>
      <c r="F606" s="147"/>
      <c r="G606" s="147"/>
      <c r="H606" s="147"/>
      <c r="I606" s="147"/>
    </row>
    <row r="607" spans="2:9">
      <c r="B607" s="2"/>
      <c r="C607" s="147"/>
      <c r="D607" s="147"/>
      <c r="E607" s="147"/>
      <c r="F607" s="147"/>
      <c r="G607" s="147"/>
      <c r="H607" s="147"/>
      <c r="I607" s="147"/>
    </row>
    <row r="608" spans="2:9">
      <c r="B608" s="2"/>
      <c r="C608" s="147"/>
      <c r="D608" s="147"/>
      <c r="E608" s="147"/>
      <c r="F608" s="147"/>
      <c r="G608" s="147"/>
      <c r="H608" s="147"/>
      <c r="I608" s="147"/>
    </row>
    <row r="609" spans="2:9">
      <c r="B609" s="2"/>
      <c r="C609" s="147"/>
      <c r="D609" s="147"/>
      <c r="E609" s="147"/>
      <c r="F609" s="147"/>
      <c r="G609" s="147"/>
      <c r="H609" s="147"/>
      <c r="I609" s="147"/>
    </row>
    <row r="610" spans="2:9">
      <c r="B610" s="2"/>
      <c r="C610" s="147"/>
      <c r="D610" s="147"/>
      <c r="E610" s="147"/>
      <c r="F610" s="147"/>
      <c r="G610" s="147"/>
      <c r="H610" s="147"/>
      <c r="I610" s="147"/>
    </row>
    <row r="611" spans="2:9">
      <c r="B611" s="2"/>
      <c r="C611" s="147"/>
      <c r="D611" s="147"/>
      <c r="E611" s="147"/>
      <c r="F611" s="147"/>
      <c r="G611" s="147"/>
      <c r="H611" s="147"/>
      <c r="I611" s="147"/>
    </row>
    <row r="612" spans="2:9">
      <c r="B612" s="2"/>
      <c r="C612" s="147"/>
      <c r="D612" s="147"/>
      <c r="E612" s="147"/>
      <c r="F612" s="147"/>
      <c r="G612" s="147"/>
      <c r="H612" s="147"/>
      <c r="I612" s="147"/>
    </row>
    <row r="613" spans="2:9">
      <c r="B613" s="2"/>
      <c r="C613" s="147"/>
      <c r="D613" s="147"/>
      <c r="E613" s="147"/>
      <c r="F613" s="147"/>
      <c r="G613" s="147"/>
      <c r="H613" s="147"/>
      <c r="I613" s="147"/>
    </row>
    <row r="614" spans="2:9">
      <c r="B614" s="2"/>
      <c r="C614" s="147"/>
      <c r="D614" s="147"/>
      <c r="E614" s="147"/>
      <c r="F614" s="147"/>
      <c r="G614" s="147"/>
      <c r="H614" s="147"/>
      <c r="I614" s="147"/>
    </row>
    <row r="615" spans="2:9">
      <c r="B615" s="2"/>
      <c r="C615" s="147"/>
      <c r="D615" s="147"/>
      <c r="E615" s="147"/>
      <c r="F615" s="147"/>
      <c r="G615" s="147"/>
      <c r="H615" s="147"/>
      <c r="I615" s="147"/>
    </row>
    <row r="616" spans="2:9">
      <c r="B616" s="2"/>
      <c r="C616" s="147"/>
      <c r="D616" s="147"/>
      <c r="E616" s="147"/>
      <c r="F616" s="147"/>
      <c r="G616" s="147"/>
      <c r="H616" s="147"/>
      <c r="I616" s="147"/>
    </row>
    <row r="617" spans="2:9">
      <c r="B617" s="2"/>
      <c r="C617" s="147"/>
      <c r="D617" s="147"/>
      <c r="E617" s="147"/>
      <c r="F617" s="147"/>
      <c r="G617" s="147"/>
      <c r="H617" s="147"/>
      <c r="I617" s="147"/>
    </row>
    <row r="618" spans="2:9">
      <c r="B618" s="2"/>
      <c r="C618" s="147"/>
      <c r="D618" s="147"/>
      <c r="E618" s="147"/>
      <c r="F618" s="147"/>
      <c r="G618" s="147"/>
      <c r="H618" s="147"/>
      <c r="I618" s="147"/>
    </row>
    <row r="619" spans="2:9">
      <c r="B619" s="2"/>
      <c r="C619" s="147"/>
      <c r="D619" s="147"/>
      <c r="E619" s="147"/>
      <c r="F619" s="147"/>
      <c r="G619" s="147"/>
      <c r="H619" s="147"/>
      <c r="I619" s="147"/>
    </row>
    <row r="620" spans="2:9">
      <c r="B620" s="2"/>
      <c r="C620" s="147"/>
      <c r="D620" s="147"/>
      <c r="E620" s="147"/>
      <c r="F620" s="147"/>
      <c r="G620" s="147"/>
      <c r="H620" s="147"/>
      <c r="I620" s="147"/>
    </row>
    <row r="621" spans="2:9">
      <c r="B621" s="2"/>
      <c r="C621" s="147"/>
      <c r="D621" s="147"/>
      <c r="E621" s="147"/>
      <c r="F621" s="147"/>
      <c r="G621" s="147"/>
      <c r="H621" s="147"/>
      <c r="I621" s="147"/>
    </row>
    <row r="622" spans="2:9">
      <c r="B622" s="2"/>
      <c r="C622" s="147"/>
      <c r="D622" s="147"/>
      <c r="E622" s="147"/>
      <c r="F622" s="147"/>
      <c r="G622" s="147"/>
      <c r="H622" s="147"/>
      <c r="I622" s="147"/>
    </row>
    <row r="623" spans="2:9">
      <c r="B623" s="2"/>
      <c r="C623" s="147"/>
      <c r="D623" s="147"/>
      <c r="E623" s="147"/>
      <c r="F623" s="147"/>
      <c r="G623" s="147"/>
      <c r="H623" s="147"/>
      <c r="I623" s="147"/>
    </row>
    <row r="624" spans="2:9">
      <c r="B624" s="2"/>
      <c r="C624" s="147"/>
      <c r="D624" s="147"/>
      <c r="E624" s="147"/>
      <c r="F624" s="147"/>
      <c r="G624" s="147"/>
      <c r="H624" s="147"/>
      <c r="I624" s="147"/>
    </row>
    <row r="625" spans="2:9">
      <c r="B625" s="2"/>
      <c r="C625" s="147"/>
      <c r="D625" s="147"/>
      <c r="E625" s="147"/>
      <c r="F625" s="147"/>
      <c r="G625" s="147"/>
      <c r="H625" s="147"/>
      <c r="I625" s="147"/>
    </row>
    <row r="626" spans="2:9">
      <c r="B626" s="2"/>
      <c r="C626" s="147"/>
      <c r="D626" s="147"/>
      <c r="E626" s="147"/>
      <c r="F626" s="147"/>
      <c r="G626" s="147"/>
      <c r="H626" s="147"/>
      <c r="I626" s="147"/>
    </row>
    <row r="627" spans="2:9">
      <c r="B627" s="2"/>
      <c r="C627" s="147"/>
      <c r="D627" s="147"/>
      <c r="E627" s="147"/>
      <c r="F627" s="147"/>
      <c r="G627" s="147"/>
      <c r="H627" s="147"/>
      <c r="I627" s="147"/>
    </row>
    <row r="628" spans="2:9">
      <c r="B628" s="2"/>
      <c r="C628" s="147"/>
      <c r="D628" s="147"/>
      <c r="E628" s="147"/>
      <c r="F628" s="147"/>
      <c r="G628" s="147"/>
      <c r="H628" s="147"/>
      <c r="I628" s="147"/>
    </row>
    <row r="629" spans="2:9">
      <c r="B629" s="2"/>
      <c r="C629" s="147"/>
      <c r="D629" s="147"/>
      <c r="E629" s="147"/>
      <c r="F629" s="147"/>
      <c r="G629" s="147"/>
      <c r="H629" s="147"/>
      <c r="I629" s="147"/>
    </row>
    <row r="630" spans="2:9">
      <c r="B630" s="2"/>
      <c r="C630" s="147"/>
      <c r="D630" s="147"/>
      <c r="E630" s="147"/>
      <c r="F630" s="147"/>
      <c r="G630" s="147"/>
      <c r="H630" s="147"/>
      <c r="I630" s="147"/>
    </row>
    <row r="631" spans="2:9">
      <c r="B631" s="2"/>
      <c r="C631" s="147"/>
      <c r="D631" s="147"/>
      <c r="E631" s="147"/>
      <c r="F631" s="147"/>
      <c r="G631" s="147"/>
      <c r="H631" s="147"/>
      <c r="I631" s="147"/>
    </row>
    <row r="632" spans="2:9">
      <c r="B632" s="2"/>
      <c r="C632" s="147"/>
      <c r="D632" s="147"/>
      <c r="E632" s="147"/>
      <c r="F632" s="147"/>
      <c r="G632" s="147"/>
      <c r="H632" s="147"/>
      <c r="I632" s="147"/>
    </row>
    <row r="633" spans="2:9">
      <c r="B633" s="2"/>
      <c r="C633" s="147"/>
      <c r="D633" s="147"/>
      <c r="E633" s="147"/>
      <c r="F633" s="147"/>
      <c r="G633" s="147"/>
      <c r="H633" s="147"/>
      <c r="I633" s="147"/>
    </row>
    <row r="634" spans="2:9">
      <c r="B634" s="2"/>
      <c r="C634" s="147"/>
      <c r="D634" s="147"/>
      <c r="E634" s="147"/>
      <c r="F634" s="147"/>
      <c r="G634" s="147"/>
      <c r="H634" s="147"/>
      <c r="I634" s="147"/>
    </row>
    <row r="635" spans="2:9">
      <c r="B635" s="2"/>
      <c r="C635" s="147"/>
      <c r="D635" s="147"/>
      <c r="E635" s="147"/>
      <c r="F635" s="147"/>
      <c r="G635" s="147"/>
      <c r="H635" s="147"/>
      <c r="I635" s="147"/>
    </row>
    <row r="636" spans="2:9">
      <c r="B636" s="2"/>
      <c r="C636" s="147"/>
      <c r="D636" s="147"/>
      <c r="E636" s="147"/>
      <c r="F636" s="147"/>
      <c r="G636" s="147"/>
      <c r="H636" s="147"/>
      <c r="I636" s="147"/>
    </row>
    <row r="637" spans="2:9">
      <c r="B637" s="2"/>
      <c r="C637" s="147"/>
      <c r="D637" s="147"/>
      <c r="E637" s="147"/>
      <c r="F637" s="147"/>
      <c r="G637" s="147"/>
      <c r="H637" s="147"/>
      <c r="I637" s="147"/>
    </row>
    <row r="638" spans="2:9">
      <c r="B638" s="2"/>
      <c r="C638" s="147"/>
      <c r="D638" s="147"/>
      <c r="E638" s="147"/>
      <c r="F638" s="147"/>
      <c r="G638" s="147"/>
      <c r="H638" s="147"/>
      <c r="I638" s="147"/>
    </row>
    <row r="639" spans="2:9">
      <c r="B639" s="2"/>
      <c r="C639" s="147"/>
      <c r="D639" s="147"/>
      <c r="E639" s="147"/>
      <c r="F639" s="147"/>
      <c r="G639" s="147"/>
      <c r="H639" s="147"/>
      <c r="I639" s="147"/>
    </row>
    <row r="640" spans="2:9">
      <c r="B640" s="2"/>
      <c r="C640" s="147"/>
      <c r="D640" s="147"/>
      <c r="E640" s="147"/>
      <c r="F640" s="147"/>
      <c r="G640" s="147"/>
      <c r="H640" s="147"/>
      <c r="I640" s="147"/>
    </row>
    <row r="641" spans="2:9">
      <c r="B641" s="2"/>
      <c r="C641" s="147"/>
      <c r="D641" s="147"/>
      <c r="E641" s="147"/>
      <c r="F641" s="147"/>
      <c r="G641" s="147"/>
      <c r="H641" s="147"/>
      <c r="I641" s="147"/>
    </row>
    <row r="642" spans="2:9">
      <c r="B642" s="2"/>
      <c r="C642" s="147"/>
      <c r="D642" s="147"/>
      <c r="E642" s="147"/>
      <c r="F642" s="147"/>
      <c r="G642" s="147"/>
      <c r="H642" s="147"/>
      <c r="I642" s="147"/>
    </row>
    <row r="643" spans="2:9">
      <c r="B643" s="2"/>
      <c r="C643" s="147"/>
      <c r="D643" s="147"/>
      <c r="E643" s="147"/>
      <c r="F643" s="147"/>
      <c r="G643" s="147"/>
      <c r="H643" s="147"/>
      <c r="I643" s="147"/>
    </row>
    <row r="644" spans="2:9">
      <c r="B644" s="2"/>
      <c r="C644" s="147"/>
      <c r="D644" s="147"/>
      <c r="E644" s="147"/>
      <c r="F644" s="147"/>
      <c r="G644" s="147"/>
      <c r="H644" s="147"/>
      <c r="I644" s="147"/>
    </row>
    <row r="645" spans="2:9">
      <c r="B645" s="2"/>
      <c r="C645" s="147"/>
      <c r="D645" s="147"/>
      <c r="E645" s="147"/>
      <c r="F645" s="147"/>
      <c r="G645" s="147"/>
      <c r="H645" s="147"/>
      <c r="I645" s="147"/>
    </row>
    <row r="646" spans="2:9">
      <c r="B646" s="2"/>
      <c r="C646" s="147"/>
      <c r="D646" s="147"/>
      <c r="E646" s="147"/>
      <c r="F646" s="147"/>
      <c r="G646" s="147"/>
      <c r="H646" s="147"/>
      <c r="I646" s="147"/>
    </row>
    <row r="647" spans="2:9">
      <c r="B647" s="2"/>
      <c r="C647" s="147"/>
      <c r="D647" s="147"/>
      <c r="E647" s="147"/>
      <c r="F647" s="147"/>
      <c r="G647" s="147"/>
      <c r="H647" s="147"/>
      <c r="I647" s="147"/>
    </row>
    <row r="648" spans="2:9">
      <c r="B648" s="2"/>
      <c r="C648" s="147"/>
      <c r="D648" s="147"/>
      <c r="E648" s="147"/>
      <c r="F648" s="147"/>
      <c r="G648" s="147"/>
      <c r="H648" s="147"/>
      <c r="I648" s="147"/>
    </row>
    <row r="649" spans="2:9">
      <c r="B649" s="2"/>
      <c r="C649" s="147"/>
      <c r="D649" s="147"/>
      <c r="E649" s="147"/>
      <c r="F649" s="147"/>
      <c r="G649" s="147"/>
      <c r="H649" s="147"/>
      <c r="I649" s="147"/>
    </row>
    <row r="650" spans="2:9">
      <c r="B650" s="2"/>
      <c r="C650" s="147"/>
      <c r="D650" s="147"/>
      <c r="E650" s="147"/>
      <c r="F650" s="147"/>
      <c r="G650" s="147"/>
      <c r="H650" s="147"/>
      <c r="I650" s="147"/>
    </row>
    <row r="651" spans="2:9">
      <c r="B651" s="2"/>
      <c r="C651" s="147"/>
      <c r="D651" s="147"/>
      <c r="E651" s="147"/>
      <c r="F651" s="147"/>
      <c r="G651" s="147"/>
      <c r="H651" s="147"/>
      <c r="I651" s="147"/>
    </row>
    <row r="652" spans="2:9">
      <c r="B652" s="2"/>
      <c r="C652" s="147"/>
      <c r="D652" s="147"/>
      <c r="E652" s="147"/>
      <c r="F652" s="147"/>
      <c r="G652" s="147"/>
      <c r="H652" s="147"/>
      <c r="I652" s="147"/>
    </row>
    <row r="653" spans="2:9">
      <c r="B653" s="2"/>
      <c r="C653" s="147"/>
      <c r="D653" s="147"/>
      <c r="E653" s="147"/>
      <c r="F653" s="147"/>
      <c r="G653" s="147"/>
      <c r="H653" s="147"/>
      <c r="I653" s="147"/>
    </row>
    <row r="654" spans="2:9">
      <c r="B654" s="2"/>
      <c r="C654" s="147"/>
      <c r="D654" s="147"/>
      <c r="E654" s="147"/>
      <c r="F654" s="147"/>
      <c r="G654" s="147"/>
      <c r="H654" s="147"/>
      <c r="I654" s="147"/>
    </row>
    <row r="655" spans="2:9">
      <c r="B655" s="2"/>
      <c r="C655" s="147"/>
      <c r="D655" s="147"/>
      <c r="E655" s="147"/>
      <c r="F655" s="147"/>
      <c r="G655" s="147"/>
      <c r="H655" s="147"/>
      <c r="I655" s="147"/>
    </row>
    <row r="656" spans="2:9">
      <c r="B656" s="2"/>
      <c r="C656" s="147"/>
      <c r="D656" s="147"/>
      <c r="E656" s="147"/>
      <c r="F656" s="147"/>
      <c r="G656" s="147"/>
      <c r="H656" s="147"/>
      <c r="I656" s="147"/>
    </row>
    <row r="657" spans="2:9">
      <c r="B657" s="2"/>
      <c r="C657" s="147"/>
      <c r="D657" s="147"/>
      <c r="E657" s="147"/>
      <c r="F657" s="147"/>
      <c r="G657" s="147"/>
      <c r="H657" s="147"/>
      <c r="I657" s="147"/>
    </row>
    <row r="658" spans="2:9">
      <c r="B658" s="2"/>
      <c r="C658" s="147"/>
      <c r="D658" s="147"/>
      <c r="E658" s="147"/>
      <c r="F658" s="147"/>
      <c r="G658" s="147"/>
      <c r="H658" s="147"/>
      <c r="I658" s="147"/>
    </row>
    <row r="659" spans="2:9">
      <c r="B659" s="2"/>
      <c r="C659" s="147"/>
      <c r="D659" s="147"/>
      <c r="E659" s="147"/>
      <c r="F659" s="147"/>
      <c r="G659" s="147"/>
      <c r="H659" s="147"/>
      <c r="I659" s="147"/>
    </row>
    <row r="660" spans="2:9">
      <c r="B660" s="2"/>
      <c r="C660" s="147"/>
      <c r="D660" s="147"/>
      <c r="E660" s="147"/>
      <c r="F660" s="147"/>
      <c r="G660" s="147"/>
      <c r="H660" s="147"/>
      <c r="I660" s="147"/>
    </row>
    <row r="661" spans="2:9">
      <c r="B661" s="2"/>
      <c r="C661" s="147"/>
      <c r="D661" s="147"/>
      <c r="E661" s="147"/>
      <c r="F661" s="147"/>
      <c r="G661" s="147"/>
      <c r="H661" s="147"/>
      <c r="I661" s="147"/>
    </row>
    <row r="662" spans="2:9">
      <c r="B662" s="2"/>
      <c r="C662" s="147"/>
      <c r="D662" s="147"/>
      <c r="E662" s="147"/>
      <c r="F662" s="147"/>
      <c r="G662" s="147"/>
      <c r="H662" s="147"/>
      <c r="I662" s="147"/>
    </row>
    <row r="663" spans="2:9">
      <c r="B663" s="2"/>
      <c r="C663" s="147"/>
      <c r="D663" s="147"/>
      <c r="E663" s="147"/>
      <c r="F663" s="147"/>
      <c r="G663" s="147"/>
      <c r="H663" s="147"/>
      <c r="I663" s="147"/>
    </row>
    <row r="664" spans="2:9">
      <c r="B664" s="2"/>
      <c r="C664" s="147"/>
      <c r="D664" s="147"/>
      <c r="E664" s="147"/>
      <c r="F664" s="147"/>
      <c r="G664" s="147"/>
      <c r="H664" s="147"/>
      <c r="I664" s="147"/>
    </row>
    <row r="665" spans="2:9">
      <c r="B665" s="2"/>
      <c r="C665" s="147"/>
      <c r="D665" s="147"/>
      <c r="E665" s="147"/>
      <c r="F665" s="147"/>
      <c r="G665" s="147"/>
      <c r="H665" s="147"/>
      <c r="I665" s="147"/>
    </row>
    <row r="666" spans="2:9">
      <c r="B666" s="2"/>
      <c r="C666" s="147"/>
      <c r="D666" s="147"/>
      <c r="E666" s="147"/>
      <c r="F666" s="147"/>
      <c r="G666" s="147"/>
      <c r="H666" s="147"/>
      <c r="I666" s="147"/>
    </row>
    <row r="667" spans="2:9">
      <c r="B667" s="2"/>
      <c r="C667" s="147"/>
      <c r="D667" s="147"/>
      <c r="E667" s="147"/>
      <c r="F667" s="147"/>
      <c r="G667" s="147"/>
      <c r="H667" s="147"/>
      <c r="I667" s="147"/>
    </row>
    <row r="668" spans="2:9">
      <c r="B668" s="2"/>
      <c r="C668" s="147"/>
      <c r="D668" s="147"/>
      <c r="E668" s="147"/>
      <c r="F668" s="147"/>
      <c r="G668" s="147"/>
      <c r="H668" s="147"/>
      <c r="I668" s="147"/>
    </row>
    <row r="669" spans="2:9">
      <c r="B669" s="2"/>
      <c r="C669" s="147"/>
      <c r="D669" s="147"/>
      <c r="E669" s="147"/>
      <c r="F669" s="147"/>
      <c r="G669" s="147"/>
      <c r="H669" s="147"/>
      <c r="I669" s="147"/>
    </row>
    <row r="670" spans="2:9">
      <c r="B670" s="2"/>
      <c r="C670" s="147"/>
      <c r="D670" s="147"/>
      <c r="E670" s="147"/>
      <c r="F670" s="147"/>
      <c r="G670" s="147"/>
      <c r="H670" s="147"/>
      <c r="I670" s="147"/>
    </row>
    <row r="671" spans="2:9">
      <c r="B671" s="2"/>
      <c r="C671" s="147"/>
      <c r="D671" s="147"/>
      <c r="E671" s="147"/>
      <c r="F671" s="147"/>
      <c r="G671" s="147"/>
      <c r="H671" s="147"/>
      <c r="I671" s="147"/>
    </row>
    <row r="672" spans="2:9">
      <c r="B672" s="2"/>
      <c r="C672" s="147"/>
      <c r="D672" s="147"/>
      <c r="E672" s="147"/>
      <c r="F672" s="147"/>
      <c r="G672" s="147"/>
      <c r="H672" s="147"/>
      <c r="I672" s="147"/>
    </row>
    <row r="673" spans="2:9">
      <c r="B673" s="2"/>
      <c r="C673" s="147"/>
      <c r="D673" s="147"/>
      <c r="E673" s="147"/>
      <c r="F673" s="147"/>
      <c r="G673" s="147"/>
      <c r="H673" s="147"/>
      <c r="I673" s="147"/>
    </row>
    <row r="674" spans="2:9">
      <c r="B674" s="2"/>
      <c r="C674" s="147"/>
      <c r="D674" s="147"/>
      <c r="E674" s="147"/>
      <c r="F674" s="147"/>
      <c r="G674" s="147"/>
      <c r="H674" s="147"/>
      <c r="I674" s="147"/>
    </row>
    <row r="675" spans="2:9">
      <c r="B675" s="2"/>
      <c r="C675" s="147"/>
      <c r="D675" s="147"/>
      <c r="E675" s="147"/>
      <c r="F675" s="147"/>
      <c r="G675" s="147"/>
      <c r="H675" s="147"/>
      <c r="I675" s="147"/>
    </row>
    <row r="676" spans="2:9">
      <c r="B676" s="2"/>
      <c r="C676" s="147"/>
      <c r="D676" s="147"/>
      <c r="E676" s="147"/>
      <c r="F676" s="147"/>
      <c r="G676" s="147"/>
      <c r="H676" s="147"/>
      <c r="I676" s="147"/>
    </row>
    <row r="677" spans="2:9">
      <c r="B677" s="2"/>
      <c r="C677" s="147"/>
      <c r="D677" s="147"/>
      <c r="E677" s="147"/>
      <c r="F677" s="147"/>
      <c r="G677" s="147"/>
      <c r="H677" s="147"/>
      <c r="I677" s="147"/>
    </row>
    <row r="678" spans="2:9">
      <c r="B678" s="2"/>
      <c r="C678" s="147"/>
      <c r="D678" s="147"/>
      <c r="E678" s="147"/>
      <c r="F678" s="147"/>
      <c r="G678" s="147"/>
      <c r="H678" s="147"/>
      <c r="I678" s="147"/>
    </row>
    <row r="679" spans="2:9">
      <c r="B679" s="2"/>
      <c r="C679" s="147"/>
      <c r="D679" s="147"/>
      <c r="E679" s="147"/>
      <c r="F679" s="147"/>
      <c r="G679" s="147"/>
      <c r="H679" s="147"/>
      <c r="I679" s="147"/>
    </row>
    <row r="680" spans="2:9">
      <c r="B680" s="2"/>
      <c r="C680" s="147"/>
      <c r="D680" s="147"/>
      <c r="E680" s="147"/>
      <c r="F680" s="147"/>
      <c r="G680" s="147"/>
      <c r="H680" s="147"/>
      <c r="I680" s="147"/>
    </row>
    <row r="681" spans="2:9">
      <c r="B681" s="2"/>
      <c r="C681" s="147"/>
      <c r="D681" s="147"/>
      <c r="E681" s="147"/>
      <c r="F681" s="147"/>
      <c r="G681" s="147"/>
      <c r="H681" s="147"/>
      <c r="I681" s="147"/>
    </row>
    <row r="682" spans="2:9">
      <c r="B682" s="2"/>
      <c r="C682" s="147"/>
      <c r="D682" s="147"/>
      <c r="E682" s="147"/>
      <c r="F682" s="147"/>
      <c r="G682" s="147"/>
      <c r="H682" s="147"/>
      <c r="I682" s="147"/>
    </row>
    <row r="683" spans="2:9">
      <c r="B683" s="2"/>
      <c r="C683" s="147"/>
      <c r="D683" s="147"/>
      <c r="E683" s="147"/>
      <c r="F683" s="147"/>
      <c r="G683" s="147"/>
      <c r="H683" s="147"/>
      <c r="I683" s="147"/>
    </row>
    <row r="684" spans="2:9">
      <c r="B684" s="2"/>
      <c r="C684" s="147"/>
      <c r="D684" s="147"/>
      <c r="E684" s="147"/>
      <c r="F684" s="147"/>
      <c r="G684" s="147"/>
      <c r="H684" s="147"/>
      <c r="I684" s="147"/>
    </row>
    <row r="685" spans="2:9">
      <c r="B685" s="2"/>
      <c r="C685" s="147"/>
      <c r="D685" s="147"/>
      <c r="E685" s="147"/>
      <c r="F685" s="147"/>
      <c r="G685" s="147"/>
      <c r="H685" s="147"/>
      <c r="I685" s="147"/>
    </row>
    <row r="686" spans="2:9">
      <c r="B686" s="2"/>
      <c r="C686" s="147"/>
      <c r="D686" s="147"/>
      <c r="E686" s="147"/>
      <c r="F686" s="147"/>
      <c r="G686" s="147"/>
      <c r="H686" s="147"/>
      <c r="I686" s="147"/>
    </row>
    <row r="687" spans="2:9">
      <c r="B687" s="2"/>
      <c r="C687" s="147"/>
      <c r="D687" s="147"/>
      <c r="E687" s="147"/>
      <c r="F687" s="147"/>
      <c r="G687" s="147"/>
      <c r="H687" s="147"/>
      <c r="I687" s="147"/>
    </row>
    <row r="688" spans="2:9">
      <c r="B688" s="2"/>
      <c r="C688" s="147"/>
      <c r="D688" s="147"/>
      <c r="E688" s="147"/>
      <c r="F688" s="147"/>
      <c r="G688" s="147"/>
      <c r="H688" s="147"/>
      <c r="I688" s="147"/>
    </row>
    <row r="689" spans="2:9">
      <c r="B689" s="2"/>
      <c r="C689" s="147"/>
      <c r="D689" s="147"/>
      <c r="E689" s="147"/>
      <c r="F689" s="147"/>
      <c r="G689" s="147"/>
      <c r="H689" s="147"/>
      <c r="I689" s="147"/>
    </row>
    <row r="690" spans="2:9">
      <c r="B690" s="2"/>
      <c r="C690" s="147"/>
      <c r="D690" s="147"/>
      <c r="E690" s="147"/>
      <c r="F690" s="147"/>
      <c r="G690" s="147"/>
      <c r="H690" s="147"/>
      <c r="I690" s="147"/>
    </row>
    <row r="691" spans="2:9">
      <c r="B691" s="2"/>
      <c r="C691" s="147"/>
      <c r="D691" s="147"/>
      <c r="E691" s="147"/>
      <c r="F691" s="147"/>
      <c r="G691" s="147"/>
      <c r="H691" s="147"/>
      <c r="I691" s="147"/>
    </row>
    <row r="692" spans="2:9">
      <c r="B692" s="2"/>
      <c r="C692" s="147"/>
      <c r="D692" s="147"/>
      <c r="E692" s="147"/>
      <c r="F692" s="147"/>
      <c r="G692" s="147"/>
      <c r="H692" s="147"/>
      <c r="I692" s="147"/>
    </row>
    <row r="693" spans="2:9">
      <c r="B693" s="2"/>
      <c r="C693" s="147"/>
      <c r="D693" s="147"/>
      <c r="E693" s="147"/>
      <c r="F693" s="147"/>
      <c r="G693" s="147"/>
      <c r="H693" s="147"/>
      <c r="I693" s="147"/>
    </row>
    <row r="694" spans="2:9">
      <c r="B694" s="2"/>
      <c r="C694" s="147"/>
      <c r="D694" s="147"/>
      <c r="E694" s="147"/>
      <c r="F694" s="147"/>
      <c r="G694" s="147"/>
      <c r="H694" s="147"/>
      <c r="I694" s="147"/>
    </row>
    <row r="695" spans="2:9">
      <c r="B695" s="2"/>
      <c r="C695" s="147"/>
      <c r="D695" s="147"/>
      <c r="E695" s="147"/>
      <c r="F695" s="147"/>
      <c r="G695" s="147"/>
      <c r="H695" s="147"/>
      <c r="I695" s="147"/>
    </row>
    <row r="696" spans="2:9">
      <c r="B696" s="2"/>
      <c r="C696" s="147"/>
      <c r="D696" s="147"/>
      <c r="E696" s="147"/>
      <c r="F696" s="147"/>
      <c r="G696" s="147"/>
      <c r="H696" s="147"/>
      <c r="I696" s="147"/>
    </row>
    <row r="697" spans="2:9">
      <c r="B697" s="2"/>
      <c r="C697" s="147"/>
      <c r="D697" s="147"/>
      <c r="E697" s="147"/>
      <c r="F697" s="147"/>
      <c r="G697" s="147"/>
      <c r="H697" s="147"/>
      <c r="I697" s="147"/>
    </row>
    <row r="698" spans="2:9">
      <c r="B698" s="2"/>
      <c r="C698" s="147"/>
      <c r="D698" s="147"/>
      <c r="E698" s="147"/>
      <c r="F698" s="147"/>
      <c r="G698" s="147"/>
      <c r="H698" s="147"/>
      <c r="I698" s="147"/>
    </row>
    <row r="699" spans="2:9">
      <c r="B699" s="2"/>
      <c r="C699" s="147"/>
      <c r="D699" s="147"/>
      <c r="E699" s="147"/>
      <c r="F699" s="147"/>
      <c r="G699" s="147"/>
      <c r="H699" s="147"/>
      <c r="I699" s="147"/>
    </row>
    <row r="700" spans="2:9">
      <c r="B700" s="2"/>
      <c r="C700" s="147"/>
      <c r="D700" s="147"/>
      <c r="E700" s="147"/>
      <c r="F700" s="147"/>
      <c r="G700" s="147"/>
      <c r="H700" s="147"/>
      <c r="I700" s="147"/>
    </row>
    <row r="701" spans="2:9">
      <c r="B701" s="2"/>
      <c r="C701" s="147"/>
      <c r="D701" s="147"/>
      <c r="E701" s="147"/>
      <c r="F701" s="147"/>
      <c r="G701" s="147"/>
      <c r="H701" s="147"/>
      <c r="I701" s="147"/>
    </row>
    <row r="702" spans="2:9">
      <c r="B702" s="2"/>
      <c r="C702" s="147"/>
      <c r="D702" s="147"/>
      <c r="E702" s="147"/>
      <c r="F702" s="147"/>
      <c r="G702" s="147"/>
      <c r="H702" s="147"/>
      <c r="I702" s="147"/>
    </row>
    <row r="703" spans="2:9">
      <c r="B703" s="2"/>
      <c r="C703" s="147"/>
      <c r="D703" s="147"/>
      <c r="E703" s="147"/>
      <c r="F703" s="147"/>
      <c r="G703" s="147"/>
      <c r="H703" s="147"/>
      <c r="I703" s="147"/>
    </row>
    <row r="704" spans="2:9">
      <c r="B704" s="2"/>
      <c r="C704" s="147"/>
      <c r="D704" s="147"/>
      <c r="E704" s="147"/>
      <c r="F704" s="147"/>
      <c r="G704" s="147"/>
      <c r="H704" s="147"/>
      <c r="I704" s="147"/>
    </row>
    <row r="705" spans="2:9">
      <c r="B705" s="2"/>
      <c r="C705" s="147"/>
      <c r="D705" s="147"/>
      <c r="E705" s="147"/>
      <c r="F705" s="147"/>
      <c r="G705" s="147"/>
      <c r="H705" s="147"/>
      <c r="I705" s="147"/>
    </row>
    <row r="706" spans="2:9">
      <c r="B706" s="2"/>
      <c r="C706" s="147"/>
      <c r="D706" s="147"/>
      <c r="E706" s="147"/>
      <c r="F706" s="147"/>
      <c r="G706" s="147"/>
      <c r="H706" s="147"/>
      <c r="I706" s="147"/>
    </row>
    <row r="707" spans="2:9">
      <c r="B707" s="2"/>
      <c r="C707" s="147"/>
      <c r="D707" s="147"/>
      <c r="E707" s="147"/>
      <c r="F707" s="147"/>
      <c r="G707" s="147"/>
      <c r="H707" s="147"/>
      <c r="I707" s="147"/>
    </row>
    <row r="708" spans="2:9">
      <c r="B708" s="2"/>
      <c r="C708" s="147"/>
      <c r="D708" s="147"/>
      <c r="E708" s="147"/>
      <c r="F708" s="147"/>
      <c r="G708" s="147"/>
      <c r="H708" s="147"/>
      <c r="I708" s="147"/>
    </row>
    <row r="709" spans="2:9">
      <c r="B709" s="2"/>
      <c r="C709" s="147"/>
      <c r="D709" s="147"/>
      <c r="E709" s="147"/>
      <c r="F709" s="147"/>
      <c r="G709" s="147"/>
      <c r="H709" s="147"/>
      <c r="I709" s="147"/>
    </row>
    <row r="710" spans="2:9">
      <c r="B710" s="2"/>
      <c r="C710" s="147"/>
      <c r="D710" s="147"/>
      <c r="E710" s="147"/>
      <c r="F710" s="147"/>
      <c r="G710" s="147"/>
      <c r="H710" s="147"/>
      <c r="I710" s="147"/>
    </row>
    <row r="711" spans="2:9">
      <c r="B711" s="2"/>
      <c r="C711" s="147"/>
      <c r="D711" s="147"/>
      <c r="E711" s="147"/>
      <c r="F711" s="147"/>
      <c r="G711" s="147"/>
      <c r="H711" s="147"/>
      <c r="I711" s="147"/>
    </row>
    <row r="712" spans="2:9">
      <c r="B712" s="2"/>
      <c r="C712" s="147"/>
      <c r="D712" s="147"/>
      <c r="E712" s="147"/>
      <c r="F712" s="147"/>
      <c r="G712" s="147"/>
      <c r="H712" s="147"/>
      <c r="I712" s="147"/>
    </row>
    <row r="713" spans="2:9">
      <c r="B713" s="2"/>
      <c r="C713" s="147"/>
      <c r="D713" s="147"/>
      <c r="E713" s="147"/>
      <c r="F713" s="147"/>
      <c r="G713" s="147"/>
      <c r="H713" s="147"/>
      <c r="I713" s="147"/>
    </row>
    <row r="714" spans="2:9">
      <c r="B714" s="2"/>
      <c r="C714" s="147"/>
      <c r="D714" s="147"/>
      <c r="E714" s="147"/>
      <c r="F714" s="147"/>
      <c r="G714" s="147"/>
      <c r="H714" s="147"/>
      <c r="I714" s="147"/>
    </row>
    <row r="715" spans="2:9">
      <c r="B715" s="2"/>
      <c r="C715" s="147"/>
      <c r="D715" s="147"/>
      <c r="E715" s="147"/>
      <c r="F715" s="147"/>
      <c r="G715" s="147"/>
      <c r="H715" s="147"/>
      <c r="I715" s="147"/>
    </row>
    <row r="716" spans="2:9">
      <c r="B716" s="2"/>
      <c r="C716" s="147"/>
      <c r="D716" s="147"/>
      <c r="E716" s="147"/>
      <c r="F716" s="147"/>
      <c r="G716" s="147"/>
      <c r="H716" s="147"/>
      <c r="I716" s="147"/>
    </row>
    <row r="717" spans="2:9">
      <c r="B717" s="2"/>
      <c r="C717" s="147"/>
      <c r="D717" s="147"/>
      <c r="E717" s="147"/>
      <c r="F717" s="147"/>
      <c r="G717" s="147"/>
      <c r="H717" s="147"/>
      <c r="I717" s="147"/>
    </row>
    <row r="718" spans="2:9">
      <c r="B718" s="2"/>
      <c r="C718" s="147"/>
      <c r="D718" s="147"/>
      <c r="E718" s="147"/>
      <c r="F718" s="147"/>
      <c r="G718" s="147"/>
      <c r="H718" s="147"/>
      <c r="I718" s="147"/>
    </row>
    <row r="719" spans="2:9">
      <c r="B719" s="2"/>
      <c r="C719" s="147"/>
      <c r="D719" s="147"/>
      <c r="E719" s="147"/>
      <c r="F719" s="147"/>
      <c r="G719" s="147"/>
      <c r="H719" s="147"/>
      <c r="I719" s="147"/>
    </row>
    <row r="720" spans="2:9">
      <c r="B720" s="2"/>
      <c r="C720" s="147"/>
      <c r="D720" s="147"/>
      <c r="E720" s="147"/>
      <c r="F720" s="147"/>
      <c r="G720" s="147"/>
      <c r="H720" s="147"/>
      <c r="I720" s="147"/>
    </row>
    <row r="721" spans="2:9">
      <c r="B721" s="2"/>
      <c r="C721" s="147"/>
      <c r="D721" s="147"/>
      <c r="E721" s="147"/>
      <c r="F721" s="147"/>
      <c r="G721" s="147"/>
      <c r="H721" s="147"/>
      <c r="I721" s="147"/>
    </row>
    <row r="722" spans="2:9">
      <c r="B722" s="2"/>
      <c r="C722" s="147"/>
      <c r="D722" s="147"/>
      <c r="E722" s="147"/>
      <c r="F722" s="147"/>
      <c r="G722" s="147"/>
      <c r="H722" s="147"/>
      <c r="I722" s="147"/>
    </row>
    <row r="723" spans="2:9">
      <c r="B723" s="2"/>
      <c r="C723" s="147"/>
      <c r="D723" s="147"/>
      <c r="E723" s="147"/>
      <c r="F723" s="147"/>
      <c r="G723" s="147"/>
      <c r="H723" s="147"/>
      <c r="I723" s="147"/>
    </row>
    <row r="724" spans="2:9">
      <c r="B724" s="2"/>
      <c r="C724" s="147"/>
      <c r="D724" s="147"/>
      <c r="E724" s="147"/>
      <c r="F724" s="147"/>
      <c r="G724" s="147"/>
      <c r="H724" s="147"/>
      <c r="I724" s="147"/>
    </row>
    <row r="725" spans="2:9">
      <c r="B725" s="2"/>
      <c r="C725" s="147"/>
      <c r="D725" s="147"/>
      <c r="E725" s="147"/>
      <c r="F725" s="147"/>
      <c r="G725" s="147"/>
      <c r="H725" s="147"/>
      <c r="I725" s="147"/>
    </row>
    <row r="726" spans="2:9">
      <c r="B726" s="2"/>
      <c r="C726" s="147"/>
      <c r="D726" s="147"/>
      <c r="E726" s="147"/>
      <c r="F726" s="147"/>
      <c r="G726" s="147"/>
      <c r="H726" s="147"/>
      <c r="I726" s="147"/>
    </row>
    <row r="727" spans="2:9">
      <c r="B727" s="2"/>
      <c r="C727" s="147"/>
      <c r="D727" s="147"/>
      <c r="E727" s="147"/>
      <c r="F727" s="147"/>
      <c r="G727" s="147"/>
      <c r="H727" s="147"/>
      <c r="I727" s="147"/>
    </row>
    <row r="728" spans="2:9">
      <c r="B728" s="2"/>
      <c r="C728" s="147"/>
      <c r="D728" s="147"/>
      <c r="E728" s="147"/>
      <c r="F728" s="147"/>
      <c r="G728" s="147"/>
      <c r="H728" s="147"/>
      <c r="I728" s="147"/>
    </row>
    <row r="729" spans="2:9">
      <c r="B729" s="2"/>
      <c r="C729" s="147"/>
      <c r="D729" s="147"/>
      <c r="E729" s="147"/>
      <c r="F729" s="147"/>
      <c r="G729" s="147"/>
      <c r="H729" s="147"/>
      <c r="I729" s="147"/>
    </row>
    <row r="730" spans="2:9">
      <c r="B730" s="2"/>
      <c r="C730" s="147"/>
      <c r="D730" s="147"/>
      <c r="E730" s="147"/>
      <c r="F730" s="147"/>
      <c r="G730" s="147"/>
      <c r="H730" s="147"/>
      <c r="I730" s="147"/>
    </row>
    <row r="731" spans="2:9">
      <c r="B731" s="2"/>
      <c r="C731" s="147"/>
      <c r="D731" s="147"/>
      <c r="E731" s="147"/>
      <c r="F731" s="147"/>
      <c r="G731" s="147"/>
      <c r="H731" s="147"/>
      <c r="I731" s="147"/>
    </row>
    <row r="732" spans="2:9">
      <c r="B732" s="2"/>
      <c r="C732" s="147"/>
      <c r="D732" s="147"/>
      <c r="E732" s="147"/>
      <c r="F732" s="147"/>
      <c r="G732" s="147"/>
      <c r="H732" s="147"/>
      <c r="I732" s="147"/>
    </row>
    <row r="733" spans="2:9">
      <c r="B733" s="2"/>
      <c r="C733" s="147"/>
      <c r="D733" s="147"/>
      <c r="E733" s="147"/>
      <c r="F733" s="147"/>
      <c r="G733" s="147"/>
      <c r="H733" s="147"/>
      <c r="I733" s="147"/>
    </row>
    <row r="734" spans="2:9">
      <c r="B734" s="2"/>
      <c r="C734" s="147"/>
      <c r="D734" s="147"/>
      <c r="E734" s="147"/>
      <c r="F734" s="147"/>
      <c r="G734" s="147"/>
      <c r="H734" s="147"/>
      <c r="I734" s="147"/>
    </row>
    <row r="735" spans="2:9">
      <c r="B735" s="2"/>
      <c r="C735" s="147"/>
      <c r="D735" s="147"/>
      <c r="E735" s="147"/>
      <c r="F735" s="147"/>
      <c r="G735" s="147"/>
      <c r="H735" s="147"/>
      <c r="I735" s="147"/>
    </row>
    <row r="736" spans="2:9">
      <c r="B736" s="2"/>
      <c r="C736" s="147"/>
      <c r="D736" s="147"/>
      <c r="E736" s="147"/>
      <c r="F736" s="147"/>
      <c r="G736" s="147"/>
      <c r="H736" s="147"/>
      <c r="I736" s="147"/>
    </row>
    <row r="737" spans="2:9">
      <c r="B737" s="2"/>
      <c r="C737" s="147"/>
      <c r="D737" s="147"/>
      <c r="E737" s="147"/>
      <c r="F737" s="147"/>
      <c r="G737" s="147"/>
      <c r="H737" s="147"/>
      <c r="I737" s="147"/>
    </row>
    <row r="738" spans="2:9">
      <c r="B738" s="2"/>
      <c r="C738" s="147"/>
      <c r="D738" s="147"/>
      <c r="E738" s="147"/>
      <c r="F738" s="147"/>
      <c r="G738" s="147"/>
      <c r="H738" s="147"/>
      <c r="I738" s="147"/>
    </row>
    <row r="739" spans="2:9">
      <c r="B739" s="2"/>
      <c r="C739" s="147"/>
      <c r="D739" s="147"/>
      <c r="E739" s="147"/>
      <c r="F739" s="147"/>
      <c r="G739" s="147"/>
      <c r="H739" s="147"/>
      <c r="I739" s="147"/>
    </row>
    <row r="740" spans="2:9">
      <c r="B740" s="2"/>
      <c r="C740" s="147"/>
      <c r="D740" s="147"/>
      <c r="E740" s="147"/>
      <c r="F740" s="147"/>
      <c r="G740" s="147"/>
      <c r="H740" s="147"/>
      <c r="I740" s="147"/>
    </row>
    <row r="741" spans="2:9">
      <c r="B741" s="2"/>
      <c r="C741" s="147"/>
      <c r="D741" s="147"/>
      <c r="E741" s="147"/>
      <c r="F741" s="147"/>
      <c r="G741" s="147"/>
      <c r="H741" s="147"/>
      <c r="I741" s="147"/>
    </row>
    <row r="742" spans="2:9">
      <c r="B742" s="2"/>
      <c r="C742" s="147"/>
      <c r="D742" s="147"/>
      <c r="E742" s="147"/>
      <c r="F742" s="147"/>
      <c r="G742" s="147"/>
      <c r="H742" s="147"/>
      <c r="I742" s="147"/>
    </row>
    <row r="743" spans="2:9">
      <c r="B743" s="2"/>
      <c r="C743" s="147"/>
      <c r="D743" s="147"/>
      <c r="E743" s="147"/>
      <c r="F743" s="147"/>
      <c r="G743" s="147"/>
      <c r="H743" s="147"/>
      <c r="I743" s="147"/>
    </row>
    <row r="744" spans="2:9">
      <c r="B744" s="2"/>
      <c r="C744" s="147"/>
      <c r="D744" s="147"/>
      <c r="E744" s="147"/>
      <c r="F744" s="147"/>
      <c r="G744" s="147"/>
      <c r="H744" s="147"/>
      <c r="I744" s="147"/>
    </row>
    <row r="745" spans="2:9">
      <c r="B745" s="2"/>
      <c r="C745" s="147"/>
      <c r="D745" s="147"/>
      <c r="E745" s="147"/>
      <c r="F745" s="147"/>
      <c r="G745" s="147"/>
      <c r="H745" s="147"/>
      <c r="I745" s="147"/>
    </row>
    <row r="746" spans="2:9">
      <c r="B746" s="2"/>
      <c r="C746" s="147"/>
      <c r="D746" s="147"/>
      <c r="E746" s="147"/>
      <c r="F746" s="147"/>
      <c r="G746" s="147"/>
      <c r="H746" s="147"/>
      <c r="I746" s="147"/>
    </row>
    <row r="747" spans="2:9">
      <c r="B747" s="2"/>
      <c r="C747" s="147"/>
      <c r="D747" s="147"/>
      <c r="E747" s="147"/>
      <c r="F747" s="147"/>
      <c r="G747" s="147"/>
      <c r="H747" s="147"/>
      <c r="I747" s="147"/>
    </row>
    <row r="748" spans="2:9">
      <c r="B748" s="2"/>
      <c r="C748" s="147"/>
      <c r="D748" s="147"/>
      <c r="E748" s="147"/>
      <c r="F748" s="147"/>
      <c r="G748" s="147"/>
      <c r="H748" s="147"/>
      <c r="I748" s="147"/>
    </row>
    <row r="749" spans="2:9">
      <c r="B749" s="2"/>
      <c r="C749" s="147"/>
      <c r="D749" s="147"/>
      <c r="E749" s="147"/>
      <c r="F749" s="147"/>
      <c r="G749" s="147"/>
      <c r="H749" s="147"/>
      <c r="I749" s="147"/>
    </row>
    <row r="750" spans="2:9">
      <c r="B750" s="2"/>
      <c r="C750" s="147"/>
      <c r="D750" s="147"/>
      <c r="E750" s="147"/>
      <c r="F750" s="147"/>
      <c r="G750" s="147"/>
      <c r="H750" s="147"/>
      <c r="I750" s="147"/>
    </row>
    <row r="751" spans="2:9">
      <c r="B751" s="2"/>
      <c r="C751" s="147"/>
      <c r="D751" s="147"/>
      <c r="E751" s="147"/>
      <c r="F751" s="147"/>
      <c r="G751" s="147"/>
      <c r="H751" s="147"/>
      <c r="I751" s="147"/>
    </row>
    <row r="752" spans="2:9">
      <c r="B752" s="2"/>
      <c r="C752" s="147"/>
      <c r="D752" s="147"/>
      <c r="E752" s="147"/>
      <c r="F752" s="147"/>
      <c r="G752" s="147"/>
      <c r="H752" s="147"/>
      <c r="I752" s="147"/>
    </row>
    <row r="753" spans="2:9">
      <c r="B753" s="2"/>
      <c r="C753" s="147"/>
      <c r="D753" s="147"/>
      <c r="E753" s="147"/>
      <c r="F753" s="147"/>
      <c r="G753" s="147"/>
      <c r="H753" s="147"/>
      <c r="I753" s="147"/>
    </row>
    <row r="754" spans="2:9">
      <c r="B754" s="2"/>
      <c r="C754" s="147"/>
      <c r="D754" s="147"/>
      <c r="E754" s="147"/>
      <c r="F754" s="147"/>
      <c r="G754" s="147"/>
      <c r="H754" s="147"/>
      <c r="I754" s="147"/>
    </row>
    <row r="755" spans="2:9">
      <c r="B755" s="2"/>
      <c r="C755" s="147"/>
      <c r="D755" s="147"/>
      <c r="E755" s="147"/>
      <c r="F755" s="147"/>
      <c r="G755" s="147"/>
      <c r="H755" s="147"/>
      <c r="I755" s="147"/>
    </row>
    <row r="756" spans="2:9">
      <c r="B756" s="2"/>
      <c r="C756" s="147"/>
      <c r="D756" s="147"/>
      <c r="E756" s="147"/>
      <c r="F756" s="147"/>
      <c r="G756" s="147"/>
      <c r="H756" s="147"/>
      <c r="I756" s="147"/>
    </row>
    <row r="757" spans="2:9">
      <c r="B757" s="2"/>
      <c r="C757" s="147"/>
      <c r="D757" s="147"/>
      <c r="E757" s="147"/>
      <c r="F757" s="147"/>
      <c r="G757" s="147"/>
      <c r="H757" s="147"/>
      <c r="I757" s="147"/>
    </row>
    <row r="758" spans="2:9">
      <c r="B758" s="2"/>
      <c r="C758" s="147"/>
      <c r="D758" s="147"/>
      <c r="E758" s="147"/>
      <c r="F758" s="147"/>
      <c r="G758" s="147"/>
      <c r="H758" s="147"/>
      <c r="I758" s="147"/>
    </row>
    <row r="759" spans="2:9">
      <c r="B759" s="2"/>
      <c r="C759" s="147"/>
      <c r="D759" s="147"/>
      <c r="E759" s="147"/>
      <c r="F759" s="147"/>
      <c r="G759" s="147"/>
      <c r="H759" s="147"/>
      <c r="I759" s="147"/>
    </row>
    <row r="760" spans="2:9">
      <c r="B760" s="2"/>
      <c r="C760" s="147"/>
      <c r="D760" s="147"/>
      <c r="E760" s="147"/>
      <c r="F760" s="147"/>
      <c r="G760" s="147"/>
      <c r="H760" s="147"/>
      <c r="I760" s="147"/>
    </row>
    <row r="761" spans="2:9">
      <c r="B761" s="2"/>
      <c r="C761" s="147"/>
      <c r="D761" s="147"/>
      <c r="E761" s="147"/>
      <c r="F761" s="147"/>
      <c r="G761" s="147"/>
      <c r="H761" s="147"/>
      <c r="I761" s="147"/>
    </row>
    <row r="762" spans="2:9">
      <c r="B762" s="2"/>
      <c r="C762" s="147"/>
      <c r="D762" s="147"/>
      <c r="E762" s="147"/>
      <c r="F762" s="147"/>
      <c r="G762" s="147"/>
      <c r="H762" s="147"/>
      <c r="I762" s="147"/>
    </row>
    <row r="763" spans="2:9">
      <c r="B763" s="2"/>
      <c r="C763" s="147"/>
      <c r="D763" s="147"/>
      <c r="E763" s="147"/>
      <c r="F763" s="147"/>
      <c r="G763" s="147"/>
      <c r="H763" s="147"/>
      <c r="I763" s="147"/>
    </row>
    <row r="764" spans="2:9">
      <c r="B764" s="2"/>
      <c r="C764" s="147"/>
      <c r="D764" s="147"/>
      <c r="E764" s="147"/>
      <c r="F764" s="147"/>
      <c r="G764" s="147"/>
      <c r="H764" s="147"/>
      <c r="I764" s="147"/>
    </row>
    <row r="765" spans="2:9">
      <c r="B765" s="2"/>
      <c r="C765" s="147"/>
      <c r="D765" s="147"/>
      <c r="E765" s="147"/>
      <c r="F765" s="147"/>
      <c r="G765" s="147"/>
      <c r="H765" s="147"/>
      <c r="I765" s="147"/>
    </row>
    <row r="766" spans="2:9">
      <c r="B766" s="2"/>
      <c r="C766" s="147"/>
      <c r="D766" s="147"/>
      <c r="E766" s="147"/>
      <c r="F766" s="147"/>
      <c r="G766" s="147"/>
      <c r="H766" s="147"/>
      <c r="I766" s="147"/>
    </row>
    <row r="767" spans="2:9">
      <c r="B767" s="2"/>
      <c r="C767" s="147"/>
      <c r="D767" s="147"/>
      <c r="E767" s="147"/>
      <c r="F767" s="147"/>
      <c r="G767" s="147"/>
      <c r="H767" s="147"/>
      <c r="I767" s="147"/>
    </row>
    <row r="768" spans="2:9">
      <c r="B768" s="2"/>
      <c r="C768" s="147"/>
      <c r="D768" s="147"/>
      <c r="E768" s="147"/>
      <c r="F768" s="147"/>
      <c r="G768" s="147"/>
      <c r="H768" s="147"/>
      <c r="I768" s="147"/>
    </row>
    <row r="769" spans="2:9">
      <c r="B769" s="2"/>
      <c r="C769" s="147"/>
      <c r="D769" s="147"/>
      <c r="E769" s="147"/>
      <c r="F769" s="147"/>
      <c r="G769" s="147"/>
      <c r="H769" s="147"/>
      <c r="I769" s="147"/>
    </row>
    <row r="770" spans="2:9">
      <c r="B770" s="2"/>
      <c r="C770" s="147"/>
      <c r="D770" s="147"/>
      <c r="E770" s="147"/>
      <c r="F770" s="147"/>
      <c r="G770" s="147"/>
      <c r="H770" s="147"/>
      <c r="I770" s="147"/>
    </row>
    <row r="771" spans="2:9">
      <c r="B771" s="2"/>
      <c r="C771" s="147"/>
      <c r="D771" s="147"/>
      <c r="E771" s="147"/>
      <c r="F771" s="147"/>
      <c r="G771" s="147"/>
      <c r="H771" s="147"/>
      <c r="I771" s="147"/>
    </row>
    <row r="772" spans="2:9">
      <c r="B772" s="2"/>
      <c r="C772" s="147"/>
      <c r="D772" s="147"/>
      <c r="E772" s="147"/>
      <c r="F772" s="147"/>
      <c r="G772" s="147"/>
      <c r="H772" s="147"/>
      <c r="I772" s="147"/>
    </row>
    <row r="773" spans="2:9">
      <c r="B773" s="2"/>
      <c r="C773" s="147"/>
      <c r="D773" s="147"/>
      <c r="E773" s="147"/>
      <c r="F773" s="147"/>
      <c r="G773" s="147"/>
      <c r="H773" s="147"/>
      <c r="I773" s="147"/>
    </row>
    <row r="774" spans="2:9">
      <c r="B774" s="2"/>
      <c r="C774" s="147"/>
      <c r="D774" s="147"/>
      <c r="E774" s="147"/>
      <c r="F774" s="147"/>
      <c r="G774" s="147"/>
      <c r="H774" s="147"/>
      <c r="I774" s="147"/>
    </row>
    <row r="775" spans="2:9">
      <c r="B775" s="2"/>
      <c r="C775" s="147"/>
      <c r="D775" s="147"/>
      <c r="E775" s="147"/>
      <c r="F775" s="147"/>
      <c r="G775" s="147"/>
      <c r="H775" s="147"/>
      <c r="I775" s="147"/>
    </row>
    <row r="776" spans="2:9">
      <c r="B776" s="2"/>
      <c r="C776" s="147"/>
      <c r="D776" s="147"/>
      <c r="E776" s="147"/>
      <c r="F776" s="147"/>
      <c r="G776" s="147"/>
      <c r="H776" s="147"/>
      <c r="I776" s="147"/>
    </row>
    <row r="777" spans="2:9">
      <c r="B777" s="2"/>
      <c r="C777" s="147"/>
      <c r="D777" s="147"/>
      <c r="E777" s="147"/>
      <c r="F777" s="147"/>
      <c r="G777" s="147"/>
      <c r="H777" s="147"/>
      <c r="I777" s="147"/>
    </row>
    <row r="778" spans="2:9">
      <c r="B778" s="2"/>
      <c r="C778" s="147"/>
      <c r="D778" s="147"/>
      <c r="E778" s="147"/>
      <c r="F778" s="147"/>
      <c r="G778" s="147"/>
      <c r="H778" s="147"/>
      <c r="I778" s="147"/>
    </row>
    <row r="779" spans="2:9">
      <c r="B779" s="2"/>
      <c r="C779" s="147"/>
      <c r="D779" s="147"/>
      <c r="E779" s="147"/>
      <c r="F779" s="147"/>
      <c r="G779" s="147"/>
      <c r="H779" s="147"/>
      <c r="I779" s="147"/>
    </row>
    <row r="780" spans="2:9">
      <c r="B780" s="2"/>
      <c r="C780" s="147"/>
      <c r="D780" s="147"/>
      <c r="E780" s="147"/>
      <c r="F780" s="147"/>
      <c r="G780" s="147"/>
      <c r="H780" s="147"/>
      <c r="I780" s="147"/>
    </row>
    <row r="781" spans="2:9">
      <c r="B781" s="2"/>
      <c r="C781" s="147"/>
      <c r="D781" s="147"/>
      <c r="E781" s="147"/>
      <c r="F781" s="147"/>
      <c r="G781" s="147"/>
      <c r="H781" s="147"/>
      <c r="I781" s="147"/>
    </row>
    <row r="782" spans="2:9">
      <c r="B782" s="2"/>
      <c r="C782" s="147"/>
      <c r="D782" s="147"/>
      <c r="E782" s="147"/>
      <c r="F782" s="147"/>
      <c r="G782" s="147"/>
      <c r="H782" s="147"/>
      <c r="I782" s="147"/>
    </row>
    <row r="783" spans="2:9">
      <c r="B783" s="2"/>
      <c r="C783" s="147"/>
      <c r="D783" s="147"/>
      <c r="E783" s="147"/>
      <c r="F783" s="147"/>
      <c r="G783" s="147"/>
      <c r="H783" s="147"/>
      <c r="I783" s="147"/>
    </row>
    <row r="784" spans="2:9">
      <c r="B784" s="2"/>
      <c r="C784" s="147"/>
      <c r="D784" s="147"/>
      <c r="E784" s="147"/>
      <c r="F784" s="147"/>
      <c r="G784" s="147"/>
      <c r="H784" s="147"/>
      <c r="I784" s="147"/>
    </row>
    <row r="785" spans="2:9">
      <c r="B785" s="2"/>
      <c r="C785" s="147"/>
      <c r="D785" s="147"/>
      <c r="E785" s="147"/>
      <c r="F785" s="147"/>
      <c r="G785" s="147"/>
      <c r="H785" s="147"/>
      <c r="I785" s="147"/>
    </row>
    <row r="786" spans="2:9">
      <c r="B786" s="2"/>
      <c r="C786" s="147"/>
      <c r="D786" s="147"/>
      <c r="E786" s="147"/>
      <c r="F786" s="147"/>
      <c r="G786" s="147"/>
      <c r="H786" s="147"/>
      <c r="I786" s="147"/>
    </row>
    <row r="787" spans="2:9">
      <c r="B787" s="2"/>
      <c r="C787" s="147"/>
      <c r="D787" s="147"/>
      <c r="E787" s="147"/>
      <c r="F787" s="147"/>
      <c r="G787" s="147"/>
      <c r="H787" s="147"/>
      <c r="I787" s="147"/>
    </row>
    <row r="788" spans="2:9">
      <c r="B788" s="2"/>
      <c r="C788" s="147"/>
      <c r="D788" s="147"/>
      <c r="E788" s="147"/>
      <c r="F788" s="147"/>
      <c r="G788" s="147"/>
      <c r="H788" s="147"/>
      <c r="I788" s="147"/>
    </row>
    <row r="789" spans="2:9">
      <c r="B789" s="2"/>
      <c r="C789" s="147"/>
      <c r="D789" s="147"/>
      <c r="E789" s="147"/>
      <c r="F789" s="147"/>
      <c r="G789" s="147"/>
      <c r="H789" s="147"/>
      <c r="I789" s="147"/>
    </row>
    <row r="790" spans="2:9">
      <c r="B790" s="2"/>
      <c r="C790" s="147"/>
      <c r="D790" s="147"/>
      <c r="E790" s="147"/>
      <c r="F790" s="147"/>
      <c r="G790" s="147"/>
      <c r="H790" s="147"/>
      <c r="I790" s="147"/>
    </row>
    <row r="791" spans="2:9">
      <c r="B791" s="2"/>
      <c r="C791" s="147"/>
      <c r="D791" s="147"/>
      <c r="E791" s="147"/>
      <c r="F791" s="147"/>
      <c r="G791" s="147"/>
      <c r="H791" s="147"/>
      <c r="I791" s="147"/>
    </row>
    <row r="792" spans="2:9">
      <c r="B792" s="2"/>
      <c r="C792" s="147"/>
      <c r="D792" s="147"/>
      <c r="E792" s="147"/>
      <c r="F792" s="147"/>
      <c r="G792" s="147"/>
      <c r="H792" s="147"/>
      <c r="I792" s="147"/>
    </row>
    <row r="793" spans="2:9">
      <c r="B793" s="2"/>
      <c r="C793" s="147"/>
      <c r="D793" s="147"/>
      <c r="E793" s="147"/>
      <c r="F793" s="147"/>
      <c r="G793" s="147"/>
      <c r="H793" s="147"/>
      <c r="I793" s="147"/>
    </row>
    <row r="794" spans="2:9">
      <c r="B794" s="2"/>
      <c r="C794" s="147"/>
      <c r="D794" s="147"/>
      <c r="E794" s="147"/>
      <c r="F794" s="147"/>
      <c r="G794" s="147"/>
      <c r="H794" s="147"/>
      <c r="I794" s="147"/>
    </row>
    <row r="795" spans="2:9">
      <c r="B795" s="2"/>
      <c r="C795" s="147"/>
      <c r="D795" s="147"/>
      <c r="E795" s="147"/>
      <c r="F795" s="147"/>
      <c r="G795" s="147"/>
      <c r="H795" s="147"/>
      <c r="I795" s="147"/>
    </row>
    <row r="796" spans="2:9">
      <c r="B796" s="2"/>
      <c r="C796" s="147"/>
      <c r="D796" s="147"/>
      <c r="E796" s="147"/>
      <c r="F796" s="147"/>
      <c r="G796" s="147"/>
      <c r="H796" s="147"/>
      <c r="I796" s="147"/>
    </row>
    <row r="797" spans="2:9">
      <c r="B797" s="2"/>
      <c r="C797" s="147"/>
      <c r="D797" s="147"/>
      <c r="E797" s="147"/>
      <c r="F797" s="147"/>
      <c r="G797" s="147"/>
      <c r="H797" s="147"/>
      <c r="I797" s="147"/>
    </row>
    <row r="798" spans="2:9">
      <c r="B798" s="2"/>
      <c r="C798" s="147"/>
      <c r="D798" s="147"/>
      <c r="E798" s="147"/>
      <c r="F798" s="147"/>
      <c r="G798" s="147"/>
      <c r="H798" s="147"/>
      <c r="I798" s="147"/>
    </row>
    <row r="799" spans="2:9">
      <c r="B799" s="2"/>
      <c r="C799" s="147"/>
      <c r="D799" s="147"/>
      <c r="E799" s="147"/>
      <c r="F799" s="147"/>
      <c r="G799" s="147"/>
      <c r="H799" s="147"/>
      <c r="I799" s="147"/>
    </row>
    <row r="800" spans="2:9">
      <c r="B800" s="2"/>
      <c r="C800" s="147"/>
      <c r="D800" s="147"/>
      <c r="E800" s="147"/>
      <c r="F800" s="147"/>
      <c r="G800" s="147"/>
      <c r="H800" s="147"/>
      <c r="I800" s="147"/>
    </row>
    <row r="801" spans="2:9">
      <c r="B801" s="2"/>
      <c r="C801" s="147"/>
      <c r="D801" s="147"/>
      <c r="E801" s="147"/>
      <c r="F801" s="147"/>
      <c r="G801" s="147"/>
      <c r="H801" s="147"/>
      <c r="I801" s="147"/>
    </row>
    <row r="802" spans="2:9">
      <c r="B802" s="2"/>
      <c r="C802" s="147"/>
      <c r="D802" s="147"/>
      <c r="E802" s="147"/>
      <c r="F802" s="147"/>
      <c r="G802" s="147"/>
      <c r="H802" s="147"/>
      <c r="I802" s="147"/>
    </row>
    <row r="803" spans="2:9">
      <c r="B803" s="2"/>
      <c r="C803" s="147"/>
      <c r="D803" s="147"/>
      <c r="E803" s="147"/>
      <c r="F803" s="147"/>
      <c r="G803" s="147"/>
      <c r="H803" s="147"/>
      <c r="I803" s="147"/>
    </row>
    <row r="804" spans="2:9">
      <c r="B804" s="2"/>
      <c r="C804" s="147"/>
      <c r="D804" s="147"/>
      <c r="E804" s="147"/>
      <c r="F804" s="147"/>
      <c r="G804" s="147"/>
      <c r="H804" s="147"/>
      <c r="I804" s="147"/>
    </row>
    <row r="805" spans="2:9">
      <c r="B805" s="2"/>
      <c r="C805" s="147"/>
      <c r="D805" s="147"/>
      <c r="E805" s="147"/>
      <c r="F805" s="147"/>
      <c r="G805" s="147"/>
      <c r="H805" s="147"/>
      <c r="I805" s="147"/>
    </row>
    <row r="806" spans="2:9">
      <c r="B806" s="2"/>
      <c r="C806" s="147"/>
      <c r="D806" s="147"/>
      <c r="E806" s="147"/>
      <c r="F806" s="147"/>
      <c r="G806" s="147"/>
      <c r="H806" s="147"/>
      <c r="I806" s="147"/>
    </row>
    <row r="807" spans="2:9">
      <c r="B807" s="2"/>
      <c r="C807" s="147"/>
      <c r="D807" s="147"/>
      <c r="E807" s="147"/>
      <c r="F807" s="147"/>
      <c r="G807" s="147"/>
      <c r="H807" s="147"/>
      <c r="I807" s="147"/>
    </row>
    <row r="808" spans="2:9">
      <c r="B808" s="2"/>
      <c r="C808" s="147"/>
      <c r="D808" s="147"/>
      <c r="E808" s="147"/>
      <c r="F808" s="147"/>
      <c r="G808" s="147"/>
      <c r="H808" s="147"/>
      <c r="I808" s="147"/>
    </row>
    <row r="809" spans="2:9">
      <c r="B809" s="2"/>
      <c r="C809" s="147"/>
      <c r="D809" s="147"/>
      <c r="E809" s="147"/>
      <c r="F809" s="147"/>
      <c r="G809" s="147"/>
      <c r="H809" s="147"/>
      <c r="I809" s="147"/>
    </row>
    <row r="810" spans="2:9">
      <c r="B810" s="2"/>
      <c r="C810" s="147"/>
      <c r="D810" s="147"/>
      <c r="E810" s="147"/>
      <c r="F810" s="147"/>
      <c r="G810" s="147"/>
      <c r="H810" s="147"/>
      <c r="I810" s="147"/>
    </row>
    <row r="811" spans="2:9">
      <c r="B811" s="2"/>
      <c r="C811" s="147"/>
      <c r="D811" s="147"/>
      <c r="E811" s="147"/>
      <c r="F811" s="147"/>
      <c r="G811" s="147"/>
      <c r="H811" s="147"/>
      <c r="I811" s="147"/>
    </row>
    <row r="812" spans="2:9">
      <c r="B812" s="2"/>
      <c r="C812" s="147"/>
      <c r="D812" s="147"/>
      <c r="E812" s="147"/>
      <c r="F812" s="147"/>
      <c r="G812" s="147"/>
      <c r="H812" s="147"/>
      <c r="I812" s="147"/>
    </row>
    <row r="813" spans="2:9">
      <c r="B813" s="2"/>
      <c r="C813" s="147"/>
      <c r="D813" s="147"/>
      <c r="E813" s="147"/>
      <c r="F813" s="147"/>
      <c r="G813" s="147"/>
      <c r="H813" s="147"/>
      <c r="I813" s="147"/>
    </row>
    <row r="814" spans="2:9">
      <c r="B814" s="2"/>
      <c r="C814" s="147"/>
      <c r="D814" s="147"/>
      <c r="E814" s="147"/>
      <c r="F814" s="147"/>
      <c r="G814" s="147"/>
      <c r="H814" s="147"/>
      <c r="I814" s="147"/>
    </row>
    <row r="815" spans="2:9">
      <c r="B815" s="2"/>
      <c r="C815" s="147"/>
      <c r="D815" s="147"/>
      <c r="E815" s="147"/>
      <c r="F815" s="147"/>
      <c r="G815" s="147"/>
      <c r="H815" s="147"/>
      <c r="I815" s="147"/>
    </row>
    <row r="816" spans="2:9">
      <c r="B816" s="2"/>
      <c r="C816" s="147"/>
      <c r="D816" s="147"/>
      <c r="E816" s="147"/>
      <c r="F816" s="147"/>
      <c r="G816" s="147"/>
      <c r="H816" s="147"/>
      <c r="I816" s="147"/>
    </row>
    <row r="817" spans="2:9">
      <c r="B817" s="2"/>
      <c r="C817" s="147"/>
      <c r="D817" s="147"/>
      <c r="E817" s="147"/>
      <c r="F817" s="147"/>
      <c r="G817" s="147"/>
      <c r="H817" s="147"/>
      <c r="I817" s="147"/>
    </row>
    <row r="818" spans="2:9">
      <c r="B818" s="2"/>
      <c r="C818" s="147"/>
      <c r="D818" s="147"/>
      <c r="E818" s="147"/>
      <c r="F818" s="147"/>
      <c r="G818" s="147"/>
      <c r="H818" s="147"/>
      <c r="I818" s="147"/>
    </row>
    <row r="819" spans="2:9">
      <c r="B819" s="2"/>
      <c r="C819" s="147"/>
      <c r="D819" s="147"/>
      <c r="E819" s="147"/>
      <c r="F819" s="147"/>
      <c r="G819" s="147"/>
      <c r="H819" s="147"/>
      <c r="I819" s="147"/>
    </row>
    <row r="820" spans="2:9">
      <c r="B820" s="2"/>
      <c r="C820" s="147"/>
      <c r="D820" s="147"/>
      <c r="E820" s="147"/>
      <c r="F820" s="147"/>
      <c r="G820" s="147"/>
      <c r="H820" s="147"/>
      <c r="I820" s="147"/>
    </row>
    <row r="821" spans="2:9">
      <c r="B821" s="2"/>
      <c r="C821" s="147"/>
      <c r="D821" s="147"/>
      <c r="E821" s="147"/>
      <c r="F821" s="147"/>
      <c r="G821" s="147"/>
      <c r="H821" s="147"/>
      <c r="I821" s="147"/>
    </row>
    <row r="822" spans="2:9">
      <c r="B822" s="2"/>
      <c r="C822" s="147"/>
      <c r="D822" s="147"/>
      <c r="E822" s="147"/>
      <c r="F822" s="147"/>
      <c r="G822" s="147"/>
      <c r="H822" s="147"/>
      <c r="I822" s="147"/>
    </row>
    <row r="823" spans="2:9">
      <c r="B823" s="2"/>
      <c r="C823" s="147"/>
      <c r="D823" s="147"/>
      <c r="E823" s="147"/>
      <c r="F823" s="147"/>
      <c r="G823" s="147"/>
      <c r="H823" s="147"/>
      <c r="I823" s="147"/>
    </row>
    <row r="824" spans="2:9">
      <c r="B824" s="2"/>
      <c r="C824" s="147"/>
      <c r="D824" s="147"/>
      <c r="E824" s="147"/>
      <c r="F824" s="147"/>
      <c r="G824" s="147"/>
      <c r="H824" s="147"/>
      <c r="I824" s="147"/>
    </row>
    <row r="825" spans="2:9">
      <c r="B825" s="2"/>
      <c r="C825" s="147"/>
      <c r="D825" s="147"/>
      <c r="E825" s="147"/>
      <c r="F825" s="147"/>
      <c r="G825" s="147"/>
      <c r="H825" s="147"/>
      <c r="I825" s="147"/>
    </row>
    <row r="826" spans="2:9">
      <c r="B826" s="2"/>
      <c r="C826" s="147"/>
      <c r="D826" s="147"/>
      <c r="E826" s="147"/>
      <c r="F826" s="147"/>
      <c r="G826" s="147"/>
      <c r="H826" s="147"/>
      <c r="I826" s="147"/>
    </row>
    <row r="827" spans="2:9">
      <c r="B827" s="2"/>
      <c r="C827" s="147"/>
      <c r="D827" s="147"/>
      <c r="E827" s="147"/>
      <c r="F827" s="147"/>
      <c r="G827" s="147"/>
      <c r="H827" s="147"/>
      <c r="I827" s="147"/>
    </row>
    <row r="828" spans="2:9">
      <c r="B828" s="2"/>
      <c r="C828" s="147"/>
      <c r="D828" s="147"/>
      <c r="E828" s="147"/>
      <c r="F828" s="147"/>
      <c r="G828" s="147"/>
      <c r="H828" s="147"/>
      <c r="I828" s="147"/>
    </row>
    <row r="829" spans="2:9">
      <c r="B829" s="2"/>
      <c r="C829" s="147"/>
      <c r="D829" s="147"/>
      <c r="E829" s="147"/>
      <c r="F829" s="147"/>
      <c r="G829" s="147"/>
      <c r="H829" s="147"/>
      <c r="I829" s="147"/>
    </row>
    <row r="830" spans="2:9">
      <c r="B830" s="2"/>
      <c r="C830" s="147"/>
      <c r="D830" s="147"/>
      <c r="E830" s="147"/>
      <c r="F830" s="147"/>
      <c r="G830" s="147"/>
      <c r="H830" s="147"/>
      <c r="I830" s="147"/>
    </row>
    <row r="831" spans="2:9">
      <c r="B831" s="2"/>
      <c r="C831" s="147"/>
      <c r="D831" s="147"/>
      <c r="E831" s="147"/>
      <c r="F831" s="147"/>
      <c r="G831" s="147"/>
      <c r="H831" s="147"/>
      <c r="I831" s="147"/>
    </row>
    <row r="832" spans="2:9">
      <c r="B832" s="2"/>
      <c r="C832" s="147"/>
      <c r="D832" s="147"/>
      <c r="E832" s="147"/>
      <c r="F832" s="147"/>
      <c r="G832" s="147"/>
      <c r="H832" s="147"/>
      <c r="I832" s="147"/>
    </row>
    <row r="833" spans="2:9">
      <c r="B833" s="2"/>
      <c r="C833" s="147"/>
      <c r="D833" s="147"/>
      <c r="E833" s="147"/>
      <c r="F833" s="147"/>
      <c r="G833" s="147"/>
      <c r="H833" s="147"/>
      <c r="I833" s="147"/>
    </row>
    <row r="834" spans="2:9">
      <c r="B834" s="2"/>
      <c r="C834" s="147"/>
      <c r="D834" s="147"/>
      <c r="E834" s="147"/>
      <c r="F834" s="147"/>
      <c r="G834" s="147"/>
      <c r="H834" s="147"/>
      <c r="I834" s="147"/>
    </row>
    <row r="835" spans="2:9">
      <c r="B835" s="2"/>
      <c r="C835" s="147"/>
      <c r="D835" s="147"/>
      <c r="E835" s="147"/>
      <c r="F835" s="147"/>
      <c r="G835" s="147"/>
      <c r="H835" s="147"/>
      <c r="I835" s="147"/>
    </row>
    <row r="836" spans="2:9">
      <c r="B836" s="2"/>
      <c r="C836" s="147"/>
      <c r="D836" s="147"/>
      <c r="E836" s="147"/>
      <c r="F836" s="147"/>
      <c r="G836" s="147"/>
      <c r="H836" s="147"/>
      <c r="I836" s="147"/>
    </row>
    <row r="837" spans="2:9">
      <c r="B837" s="2"/>
      <c r="C837" s="147"/>
      <c r="D837" s="147"/>
      <c r="E837" s="147"/>
      <c r="F837" s="147"/>
      <c r="G837" s="147"/>
      <c r="H837" s="147"/>
      <c r="I837" s="147"/>
    </row>
    <row r="838" spans="2:9">
      <c r="B838" s="2"/>
      <c r="C838" s="147"/>
      <c r="D838" s="147"/>
      <c r="E838" s="147"/>
      <c r="F838" s="147"/>
      <c r="G838" s="147"/>
      <c r="H838" s="147"/>
      <c r="I838" s="147"/>
    </row>
    <row r="839" spans="2:9">
      <c r="B839" s="2"/>
      <c r="C839" s="147"/>
      <c r="D839" s="147"/>
      <c r="E839" s="147"/>
      <c r="F839" s="147"/>
      <c r="G839" s="147"/>
      <c r="H839" s="147"/>
      <c r="I839" s="147"/>
    </row>
    <row r="840" spans="2:9">
      <c r="B840" s="2"/>
      <c r="C840" s="147"/>
      <c r="D840" s="147"/>
      <c r="E840" s="147"/>
      <c r="F840" s="147"/>
      <c r="G840" s="147"/>
      <c r="H840" s="147"/>
      <c r="I840" s="147"/>
    </row>
    <row r="841" spans="2:9">
      <c r="B841" s="2"/>
      <c r="C841" s="147"/>
      <c r="D841" s="147"/>
      <c r="E841" s="147"/>
      <c r="F841" s="147"/>
      <c r="G841" s="147"/>
      <c r="H841" s="147"/>
      <c r="I841" s="147"/>
    </row>
    <row r="842" spans="2:9">
      <c r="B842" s="2"/>
      <c r="C842" s="147"/>
      <c r="D842" s="147"/>
      <c r="E842" s="147"/>
      <c r="F842" s="147"/>
      <c r="G842" s="147"/>
      <c r="H842" s="147"/>
      <c r="I842" s="147"/>
    </row>
    <row r="843" spans="2:9">
      <c r="B843" s="2"/>
      <c r="C843" s="147"/>
      <c r="D843" s="147"/>
      <c r="E843" s="147"/>
      <c r="F843" s="147"/>
      <c r="G843" s="147"/>
      <c r="H843" s="147"/>
      <c r="I843" s="147"/>
    </row>
    <row r="844" spans="2:9">
      <c r="B844" s="2"/>
      <c r="C844" s="147"/>
      <c r="D844" s="147"/>
      <c r="E844" s="147"/>
      <c r="F844" s="147"/>
      <c r="G844" s="147"/>
      <c r="H844" s="147"/>
      <c r="I844" s="147"/>
    </row>
    <row r="845" spans="2:9">
      <c r="B845" s="2"/>
      <c r="C845" s="147"/>
      <c r="D845" s="147"/>
      <c r="E845" s="147"/>
      <c r="F845" s="147"/>
      <c r="G845" s="147"/>
      <c r="H845" s="147"/>
      <c r="I845" s="147"/>
    </row>
    <row r="846" spans="2:9">
      <c r="B846" s="2"/>
      <c r="C846" s="147"/>
      <c r="D846" s="147"/>
      <c r="E846" s="147"/>
      <c r="F846" s="147"/>
      <c r="G846" s="147"/>
      <c r="H846" s="147"/>
      <c r="I846" s="147"/>
    </row>
    <row r="847" spans="2:9">
      <c r="B847" s="2"/>
      <c r="C847" s="147"/>
      <c r="D847" s="147"/>
      <c r="E847" s="147"/>
      <c r="F847" s="147"/>
      <c r="G847" s="147"/>
      <c r="H847" s="147"/>
      <c r="I847" s="147"/>
    </row>
    <row r="848" spans="2:9">
      <c r="B848" s="2"/>
      <c r="C848" s="147"/>
      <c r="D848" s="147"/>
      <c r="E848" s="147"/>
      <c r="F848" s="147"/>
      <c r="G848" s="147"/>
      <c r="H848" s="147"/>
      <c r="I848" s="147"/>
    </row>
    <row r="849" spans="2:9">
      <c r="B849" s="2"/>
      <c r="C849" s="147"/>
      <c r="D849" s="147"/>
      <c r="E849" s="147"/>
      <c r="F849" s="147"/>
      <c r="G849" s="147"/>
      <c r="H849" s="147"/>
      <c r="I849" s="147"/>
    </row>
    <row r="850" spans="2:9">
      <c r="B850" s="2"/>
      <c r="C850" s="147"/>
      <c r="D850" s="147"/>
      <c r="E850" s="147"/>
      <c r="F850" s="147"/>
      <c r="G850" s="147"/>
      <c r="H850" s="147"/>
      <c r="I850" s="147"/>
    </row>
    <row r="851" spans="2:9">
      <c r="B851" s="2"/>
      <c r="C851" s="147"/>
      <c r="D851" s="147"/>
      <c r="E851" s="147"/>
      <c r="F851" s="147"/>
      <c r="G851" s="147"/>
      <c r="H851" s="147"/>
      <c r="I851" s="147"/>
    </row>
    <row r="852" spans="2:9">
      <c r="B852" s="2"/>
      <c r="C852" s="147"/>
      <c r="D852" s="147"/>
      <c r="E852" s="147"/>
      <c r="F852" s="147"/>
      <c r="G852" s="147"/>
      <c r="H852" s="147"/>
      <c r="I852" s="147"/>
    </row>
    <row r="853" spans="2:9">
      <c r="B853" s="2"/>
      <c r="C853" s="147"/>
      <c r="D853" s="147"/>
      <c r="E853" s="147"/>
      <c r="F853" s="147"/>
      <c r="G853" s="147"/>
      <c r="H853" s="147"/>
      <c r="I853" s="147"/>
    </row>
    <row r="854" spans="2:9">
      <c r="B854" s="2"/>
      <c r="C854" s="147"/>
      <c r="D854" s="147"/>
      <c r="E854" s="147"/>
      <c r="F854" s="147"/>
      <c r="G854" s="147"/>
      <c r="H854" s="147"/>
      <c r="I854" s="147"/>
    </row>
    <row r="855" spans="2:9">
      <c r="B855" s="2"/>
      <c r="C855" s="147"/>
      <c r="D855" s="147"/>
      <c r="E855" s="147"/>
      <c r="F855" s="147"/>
      <c r="G855" s="147"/>
      <c r="H855" s="147"/>
      <c r="I855" s="147"/>
    </row>
    <row r="856" spans="2:9">
      <c r="B856" s="2"/>
      <c r="C856" s="147"/>
      <c r="D856" s="147"/>
      <c r="E856" s="147"/>
      <c r="F856" s="147"/>
      <c r="G856" s="147"/>
      <c r="H856" s="147"/>
      <c r="I856" s="147"/>
    </row>
    <row r="857" spans="2:9">
      <c r="B857" s="2"/>
      <c r="C857" s="147"/>
      <c r="D857" s="147"/>
      <c r="E857" s="147"/>
      <c r="F857" s="147"/>
      <c r="G857" s="147"/>
      <c r="H857" s="147"/>
      <c r="I857" s="147"/>
    </row>
    <row r="858" spans="2:9">
      <c r="B858" s="2"/>
      <c r="C858" s="147"/>
      <c r="D858" s="147"/>
      <c r="E858" s="147"/>
      <c r="F858" s="147"/>
      <c r="G858" s="147"/>
      <c r="H858" s="147"/>
      <c r="I858" s="147"/>
    </row>
    <row r="859" spans="2:9">
      <c r="B859" s="2"/>
      <c r="C859" s="147"/>
      <c r="D859" s="147"/>
      <c r="E859" s="147"/>
      <c r="F859" s="147"/>
      <c r="G859" s="147"/>
      <c r="H859" s="147"/>
      <c r="I859" s="147"/>
    </row>
    <row r="860" spans="2:9">
      <c r="B860" s="2"/>
      <c r="C860" s="147"/>
      <c r="D860" s="147"/>
      <c r="E860" s="147"/>
      <c r="F860" s="147"/>
      <c r="G860" s="147"/>
      <c r="H860" s="147"/>
      <c r="I860" s="147"/>
    </row>
    <row r="861" spans="2:9">
      <c r="B861" s="2"/>
      <c r="C861" s="147"/>
      <c r="D861" s="147"/>
      <c r="E861" s="147"/>
      <c r="F861" s="147"/>
      <c r="G861" s="147"/>
      <c r="H861" s="147"/>
      <c r="I861" s="147"/>
    </row>
    <row r="862" spans="2:9">
      <c r="B862" s="2"/>
      <c r="C862" s="147"/>
      <c r="D862" s="147"/>
      <c r="E862" s="147"/>
      <c r="F862" s="147"/>
      <c r="G862" s="147"/>
      <c r="H862" s="147"/>
      <c r="I862" s="147"/>
    </row>
    <row r="863" spans="2:9">
      <c r="B863" s="2"/>
      <c r="C863" s="147"/>
      <c r="D863" s="147"/>
      <c r="E863" s="147"/>
      <c r="F863" s="147"/>
      <c r="G863" s="147"/>
      <c r="H863" s="147"/>
      <c r="I863" s="147"/>
    </row>
    <row r="864" spans="2:9">
      <c r="B864" s="2"/>
      <c r="C864" s="147"/>
      <c r="D864" s="147"/>
      <c r="E864" s="147"/>
      <c r="F864" s="147"/>
      <c r="G864" s="147"/>
      <c r="H864" s="147"/>
      <c r="I864" s="147"/>
    </row>
    <row r="865" spans="2:9">
      <c r="B865" s="2"/>
      <c r="C865" s="147"/>
      <c r="D865" s="147"/>
      <c r="E865" s="147"/>
      <c r="F865" s="147"/>
      <c r="G865" s="147"/>
      <c r="H865" s="147"/>
      <c r="I865" s="147"/>
    </row>
    <row r="866" spans="2:9">
      <c r="B866" s="2"/>
      <c r="C866" s="147"/>
      <c r="D866" s="147"/>
      <c r="E866" s="147"/>
      <c r="F866" s="147"/>
      <c r="G866" s="147"/>
      <c r="H866" s="147"/>
      <c r="I866" s="147"/>
    </row>
    <row r="867" spans="2:9">
      <c r="B867" s="2"/>
      <c r="C867" s="147"/>
      <c r="D867" s="147"/>
      <c r="E867" s="147"/>
      <c r="F867" s="147"/>
      <c r="G867" s="147"/>
      <c r="H867" s="147"/>
      <c r="I867" s="147"/>
    </row>
    <row r="868" spans="2:9">
      <c r="B868" s="2"/>
      <c r="C868" s="147"/>
      <c r="D868" s="147"/>
      <c r="E868" s="147"/>
      <c r="F868" s="147"/>
      <c r="G868" s="147"/>
      <c r="H868" s="147"/>
      <c r="I868" s="147"/>
    </row>
    <row r="869" spans="2:9">
      <c r="B869" s="2"/>
      <c r="C869" s="147"/>
      <c r="D869" s="147"/>
      <c r="E869" s="147"/>
      <c r="F869" s="147"/>
      <c r="G869" s="147"/>
      <c r="H869" s="147"/>
      <c r="I869" s="147"/>
    </row>
    <row r="870" spans="2:9">
      <c r="B870" s="2"/>
      <c r="C870" s="147"/>
      <c r="D870" s="147"/>
      <c r="E870" s="147"/>
      <c r="F870" s="147"/>
      <c r="G870" s="147"/>
      <c r="H870" s="147"/>
      <c r="I870" s="147"/>
    </row>
    <row r="871" spans="2:9">
      <c r="B871" s="2"/>
      <c r="C871" s="147"/>
      <c r="D871" s="147"/>
      <c r="E871" s="147"/>
      <c r="F871" s="147"/>
      <c r="G871" s="147"/>
      <c r="H871" s="147"/>
      <c r="I871" s="147"/>
    </row>
    <row r="872" spans="2:9">
      <c r="B872" s="2"/>
      <c r="C872" s="147"/>
      <c r="D872" s="147"/>
      <c r="E872" s="147"/>
      <c r="F872" s="147"/>
      <c r="G872" s="147"/>
      <c r="H872" s="147"/>
      <c r="I872" s="147"/>
    </row>
    <row r="873" spans="2:9">
      <c r="B873" s="2"/>
      <c r="C873" s="147"/>
      <c r="D873" s="147"/>
      <c r="E873" s="147"/>
      <c r="F873" s="147"/>
      <c r="G873" s="147"/>
      <c r="H873" s="147"/>
      <c r="I873" s="147"/>
    </row>
    <row r="874" spans="2:9">
      <c r="B874" s="2"/>
      <c r="C874" s="147"/>
      <c r="D874" s="147"/>
      <c r="E874" s="147"/>
      <c r="F874" s="147"/>
      <c r="G874" s="147"/>
      <c r="H874" s="147"/>
      <c r="I874" s="147"/>
    </row>
    <row r="875" spans="2:9">
      <c r="B875" s="2"/>
      <c r="C875" s="147"/>
      <c r="D875" s="147"/>
      <c r="E875" s="147"/>
      <c r="F875" s="147"/>
      <c r="G875" s="147"/>
      <c r="H875" s="147"/>
      <c r="I875" s="147"/>
    </row>
    <row r="876" spans="2:9">
      <c r="B876" s="2"/>
      <c r="C876" s="147"/>
      <c r="D876" s="147"/>
      <c r="E876" s="147"/>
      <c r="F876" s="147"/>
      <c r="G876" s="147"/>
      <c r="H876" s="147"/>
      <c r="I876" s="147"/>
    </row>
    <row r="877" spans="2:9">
      <c r="B877" s="2"/>
      <c r="C877" s="147"/>
      <c r="D877" s="147"/>
      <c r="E877" s="147"/>
      <c r="F877" s="147"/>
      <c r="G877" s="147"/>
      <c r="H877" s="147"/>
      <c r="I877" s="147"/>
    </row>
    <row r="878" spans="2:9">
      <c r="B878" s="2"/>
      <c r="C878" s="147"/>
      <c r="D878" s="147"/>
      <c r="E878" s="147"/>
      <c r="F878" s="147"/>
      <c r="G878" s="147"/>
      <c r="H878" s="147"/>
      <c r="I878" s="147"/>
    </row>
    <row r="879" spans="2:9">
      <c r="B879" s="2"/>
      <c r="C879" s="147"/>
      <c r="D879" s="147"/>
      <c r="E879" s="147"/>
      <c r="F879" s="147"/>
      <c r="G879" s="147"/>
      <c r="H879" s="147"/>
      <c r="I879" s="147"/>
    </row>
    <row r="880" spans="2:9">
      <c r="B880" s="2"/>
      <c r="C880" s="147"/>
      <c r="D880" s="147"/>
      <c r="E880" s="147"/>
      <c r="F880" s="147"/>
      <c r="G880" s="147"/>
      <c r="H880" s="147"/>
      <c r="I880" s="147"/>
    </row>
    <row r="881" spans="2:9">
      <c r="B881" s="2"/>
      <c r="C881" s="147"/>
      <c r="D881" s="147"/>
      <c r="E881" s="147"/>
      <c r="F881" s="147"/>
      <c r="G881" s="147"/>
      <c r="H881" s="147"/>
      <c r="I881" s="147"/>
    </row>
    <row r="882" spans="2:9">
      <c r="B882" s="2"/>
      <c r="C882" s="147"/>
      <c r="D882" s="147"/>
      <c r="E882" s="147"/>
      <c r="F882" s="147"/>
      <c r="G882" s="147"/>
      <c r="H882" s="147"/>
      <c r="I882" s="147"/>
    </row>
    <row r="883" spans="2:9">
      <c r="B883" s="2"/>
      <c r="C883" s="147"/>
      <c r="D883" s="147"/>
      <c r="E883" s="147"/>
      <c r="F883" s="147"/>
      <c r="G883" s="147"/>
      <c r="H883" s="147"/>
      <c r="I883" s="147"/>
    </row>
    <row r="884" spans="2:9">
      <c r="B884" s="2"/>
      <c r="C884" s="147"/>
      <c r="D884" s="147"/>
      <c r="E884" s="147"/>
      <c r="F884" s="147"/>
      <c r="G884" s="147"/>
      <c r="H884" s="147"/>
      <c r="I884" s="147"/>
    </row>
    <row r="885" spans="2:9">
      <c r="B885" s="2"/>
      <c r="C885" s="147"/>
      <c r="D885" s="147"/>
      <c r="E885" s="147"/>
      <c r="F885" s="147"/>
      <c r="G885" s="147"/>
      <c r="H885" s="147"/>
      <c r="I885" s="147"/>
    </row>
    <row r="886" spans="2:9">
      <c r="B886" s="2"/>
      <c r="C886" s="147"/>
      <c r="D886" s="147"/>
      <c r="E886" s="147"/>
      <c r="F886" s="147"/>
      <c r="G886" s="147"/>
      <c r="H886" s="147"/>
      <c r="I886" s="147"/>
    </row>
    <row r="887" spans="2:9">
      <c r="B887" s="2"/>
      <c r="C887" s="147"/>
      <c r="D887" s="147"/>
      <c r="E887" s="147"/>
      <c r="F887" s="147"/>
      <c r="G887" s="147"/>
      <c r="H887" s="147"/>
      <c r="I887" s="147"/>
    </row>
    <row r="888" spans="2:9">
      <c r="B888" s="2"/>
      <c r="C888" s="147"/>
      <c r="D888" s="147"/>
      <c r="E888" s="147"/>
      <c r="F888" s="147"/>
      <c r="G888" s="147"/>
      <c r="H888" s="147"/>
      <c r="I888" s="147"/>
    </row>
    <row r="889" spans="2:9">
      <c r="B889" s="2"/>
      <c r="C889" s="147"/>
      <c r="D889" s="147"/>
      <c r="E889" s="147"/>
      <c r="F889" s="147"/>
      <c r="G889" s="147"/>
      <c r="H889" s="147"/>
      <c r="I889" s="147"/>
    </row>
    <row r="890" spans="2:9">
      <c r="B890" s="2"/>
      <c r="C890" s="147"/>
      <c r="D890" s="147"/>
      <c r="E890" s="147"/>
      <c r="F890" s="147"/>
      <c r="G890" s="147"/>
      <c r="H890" s="147"/>
      <c r="I890" s="147"/>
    </row>
    <row r="891" spans="2:9">
      <c r="B891" s="2"/>
      <c r="C891" s="147"/>
      <c r="D891" s="147"/>
      <c r="E891" s="147"/>
      <c r="F891" s="147"/>
      <c r="G891" s="147"/>
      <c r="H891" s="147"/>
      <c r="I891" s="147"/>
    </row>
    <row r="892" spans="2:9">
      <c r="B892" s="2"/>
      <c r="C892" s="147"/>
      <c r="D892" s="147"/>
      <c r="E892" s="147"/>
      <c r="F892" s="147"/>
      <c r="G892" s="147"/>
      <c r="H892" s="147"/>
      <c r="I892" s="147"/>
    </row>
    <row r="893" spans="2:9">
      <c r="B893" s="2"/>
      <c r="C893" s="147"/>
      <c r="D893" s="147"/>
      <c r="E893" s="147"/>
      <c r="F893" s="147"/>
      <c r="G893" s="147"/>
      <c r="H893" s="147"/>
      <c r="I893" s="147"/>
    </row>
    <row r="894" spans="2:9">
      <c r="B894" s="2"/>
      <c r="C894" s="147"/>
      <c r="D894" s="147"/>
      <c r="E894" s="147"/>
      <c r="F894" s="147"/>
      <c r="G894" s="147"/>
      <c r="H894" s="147"/>
      <c r="I894" s="147"/>
    </row>
    <row r="895" spans="2:9">
      <c r="B895" s="2"/>
      <c r="C895" s="147"/>
      <c r="D895" s="147"/>
      <c r="E895" s="147"/>
      <c r="F895" s="147"/>
      <c r="G895" s="147"/>
      <c r="H895" s="147"/>
      <c r="I895" s="147"/>
    </row>
    <row r="896" spans="2:9">
      <c r="B896" s="2"/>
      <c r="C896" s="147"/>
      <c r="D896" s="147"/>
      <c r="E896" s="147"/>
      <c r="F896" s="147"/>
      <c r="G896" s="147"/>
      <c r="H896" s="147"/>
      <c r="I896" s="147"/>
    </row>
    <row r="897" spans="2:9">
      <c r="B897" s="2"/>
      <c r="C897" s="147"/>
      <c r="D897" s="147"/>
      <c r="E897" s="147"/>
      <c r="F897" s="147"/>
      <c r="G897" s="147"/>
      <c r="H897" s="147"/>
      <c r="I897" s="147"/>
    </row>
    <row r="898" spans="2:9">
      <c r="B898" s="2"/>
      <c r="C898" s="147"/>
      <c r="D898" s="147"/>
      <c r="E898" s="147"/>
      <c r="F898" s="147"/>
      <c r="G898" s="147"/>
      <c r="H898" s="147"/>
      <c r="I898" s="147"/>
    </row>
    <row r="899" spans="2:9">
      <c r="B899" s="2"/>
      <c r="C899" s="147"/>
      <c r="D899" s="147"/>
      <c r="E899" s="147"/>
      <c r="F899" s="147"/>
      <c r="G899" s="147"/>
      <c r="H899" s="147"/>
      <c r="I899" s="147"/>
    </row>
    <row r="900" spans="2:9">
      <c r="B900" s="2"/>
      <c r="C900" s="147"/>
      <c r="D900" s="147"/>
      <c r="E900" s="147"/>
      <c r="F900" s="147"/>
      <c r="G900" s="147"/>
      <c r="H900" s="147"/>
      <c r="I900" s="147"/>
    </row>
    <row r="901" spans="2:9">
      <c r="B901" s="2"/>
      <c r="C901" s="147"/>
      <c r="D901" s="147"/>
      <c r="E901" s="147"/>
      <c r="F901" s="147"/>
      <c r="G901" s="147"/>
      <c r="H901" s="147"/>
      <c r="I901" s="147"/>
    </row>
    <row r="902" spans="2:9">
      <c r="B902" s="2"/>
      <c r="C902" s="147"/>
      <c r="D902" s="147"/>
      <c r="E902" s="147"/>
      <c r="F902" s="147"/>
      <c r="G902" s="147"/>
      <c r="H902" s="147"/>
      <c r="I902" s="147"/>
    </row>
    <row r="903" spans="2:9">
      <c r="B903" s="2"/>
      <c r="C903" s="147"/>
      <c r="D903" s="147"/>
      <c r="E903" s="147"/>
      <c r="F903" s="147"/>
      <c r="G903" s="147"/>
      <c r="H903" s="147"/>
      <c r="I903" s="147"/>
    </row>
    <row r="904" spans="2:9">
      <c r="B904" s="2"/>
      <c r="C904" s="147"/>
      <c r="D904" s="147"/>
      <c r="E904" s="147"/>
      <c r="F904" s="147"/>
      <c r="G904" s="147"/>
      <c r="H904" s="147"/>
      <c r="I904" s="147"/>
    </row>
    <row r="905" spans="2:9">
      <c r="B905" s="2"/>
      <c r="C905" s="147"/>
      <c r="D905" s="147"/>
      <c r="E905" s="147"/>
      <c r="F905" s="147"/>
      <c r="G905" s="147"/>
      <c r="H905" s="147"/>
      <c r="I905" s="147"/>
    </row>
    <row r="906" spans="2:9">
      <c r="B906" s="2"/>
      <c r="C906" s="147"/>
      <c r="D906" s="147"/>
      <c r="E906" s="147"/>
      <c r="F906" s="147"/>
      <c r="G906" s="147"/>
      <c r="H906" s="147"/>
      <c r="I906" s="147"/>
    </row>
    <row r="907" spans="2:9">
      <c r="B907" s="2"/>
      <c r="C907" s="147"/>
      <c r="D907" s="147"/>
      <c r="E907" s="147"/>
      <c r="F907" s="147"/>
      <c r="G907" s="147"/>
      <c r="H907" s="147"/>
      <c r="I907" s="147"/>
    </row>
    <row r="908" spans="2:9">
      <c r="B908" s="2"/>
      <c r="C908" s="147"/>
      <c r="D908" s="147"/>
      <c r="E908" s="147"/>
      <c r="F908" s="147"/>
      <c r="G908" s="147"/>
      <c r="H908" s="147"/>
      <c r="I908" s="147"/>
    </row>
    <row r="909" spans="2:9">
      <c r="B909" s="2"/>
      <c r="C909" s="147"/>
      <c r="D909" s="147"/>
      <c r="E909" s="147"/>
      <c r="F909" s="147"/>
      <c r="G909" s="147"/>
      <c r="H909" s="147"/>
      <c r="I909" s="147"/>
    </row>
    <row r="910" spans="2:9">
      <c r="B910" s="2"/>
      <c r="C910" s="147"/>
      <c r="D910" s="147"/>
      <c r="E910" s="147"/>
      <c r="F910" s="147"/>
      <c r="G910" s="147"/>
      <c r="H910" s="147"/>
      <c r="I910" s="147"/>
    </row>
    <row r="911" spans="2:9">
      <c r="B911" s="2"/>
      <c r="C911" s="147"/>
      <c r="D911" s="147"/>
      <c r="E911" s="147"/>
      <c r="F911" s="147"/>
      <c r="G911" s="147"/>
      <c r="H911" s="147"/>
      <c r="I911" s="147"/>
    </row>
    <row r="912" spans="2:9">
      <c r="B912" s="2"/>
      <c r="C912" s="147"/>
      <c r="D912" s="147"/>
      <c r="E912" s="147"/>
      <c r="F912" s="147"/>
      <c r="G912" s="147"/>
      <c r="H912" s="147"/>
      <c r="I912" s="147"/>
    </row>
    <row r="913" spans="2:9">
      <c r="B913" s="2"/>
      <c r="C913" s="147"/>
      <c r="D913" s="147"/>
      <c r="E913" s="147"/>
      <c r="F913" s="147"/>
      <c r="G913" s="147"/>
      <c r="H913" s="147"/>
      <c r="I913" s="147"/>
    </row>
    <row r="914" spans="2:9">
      <c r="B914" s="2"/>
      <c r="C914" s="147"/>
      <c r="D914" s="147"/>
      <c r="E914" s="147"/>
      <c r="F914" s="147"/>
      <c r="G914" s="147"/>
      <c r="H914" s="147"/>
      <c r="I914" s="147"/>
    </row>
    <row r="915" spans="2:9">
      <c r="B915" s="2"/>
      <c r="C915" s="147"/>
      <c r="D915" s="147"/>
      <c r="E915" s="147"/>
      <c r="F915" s="147"/>
      <c r="G915" s="147"/>
      <c r="H915" s="147"/>
      <c r="I915" s="147"/>
    </row>
    <row r="916" spans="2:9">
      <c r="B916" s="2"/>
      <c r="C916" s="147"/>
      <c r="D916" s="147"/>
      <c r="E916" s="147"/>
      <c r="F916" s="147"/>
      <c r="G916" s="147"/>
      <c r="H916" s="147"/>
      <c r="I916" s="147"/>
    </row>
    <row r="917" spans="2:9">
      <c r="B917" s="2"/>
      <c r="C917" s="147"/>
      <c r="D917" s="147"/>
      <c r="E917" s="147"/>
      <c r="F917" s="147"/>
      <c r="G917" s="147"/>
      <c r="H917" s="147"/>
      <c r="I917" s="147"/>
    </row>
    <row r="918" spans="2:9">
      <c r="B918" s="2"/>
      <c r="C918" s="147"/>
      <c r="D918" s="147"/>
      <c r="E918" s="147"/>
      <c r="F918" s="147"/>
      <c r="G918" s="147"/>
      <c r="H918" s="147"/>
      <c r="I918" s="147"/>
    </row>
    <row r="919" spans="2:9">
      <c r="B919" s="2"/>
      <c r="C919" s="147"/>
      <c r="D919" s="147"/>
      <c r="E919" s="147"/>
      <c r="F919" s="147"/>
      <c r="G919" s="147"/>
      <c r="H919" s="147"/>
      <c r="I919" s="147"/>
    </row>
    <row r="920" spans="2:9">
      <c r="B920" s="2"/>
      <c r="C920" s="147"/>
      <c r="D920" s="147"/>
      <c r="E920" s="147"/>
      <c r="F920" s="147"/>
      <c r="G920" s="147"/>
      <c r="H920" s="147"/>
      <c r="I920" s="147"/>
    </row>
    <row r="921" spans="2:9">
      <c r="B921" s="2"/>
      <c r="C921" s="147"/>
      <c r="D921" s="147"/>
      <c r="E921" s="147"/>
      <c r="F921" s="147"/>
      <c r="G921" s="147"/>
      <c r="H921" s="147"/>
      <c r="I921" s="147"/>
    </row>
    <row r="922" spans="2:9">
      <c r="B922" s="2"/>
      <c r="C922" s="147"/>
      <c r="D922" s="147"/>
      <c r="E922" s="147"/>
      <c r="F922" s="147"/>
      <c r="G922" s="147"/>
      <c r="H922" s="147"/>
      <c r="I922" s="147"/>
    </row>
    <row r="923" spans="2:9">
      <c r="B923" s="2"/>
      <c r="C923" s="147"/>
      <c r="D923" s="147"/>
      <c r="E923" s="147"/>
      <c r="F923" s="147"/>
      <c r="G923" s="147"/>
      <c r="H923" s="147"/>
      <c r="I923" s="147"/>
    </row>
    <row r="924" spans="2:9">
      <c r="B924" s="2"/>
      <c r="C924" s="147"/>
      <c r="D924" s="147"/>
      <c r="E924" s="147"/>
      <c r="F924" s="147"/>
      <c r="G924" s="147"/>
      <c r="H924" s="147"/>
      <c r="I924" s="147"/>
    </row>
    <row r="925" spans="2:9">
      <c r="B925" s="2"/>
      <c r="C925" s="147"/>
      <c r="D925" s="147"/>
      <c r="E925" s="147"/>
      <c r="F925" s="147"/>
      <c r="G925" s="147"/>
      <c r="H925" s="147"/>
      <c r="I925" s="147"/>
    </row>
    <row r="926" spans="2:9">
      <c r="B926" s="2"/>
      <c r="C926" s="147"/>
      <c r="D926" s="147"/>
      <c r="E926" s="147"/>
      <c r="F926" s="147"/>
      <c r="G926" s="147"/>
      <c r="H926" s="147"/>
      <c r="I926" s="147"/>
    </row>
    <row r="927" spans="2:9">
      <c r="B927" s="2"/>
      <c r="C927" s="147"/>
      <c r="D927" s="147"/>
      <c r="E927" s="147"/>
      <c r="F927" s="147"/>
      <c r="G927" s="147"/>
      <c r="H927" s="147"/>
      <c r="I927" s="147"/>
    </row>
    <row r="928" spans="2:9">
      <c r="B928" s="2"/>
      <c r="C928" s="147"/>
      <c r="D928" s="147"/>
      <c r="E928" s="147"/>
      <c r="F928" s="147"/>
      <c r="G928" s="147"/>
      <c r="H928" s="147"/>
      <c r="I928" s="147"/>
    </row>
    <row r="929" spans="2:9">
      <c r="B929" s="2"/>
      <c r="C929" s="147"/>
      <c r="D929" s="147"/>
      <c r="E929" s="147"/>
      <c r="F929" s="147"/>
      <c r="G929" s="147"/>
      <c r="H929" s="147"/>
      <c r="I929" s="147"/>
    </row>
    <row r="930" spans="2:9">
      <c r="B930" s="2"/>
      <c r="C930" s="147"/>
      <c r="D930" s="147"/>
      <c r="E930" s="147"/>
      <c r="F930" s="147"/>
      <c r="G930" s="147"/>
      <c r="H930" s="147"/>
      <c r="I930" s="147"/>
    </row>
    <row r="931" spans="2:9">
      <c r="B931" s="2"/>
      <c r="C931" s="147"/>
      <c r="D931" s="147"/>
      <c r="E931" s="147"/>
      <c r="F931" s="147"/>
      <c r="G931" s="147"/>
      <c r="H931" s="147"/>
      <c r="I931" s="147"/>
    </row>
    <row r="932" spans="2:9">
      <c r="B932" s="2"/>
      <c r="C932" s="147"/>
      <c r="D932" s="147"/>
      <c r="E932" s="147"/>
      <c r="F932" s="147"/>
      <c r="G932" s="147"/>
      <c r="H932" s="147"/>
      <c r="I932" s="147"/>
    </row>
    <row r="933" spans="2:9">
      <c r="B933" s="2"/>
      <c r="C933" s="147"/>
      <c r="D933" s="147"/>
      <c r="E933" s="147"/>
      <c r="F933" s="147"/>
      <c r="G933" s="147"/>
      <c r="H933" s="147"/>
      <c r="I933" s="147"/>
    </row>
    <row r="934" spans="2:9">
      <c r="B934" s="2"/>
      <c r="C934" s="147"/>
      <c r="D934" s="147"/>
      <c r="E934" s="147"/>
      <c r="F934" s="147"/>
      <c r="G934" s="147"/>
      <c r="H934" s="147"/>
      <c r="I934" s="147"/>
    </row>
    <row r="935" spans="2:9">
      <c r="B935" s="2"/>
      <c r="C935" s="147"/>
      <c r="D935" s="147"/>
      <c r="E935" s="147"/>
      <c r="F935" s="147"/>
      <c r="G935" s="147"/>
      <c r="H935" s="147"/>
      <c r="I935" s="147"/>
    </row>
    <row r="936" spans="2:9">
      <c r="B936" s="2"/>
      <c r="C936" s="147"/>
      <c r="D936" s="147"/>
      <c r="E936" s="147"/>
      <c r="F936" s="147"/>
      <c r="G936" s="147"/>
      <c r="H936" s="147"/>
      <c r="I936" s="147"/>
    </row>
    <row r="937" spans="2:9">
      <c r="B937" s="2"/>
      <c r="C937" s="147"/>
      <c r="D937" s="147"/>
      <c r="E937" s="147"/>
      <c r="F937" s="147"/>
      <c r="G937" s="147"/>
      <c r="H937" s="147"/>
      <c r="I937" s="147"/>
    </row>
    <row r="938" spans="2:9">
      <c r="B938" s="2"/>
      <c r="C938" s="147"/>
      <c r="D938" s="147"/>
      <c r="E938" s="147"/>
      <c r="F938" s="147"/>
      <c r="G938" s="147"/>
      <c r="H938" s="147"/>
      <c r="I938" s="147"/>
    </row>
    <row r="939" spans="2:9">
      <c r="B939" s="2"/>
      <c r="C939" s="147"/>
      <c r="D939" s="147"/>
      <c r="E939" s="147"/>
      <c r="F939" s="147"/>
      <c r="G939" s="147"/>
      <c r="H939" s="147"/>
      <c r="I939" s="147"/>
    </row>
    <row r="940" spans="2:9">
      <c r="B940" s="2"/>
      <c r="C940" s="147"/>
      <c r="D940" s="147"/>
      <c r="E940" s="147"/>
      <c r="F940" s="147"/>
      <c r="G940" s="147"/>
      <c r="H940" s="147"/>
      <c r="I940" s="147"/>
    </row>
    <row r="941" spans="2:9">
      <c r="B941" s="2"/>
      <c r="C941" s="147"/>
      <c r="D941" s="147"/>
      <c r="E941" s="147"/>
      <c r="F941" s="147"/>
      <c r="G941" s="147"/>
      <c r="H941" s="147"/>
      <c r="I941" s="147"/>
    </row>
    <row r="942" spans="2:9">
      <c r="B942" s="2"/>
      <c r="C942" s="147"/>
      <c r="D942" s="147"/>
      <c r="E942" s="147"/>
      <c r="F942" s="147"/>
      <c r="G942" s="147"/>
      <c r="H942" s="147"/>
      <c r="I942" s="147"/>
    </row>
    <row r="943" spans="2:9">
      <c r="B943" s="2"/>
      <c r="C943" s="147"/>
      <c r="D943" s="147"/>
      <c r="E943" s="147"/>
      <c r="F943" s="147"/>
      <c r="G943" s="147"/>
      <c r="H943" s="147"/>
      <c r="I943" s="147"/>
    </row>
    <row r="944" spans="2:9">
      <c r="B944" s="2"/>
      <c r="C944" s="147"/>
      <c r="D944" s="147"/>
      <c r="E944" s="147"/>
      <c r="F944" s="147"/>
      <c r="G944" s="147"/>
      <c r="H944" s="147"/>
      <c r="I944" s="147"/>
    </row>
    <row r="945" spans="2:9">
      <c r="B945" s="2"/>
      <c r="C945" s="147"/>
      <c r="D945" s="147"/>
      <c r="E945" s="147"/>
      <c r="F945" s="147"/>
      <c r="G945" s="147"/>
      <c r="H945" s="147"/>
      <c r="I945" s="147"/>
    </row>
    <row r="946" spans="2:9">
      <c r="B946" s="2"/>
      <c r="C946" s="147"/>
      <c r="D946" s="147"/>
      <c r="E946" s="147"/>
      <c r="F946" s="147"/>
      <c r="G946" s="147"/>
      <c r="H946" s="147"/>
      <c r="I946" s="147"/>
    </row>
    <row r="947" spans="2:9">
      <c r="B947" s="2"/>
      <c r="C947" s="147"/>
      <c r="D947" s="147"/>
      <c r="E947" s="147"/>
      <c r="F947" s="147"/>
      <c r="G947" s="147"/>
      <c r="H947" s="147"/>
      <c r="I947" s="147"/>
    </row>
    <row r="948" spans="2:9">
      <c r="B948" s="2"/>
      <c r="C948" s="147"/>
      <c r="D948" s="147"/>
      <c r="E948" s="147"/>
      <c r="F948" s="147"/>
      <c r="G948" s="147"/>
      <c r="H948" s="147"/>
      <c r="I948" s="147"/>
    </row>
    <row r="949" spans="2:9">
      <c r="B949" s="2"/>
      <c r="C949" s="147"/>
      <c r="D949" s="147"/>
      <c r="E949" s="147"/>
      <c r="F949" s="147"/>
      <c r="G949" s="147"/>
      <c r="H949" s="147"/>
      <c r="I949" s="147"/>
    </row>
    <row r="950" spans="2:9">
      <c r="B950" s="2"/>
      <c r="C950" s="147"/>
      <c r="D950" s="147"/>
      <c r="E950" s="147"/>
      <c r="F950" s="147"/>
      <c r="G950" s="147"/>
      <c r="H950" s="147"/>
      <c r="I950" s="147"/>
    </row>
    <row r="951" spans="2:9">
      <c r="B951" s="2"/>
      <c r="C951" s="147"/>
      <c r="D951" s="147"/>
      <c r="E951" s="147"/>
      <c r="F951" s="147"/>
      <c r="G951" s="147"/>
      <c r="H951" s="147"/>
      <c r="I951" s="147"/>
    </row>
    <row r="952" spans="2:9">
      <c r="B952" s="2"/>
      <c r="C952" s="147"/>
      <c r="D952" s="147"/>
      <c r="E952" s="147"/>
      <c r="F952" s="147"/>
      <c r="G952" s="147"/>
      <c r="H952" s="147"/>
      <c r="I952" s="147"/>
    </row>
    <row r="953" spans="2:9">
      <c r="B953" s="2"/>
      <c r="C953" s="147"/>
      <c r="D953" s="147"/>
      <c r="E953" s="147"/>
      <c r="F953" s="147"/>
      <c r="G953" s="147"/>
      <c r="H953" s="147"/>
      <c r="I953" s="147"/>
    </row>
    <row r="954" spans="2:9">
      <c r="B954" s="2"/>
      <c r="C954" s="147"/>
      <c r="D954" s="147"/>
      <c r="E954" s="147"/>
      <c r="F954" s="147"/>
      <c r="G954" s="147"/>
      <c r="H954" s="147"/>
      <c r="I954" s="147"/>
    </row>
    <row r="955" spans="2:9">
      <c r="B955" s="2"/>
      <c r="C955" s="147"/>
      <c r="D955" s="147"/>
      <c r="E955" s="147"/>
      <c r="F955" s="147"/>
      <c r="G955" s="147"/>
      <c r="H955" s="147"/>
      <c r="I955" s="147"/>
    </row>
    <row r="956" spans="2:9">
      <c r="B956" s="2"/>
      <c r="C956" s="147"/>
      <c r="D956" s="147"/>
      <c r="E956" s="147"/>
      <c r="F956" s="147"/>
      <c r="G956" s="147"/>
      <c r="H956" s="147"/>
      <c r="I956" s="147"/>
    </row>
    <row r="957" spans="2:9">
      <c r="B957" s="2"/>
      <c r="C957" s="147"/>
      <c r="D957" s="147"/>
      <c r="E957" s="147"/>
      <c r="F957" s="147"/>
      <c r="G957" s="147"/>
      <c r="H957" s="147"/>
      <c r="I957" s="147"/>
    </row>
    <row r="958" spans="2:9">
      <c r="B958" s="2"/>
      <c r="C958" s="147"/>
      <c r="D958" s="147"/>
      <c r="E958" s="147"/>
      <c r="F958" s="147"/>
      <c r="G958" s="147"/>
      <c r="H958" s="147"/>
      <c r="I958" s="147"/>
    </row>
    <row r="959" spans="2:9">
      <c r="B959" s="2"/>
      <c r="C959" s="147"/>
      <c r="D959" s="147"/>
      <c r="E959" s="147"/>
      <c r="F959" s="147"/>
      <c r="G959" s="147"/>
      <c r="H959" s="147"/>
      <c r="I959" s="147"/>
    </row>
    <row r="960" spans="2:9">
      <c r="B960" s="2"/>
      <c r="C960" s="147"/>
      <c r="D960" s="147"/>
      <c r="E960" s="147"/>
      <c r="F960" s="147"/>
      <c r="G960" s="147"/>
      <c r="H960" s="147"/>
      <c r="I960" s="147"/>
    </row>
    <row r="961" spans="2:9">
      <c r="B961" s="2"/>
      <c r="C961" s="147"/>
      <c r="D961" s="147"/>
      <c r="E961" s="147"/>
      <c r="F961" s="147"/>
      <c r="G961" s="147"/>
      <c r="H961" s="147"/>
      <c r="I961" s="147"/>
    </row>
    <row r="962" spans="2:9">
      <c r="B962" s="2"/>
      <c r="C962" s="147"/>
      <c r="D962" s="147"/>
      <c r="E962" s="147"/>
      <c r="F962" s="147"/>
      <c r="G962" s="147"/>
      <c r="H962" s="147"/>
      <c r="I962" s="147"/>
    </row>
    <row r="963" spans="2:9">
      <c r="B963" s="2"/>
      <c r="C963" s="147"/>
      <c r="D963" s="147"/>
      <c r="E963" s="147"/>
      <c r="F963" s="147"/>
      <c r="G963" s="147"/>
      <c r="H963" s="147"/>
      <c r="I963" s="147"/>
    </row>
    <row r="964" spans="2:9">
      <c r="B964" s="2"/>
      <c r="C964" s="147"/>
      <c r="D964" s="147"/>
      <c r="E964" s="147"/>
      <c r="F964" s="147"/>
      <c r="G964" s="147"/>
      <c r="H964" s="147"/>
      <c r="I964" s="147"/>
    </row>
    <row r="965" spans="2:9">
      <c r="B965" s="2"/>
      <c r="C965" s="147"/>
      <c r="D965" s="147"/>
      <c r="E965" s="147"/>
      <c r="F965" s="147"/>
      <c r="G965" s="147"/>
      <c r="H965" s="147"/>
      <c r="I965" s="147"/>
    </row>
    <row r="966" spans="2:9">
      <c r="B966" s="2"/>
      <c r="C966" s="147"/>
      <c r="D966" s="147"/>
      <c r="E966" s="147"/>
      <c r="F966" s="147"/>
      <c r="G966" s="147"/>
      <c r="H966" s="147"/>
      <c r="I966" s="147"/>
    </row>
    <row r="967" spans="2:9">
      <c r="B967" s="2"/>
      <c r="C967" s="147"/>
      <c r="D967" s="147"/>
      <c r="E967" s="147"/>
      <c r="F967" s="147"/>
      <c r="G967" s="147"/>
      <c r="H967" s="147"/>
      <c r="I967" s="147"/>
    </row>
    <row r="968" spans="2:9">
      <c r="B968" s="2"/>
      <c r="C968" s="147"/>
      <c r="D968" s="147"/>
      <c r="E968" s="147"/>
      <c r="F968" s="147"/>
      <c r="G968" s="147"/>
      <c r="H968" s="147"/>
      <c r="I968" s="147"/>
    </row>
    <row r="969" spans="2:9">
      <c r="B969" s="2"/>
      <c r="C969" s="147"/>
      <c r="D969" s="147"/>
      <c r="E969" s="147"/>
      <c r="F969" s="147"/>
      <c r="G969" s="147"/>
      <c r="H969" s="147"/>
      <c r="I969" s="147"/>
    </row>
    <row r="970" spans="2:9">
      <c r="B970" s="2"/>
      <c r="C970" s="147"/>
      <c r="D970" s="147"/>
      <c r="E970" s="147"/>
      <c r="F970" s="147"/>
      <c r="G970" s="147"/>
      <c r="H970" s="147"/>
      <c r="I970" s="147"/>
    </row>
    <row r="971" spans="2:9">
      <c r="B971" s="2"/>
      <c r="C971" s="147"/>
      <c r="D971" s="147"/>
      <c r="E971" s="147"/>
      <c r="F971" s="147"/>
      <c r="G971" s="147"/>
      <c r="H971" s="147"/>
      <c r="I971" s="147"/>
    </row>
    <row r="972" spans="2:9">
      <c r="B972" s="2"/>
      <c r="C972" s="147"/>
      <c r="D972" s="147"/>
      <c r="E972" s="147"/>
      <c r="F972" s="147"/>
      <c r="G972" s="147"/>
      <c r="H972" s="147"/>
      <c r="I972" s="147"/>
    </row>
    <row r="973" spans="2:9">
      <c r="B973" s="2"/>
      <c r="C973" s="147"/>
      <c r="D973" s="147"/>
      <c r="E973" s="147"/>
      <c r="F973" s="147"/>
      <c r="G973" s="147"/>
      <c r="H973" s="147"/>
      <c r="I973" s="147"/>
    </row>
    <row r="974" spans="2:9">
      <c r="B974" s="2"/>
      <c r="C974" s="147"/>
      <c r="D974" s="147"/>
      <c r="E974" s="147"/>
      <c r="F974" s="147"/>
      <c r="G974" s="147"/>
      <c r="H974" s="147"/>
      <c r="I974" s="147"/>
    </row>
    <row r="975" spans="2:9">
      <c r="B975" s="2"/>
      <c r="C975" s="147"/>
      <c r="D975" s="147"/>
      <c r="E975" s="147"/>
      <c r="F975" s="147"/>
      <c r="G975" s="147"/>
      <c r="H975" s="147"/>
      <c r="I975" s="147"/>
    </row>
  </sheetData>
  <mergeCells count="23">
    <mergeCell ref="A6:AD6"/>
    <mergeCell ref="A7:A11"/>
    <mergeCell ref="B7:B11"/>
    <mergeCell ref="C7:AD7"/>
    <mergeCell ref="C8:AD8"/>
    <mergeCell ref="C9:E9"/>
    <mergeCell ref="F9:I9"/>
    <mergeCell ref="K9:L9"/>
    <mergeCell ref="M9:N9"/>
    <mergeCell ref="O9:P9"/>
    <mergeCell ref="C10:E10"/>
    <mergeCell ref="F10:I10"/>
    <mergeCell ref="K10:L10"/>
    <mergeCell ref="M10:N10"/>
    <mergeCell ref="O10:P10"/>
    <mergeCell ref="U10:W10"/>
    <mergeCell ref="Y10:Z10"/>
    <mergeCell ref="AA10:AD10"/>
    <mergeCell ref="Q9:T9"/>
    <mergeCell ref="U9:W9"/>
    <mergeCell ref="Y9:Z9"/>
    <mergeCell ref="AA9:AD9"/>
    <mergeCell ref="Q10:T10"/>
  </mergeCells>
  <pageMargins left="0.25" right="0.25" top="0.75" bottom="0.75" header="0.3" footer="0.3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4"/>
  <sheetViews>
    <sheetView topLeftCell="A6" zoomScale="70" zoomScaleNormal="70" workbookViewId="0">
      <selection activeCell="A6" sqref="A6:Y6"/>
    </sheetView>
  </sheetViews>
  <sheetFormatPr defaultColWidth="9.109375" defaultRowHeight="14.4"/>
  <cols>
    <col min="1" max="1" width="4.44140625" style="7" customWidth="1"/>
    <col min="2" max="2" width="43.109375" style="7" customWidth="1"/>
    <col min="3" max="3" width="33.6640625" style="7" customWidth="1"/>
    <col min="4" max="15" width="12.6640625" style="7" customWidth="1"/>
    <col min="16" max="25" width="13.6640625" style="7" customWidth="1"/>
    <col min="26" max="16384" width="9.109375" style="7"/>
  </cols>
  <sheetData>
    <row r="1" spans="1:25">
      <c r="O1" s="217"/>
      <c r="P1" s="217"/>
      <c r="R1" s="218"/>
      <c r="S1" s="218"/>
      <c r="T1" s="218"/>
      <c r="U1" s="218"/>
      <c r="V1" s="218"/>
      <c r="W1" s="218"/>
      <c r="X1" s="219" t="s">
        <v>516</v>
      </c>
    </row>
    <row r="2" spans="1:25">
      <c r="O2" s="217"/>
      <c r="P2" s="217"/>
      <c r="R2" s="218"/>
      <c r="S2" s="218"/>
      <c r="T2" s="218"/>
      <c r="U2" s="218"/>
      <c r="V2" s="218"/>
      <c r="W2" s="218"/>
      <c r="X2" s="220" t="s">
        <v>148</v>
      </c>
    </row>
    <row r="3" spans="1:25">
      <c r="O3" s="217"/>
      <c r="P3" s="217"/>
      <c r="R3" s="218"/>
      <c r="S3" s="218"/>
      <c r="T3" s="218"/>
      <c r="U3" s="218"/>
      <c r="V3" s="218"/>
      <c r="W3" s="218"/>
      <c r="X3" s="220" t="s">
        <v>109</v>
      </c>
    </row>
    <row r="4" spans="1:25">
      <c r="O4" s="217"/>
      <c r="P4" s="217"/>
      <c r="R4" s="218"/>
      <c r="S4" s="218"/>
      <c r="T4" s="218"/>
      <c r="U4" s="218"/>
      <c r="V4" s="218"/>
      <c r="W4" s="218"/>
      <c r="X4" s="220" t="s">
        <v>142</v>
      </c>
    </row>
    <row r="5" spans="1:25">
      <c r="O5" s="217"/>
      <c r="P5" s="217"/>
      <c r="R5" s="218"/>
      <c r="S5" s="218"/>
      <c r="T5" s="218"/>
      <c r="U5" s="218"/>
      <c r="V5" s="218"/>
      <c r="W5" s="218"/>
      <c r="X5" s="220" t="s">
        <v>141</v>
      </c>
    </row>
    <row r="6" spans="1:25" ht="48.75" customHeight="1">
      <c r="A6" s="919" t="s">
        <v>550</v>
      </c>
      <c r="B6" s="919"/>
      <c r="C6" s="919"/>
      <c r="D6" s="919"/>
      <c r="E6" s="919"/>
      <c r="F6" s="919"/>
      <c r="G6" s="919"/>
      <c r="H6" s="919"/>
      <c r="I6" s="919"/>
      <c r="J6" s="919"/>
      <c r="K6" s="919"/>
      <c r="L6" s="919"/>
      <c r="M6" s="919"/>
      <c r="N6" s="919"/>
      <c r="O6" s="919"/>
      <c r="P6" s="919"/>
      <c r="Q6" s="919"/>
      <c r="R6" s="919"/>
      <c r="S6" s="919"/>
      <c r="T6" s="919"/>
      <c r="U6" s="919"/>
      <c r="V6" s="919"/>
      <c r="W6" s="919"/>
      <c r="X6" s="919"/>
      <c r="Y6" s="919"/>
    </row>
    <row r="7" spans="1:25">
      <c r="A7" s="920" t="s">
        <v>110</v>
      </c>
      <c r="B7" s="922" t="s">
        <v>184</v>
      </c>
      <c r="C7" s="920" t="s">
        <v>111</v>
      </c>
      <c r="D7" s="920"/>
      <c r="E7" s="920"/>
      <c r="F7" s="920"/>
      <c r="G7" s="920"/>
      <c r="H7" s="920"/>
      <c r="I7" s="920"/>
      <c r="J7" s="920"/>
      <c r="K7" s="920"/>
      <c r="L7" s="920"/>
      <c r="M7" s="920"/>
      <c r="N7" s="920"/>
      <c r="O7" s="920"/>
      <c r="P7" s="920"/>
      <c r="Q7" s="920"/>
      <c r="R7" s="920"/>
      <c r="S7" s="920"/>
      <c r="T7" s="920"/>
      <c r="U7" s="920"/>
      <c r="V7" s="920"/>
      <c r="W7" s="920"/>
      <c r="X7" s="920"/>
      <c r="Y7" s="920"/>
    </row>
    <row r="8" spans="1:25" ht="31.5" customHeight="1">
      <c r="A8" s="921"/>
      <c r="B8" s="921"/>
      <c r="C8" s="920" t="s">
        <v>112</v>
      </c>
      <c r="D8" s="920"/>
      <c r="E8" s="920"/>
      <c r="F8" s="920"/>
      <c r="G8" s="920"/>
      <c r="H8" s="920"/>
      <c r="I8" s="920"/>
      <c r="J8" s="920"/>
      <c r="K8" s="920"/>
      <c r="L8" s="920"/>
      <c r="M8" s="920"/>
      <c r="N8" s="920"/>
      <c r="O8" s="920"/>
      <c r="P8" s="920"/>
      <c r="Q8" s="920"/>
      <c r="R8" s="920"/>
      <c r="S8" s="920"/>
      <c r="T8" s="920"/>
      <c r="U8" s="920"/>
      <c r="V8" s="920"/>
      <c r="W8" s="920"/>
      <c r="X8" s="920"/>
      <c r="Y8" s="920"/>
    </row>
    <row r="9" spans="1:25" ht="71.25" customHeight="1">
      <c r="A9" s="921"/>
      <c r="B9" s="921"/>
      <c r="C9" s="796" t="s">
        <v>237</v>
      </c>
      <c r="D9" s="923" t="s">
        <v>238</v>
      </c>
      <c r="E9" s="924"/>
      <c r="F9" s="924"/>
      <c r="G9" s="924"/>
      <c r="H9" s="924"/>
      <c r="I9" s="924"/>
      <c r="J9" s="925" t="s">
        <v>239</v>
      </c>
      <c r="K9" s="926"/>
      <c r="L9" s="927"/>
      <c r="M9" s="924" t="s">
        <v>240</v>
      </c>
      <c r="N9" s="928"/>
      <c r="O9" s="928"/>
      <c r="P9" s="924" t="s">
        <v>241</v>
      </c>
      <c r="Q9" s="924"/>
      <c r="R9" s="924"/>
      <c r="S9" s="929"/>
      <c r="T9" s="924" t="s">
        <v>242</v>
      </c>
      <c r="U9" s="924"/>
      <c r="V9" s="924"/>
      <c r="W9" s="924"/>
      <c r="X9" s="930" t="s">
        <v>243</v>
      </c>
      <c r="Y9" s="930"/>
    </row>
    <row r="10" spans="1:25" ht="42" customHeight="1">
      <c r="A10" s="921"/>
      <c r="B10" s="921"/>
      <c r="C10" s="221" t="s">
        <v>202</v>
      </c>
      <c r="D10" s="931" t="s">
        <v>244</v>
      </c>
      <c r="E10" s="916"/>
      <c r="F10" s="916"/>
      <c r="G10" s="916"/>
      <c r="H10" s="916"/>
      <c r="I10" s="916"/>
      <c r="J10" s="932" t="s">
        <v>245</v>
      </c>
      <c r="K10" s="933"/>
      <c r="L10" s="934"/>
      <c r="M10" s="916" t="s">
        <v>246</v>
      </c>
      <c r="N10" s="921"/>
      <c r="O10" s="921"/>
      <c r="P10" s="916" t="s">
        <v>232</v>
      </c>
      <c r="Q10" s="916"/>
      <c r="R10" s="916"/>
      <c r="S10" s="935"/>
      <c r="T10" s="916" t="s">
        <v>217</v>
      </c>
      <c r="U10" s="916"/>
      <c r="V10" s="916"/>
      <c r="W10" s="916"/>
      <c r="X10" s="916" t="s">
        <v>217</v>
      </c>
      <c r="Y10" s="916"/>
    </row>
    <row r="11" spans="1:25">
      <c r="A11" s="921"/>
      <c r="B11" s="921"/>
      <c r="C11" s="43" t="s">
        <v>157</v>
      </c>
      <c r="D11" s="222" t="s">
        <v>476</v>
      </c>
      <c r="E11" s="46" t="s">
        <v>326</v>
      </c>
      <c r="F11" s="46" t="s">
        <v>479</v>
      </c>
      <c r="G11" s="46" t="s">
        <v>171</v>
      </c>
      <c r="H11" s="46" t="s">
        <v>155</v>
      </c>
      <c r="I11" s="13" t="s">
        <v>483</v>
      </c>
      <c r="J11" s="46" t="s">
        <v>478</v>
      </c>
      <c r="K11" s="223" t="s">
        <v>499</v>
      </c>
      <c r="L11" s="223" t="s">
        <v>500</v>
      </c>
      <c r="M11" s="224" t="s">
        <v>417</v>
      </c>
      <c r="N11" s="224" t="s">
        <v>423</v>
      </c>
      <c r="O11" s="161" t="s">
        <v>174</v>
      </c>
      <c r="P11" s="46" t="s">
        <v>475</v>
      </c>
      <c r="Q11" s="46" t="s">
        <v>173</v>
      </c>
      <c r="R11" s="46" t="s">
        <v>326</v>
      </c>
      <c r="S11" s="225" t="s">
        <v>473</v>
      </c>
      <c r="T11" s="226" t="s">
        <v>501</v>
      </c>
      <c r="U11" s="224" t="s">
        <v>327</v>
      </c>
      <c r="V11" s="224" t="s">
        <v>423</v>
      </c>
      <c r="W11" s="224" t="s">
        <v>420</v>
      </c>
      <c r="X11" s="227" t="s">
        <v>476</v>
      </c>
      <c r="Y11" s="227" t="s">
        <v>155</v>
      </c>
    </row>
    <row r="12" spans="1:25">
      <c r="A12" s="228">
        <v>1</v>
      </c>
      <c r="B12" s="228">
        <v>2</v>
      </c>
      <c r="C12" s="229">
        <v>3</v>
      </c>
      <c r="D12" s="230">
        <v>4</v>
      </c>
      <c r="E12" s="229">
        <v>5</v>
      </c>
      <c r="F12" s="229">
        <v>6</v>
      </c>
      <c r="G12" s="229">
        <v>7</v>
      </c>
      <c r="H12" s="229">
        <v>8</v>
      </c>
      <c r="I12" s="229">
        <v>9</v>
      </c>
      <c r="J12" s="229">
        <v>10</v>
      </c>
      <c r="K12" s="229">
        <v>11</v>
      </c>
      <c r="L12" s="229">
        <v>12</v>
      </c>
      <c r="M12" s="229">
        <v>13</v>
      </c>
      <c r="N12" s="229">
        <v>14</v>
      </c>
      <c r="O12" s="229">
        <v>15</v>
      </c>
      <c r="P12" s="229">
        <v>16</v>
      </c>
      <c r="Q12" s="229">
        <v>17</v>
      </c>
      <c r="R12" s="229">
        <v>18</v>
      </c>
      <c r="S12" s="229">
        <v>19</v>
      </c>
      <c r="T12" s="229">
        <v>20</v>
      </c>
      <c r="U12" s="229">
        <v>21</v>
      </c>
      <c r="V12" s="229">
        <v>22</v>
      </c>
      <c r="W12" s="229">
        <v>23</v>
      </c>
      <c r="X12" s="229">
        <v>24</v>
      </c>
      <c r="Y12" s="229">
        <v>25</v>
      </c>
    </row>
    <row r="13" spans="1:25" ht="15" customHeight="1">
      <c r="A13" s="231" t="s">
        <v>191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</row>
    <row r="14" spans="1:25">
      <c r="A14" s="233">
        <v>1</v>
      </c>
      <c r="B14" s="234" t="s">
        <v>114</v>
      </c>
      <c r="C14" s="43"/>
      <c r="D14" s="235"/>
      <c r="E14" s="43"/>
      <c r="F14" s="43"/>
      <c r="G14" s="43"/>
      <c r="H14" s="43"/>
      <c r="I14" s="43"/>
      <c r="J14" s="236"/>
      <c r="K14" s="236"/>
      <c r="L14" s="236"/>
      <c r="M14" s="236"/>
      <c r="N14" s="236"/>
      <c r="O14" s="236"/>
      <c r="P14" s="237"/>
      <c r="Q14" s="237"/>
      <c r="R14" s="237"/>
      <c r="S14" s="43"/>
      <c r="T14" s="238"/>
      <c r="U14" s="236"/>
      <c r="V14" s="236"/>
      <c r="W14" s="239"/>
      <c r="X14" s="237"/>
      <c r="Y14" s="43"/>
    </row>
    <row r="15" spans="1:25">
      <c r="A15" s="240">
        <v>2</v>
      </c>
      <c r="B15" s="234" t="s">
        <v>115</v>
      </c>
      <c r="C15" s="43"/>
      <c r="D15" s="241"/>
      <c r="E15" s="242"/>
      <c r="F15" s="242"/>
      <c r="G15" s="242"/>
      <c r="H15" s="242"/>
      <c r="I15" s="243"/>
      <c r="J15" s="236"/>
      <c r="K15" s="236"/>
      <c r="L15" s="236"/>
      <c r="M15" s="236"/>
      <c r="N15" s="236"/>
      <c r="O15" s="236"/>
      <c r="P15" s="236"/>
      <c r="Q15" s="236"/>
      <c r="R15" s="236"/>
      <c r="S15" s="242"/>
      <c r="T15" s="236"/>
      <c r="U15" s="236"/>
      <c r="V15" s="236"/>
      <c r="W15" s="239"/>
      <c r="X15" s="236"/>
      <c r="Y15" s="242"/>
    </row>
    <row r="16" spans="1:25">
      <c r="A16" s="240">
        <v>3</v>
      </c>
      <c r="B16" s="234" t="s">
        <v>116</v>
      </c>
      <c r="C16" s="43"/>
      <c r="D16" s="238"/>
      <c r="E16" s="236"/>
      <c r="F16" s="236"/>
      <c r="G16" s="236"/>
      <c r="H16" s="236"/>
      <c r="I16" s="239"/>
      <c r="J16" s="236"/>
      <c r="K16" s="236"/>
      <c r="L16" s="236"/>
      <c r="M16" s="236"/>
      <c r="N16" s="236"/>
      <c r="O16" s="236"/>
      <c r="P16" s="236"/>
      <c r="Q16" s="236">
        <v>1</v>
      </c>
      <c r="R16" s="236"/>
      <c r="S16" s="236"/>
      <c r="T16" s="236"/>
      <c r="U16" s="236"/>
      <c r="V16" s="236"/>
      <c r="W16" s="236"/>
      <c r="X16" s="236"/>
      <c r="Y16" s="236"/>
    </row>
    <row r="17" spans="1:25">
      <c r="A17" s="240">
        <v>4</v>
      </c>
      <c r="B17" s="234" t="s">
        <v>117</v>
      </c>
      <c r="C17" s="43"/>
      <c r="D17" s="238"/>
      <c r="E17" s="236"/>
      <c r="F17" s="236"/>
      <c r="G17" s="236"/>
      <c r="H17" s="236"/>
      <c r="I17" s="239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</row>
    <row r="18" spans="1:25">
      <c r="A18" s="240">
        <v>5</v>
      </c>
      <c r="B18" s="234" t="s">
        <v>118</v>
      </c>
      <c r="C18" s="43"/>
      <c r="D18" s="238"/>
      <c r="E18" s="236"/>
      <c r="F18" s="236"/>
      <c r="G18" s="236"/>
      <c r="H18" s="236"/>
      <c r="I18" s="239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>
        <v>1</v>
      </c>
      <c r="W18" s="236"/>
      <c r="X18" s="236"/>
      <c r="Y18" s="236"/>
    </row>
    <row r="19" spans="1:25">
      <c r="A19" s="240">
        <v>6</v>
      </c>
      <c r="B19" s="234" t="s">
        <v>119</v>
      </c>
      <c r="C19" s="43"/>
      <c r="D19" s="238"/>
      <c r="E19" s="236"/>
      <c r="F19" s="236"/>
      <c r="G19" s="236"/>
      <c r="H19" s="236"/>
      <c r="I19" s="239"/>
      <c r="J19" s="236"/>
      <c r="K19" s="236"/>
      <c r="L19" s="236"/>
      <c r="M19" s="236"/>
      <c r="N19" s="236"/>
      <c r="O19" s="236"/>
      <c r="P19" s="236"/>
      <c r="Q19" s="236"/>
      <c r="R19" s="236">
        <v>1</v>
      </c>
      <c r="S19" s="236"/>
      <c r="T19" s="236"/>
      <c r="U19" s="236"/>
      <c r="V19" s="236"/>
      <c r="W19" s="236"/>
      <c r="X19" s="236"/>
      <c r="Y19" s="236"/>
    </row>
    <row r="20" spans="1:25">
      <c r="A20" s="240">
        <v>7</v>
      </c>
      <c r="B20" s="234" t="s">
        <v>120</v>
      </c>
      <c r="C20" s="43"/>
      <c r="D20" s="238"/>
      <c r="E20" s="236"/>
      <c r="F20" s="236"/>
      <c r="G20" s="236"/>
      <c r="H20" s="236"/>
      <c r="I20" s="239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</row>
    <row r="21" spans="1:25">
      <c r="A21" s="240">
        <v>8</v>
      </c>
      <c r="B21" s="234" t="s">
        <v>122</v>
      </c>
      <c r="C21" s="43"/>
      <c r="D21" s="238"/>
      <c r="E21" s="236"/>
      <c r="F21" s="236"/>
      <c r="G21" s="236"/>
      <c r="H21" s="236"/>
      <c r="I21" s="239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</row>
    <row r="22" spans="1:25" ht="26.4">
      <c r="A22" s="240">
        <v>9</v>
      </c>
      <c r="B22" s="234" t="s">
        <v>128</v>
      </c>
      <c r="C22" s="43"/>
      <c r="D22" s="238"/>
      <c r="E22" s="236"/>
      <c r="F22" s="236"/>
      <c r="G22" s="236"/>
      <c r="H22" s="236"/>
      <c r="I22" s="239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</row>
    <row r="23" spans="1:25">
      <c r="A23" s="240">
        <v>10</v>
      </c>
      <c r="B23" s="234" t="s">
        <v>129</v>
      </c>
      <c r="C23" s="43"/>
      <c r="D23" s="238"/>
      <c r="E23" s="236"/>
      <c r="F23" s="236"/>
      <c r="G23" s="236"/>
      <c r="H23" s="236"/>
      <c r="I23" s="239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</row>
    <row r="24" spans="1:25" ht="26.4">
      <c r="A24" s="240">
        <v>11</v>
      </c>
      <c r="B24" s="234" t="s">
        <v>135</v>
      </c>
      <c r="C24" s="43"/>
      <c r="D24" s="238"/>
      <c r="E24" s="236"/>
      <c r="F24" s="236"/>
      <c r="G24" s="236"/>
      <c r="H24" s="236"/>
      <c r="I24" s="239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</row>
    <row r="25" spans="1:25">
      <c r="A25" s="240">
        <v>12</v>
      </c>
      <c r="B25" s="234" t="s">
        <v>133</v>
      </c>
      <c r="C25" s="43"/>
      <c r="D25" s="238"/>
      <c r="E25" s="236"/>
      <c r="F25" s="236"/>
      <c r="G25" s="236"/>
      <c r="H25" s="236"/>
      <c r="I25" s="239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</row>
    <row r="26" spans="1:25" ht="26.4">
      <c r="A26" s="240">
        <v>13</v>
      </c>
      <c r="B26" s="234" t="s">
        <v>131</v>
      </c>
      <c r="C26" s="43"/>
      <c r="D26" s="238"/>
      <c r="E26" s="236"/>
      <c r="F26" s="236"/>
      <c r="G26" s="236"/>
      <c r="H26" s="236"/>
      <c r="I26" s="239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</row>
    <row r="27" spans="1:25">
      <c r="A27" s="240">
        <v>14</v>
      </c>
      <c r="B27" s="234" t="s">
        <v>132</v>
      </c>
      <c r="C27" s="43"/>
      <c r="D27" s="238"/>
      <c r="E27" s="236"/>
      <c r="F27" s="236"/>
      <c r="G27" s="236"/>
      <c r="H27" s="236"/>
      <c r="I27" s="239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</row>
    <row r="28" spans="1:25">
      <c r="A28" s="240">
        <v>15</v>
      </c>
      <c r="B28" s="234" t="s">
        <v>143</v>
      </c>
      <c r="C28" s="43"/>
      <c r="D28" s="238"/>
      <c r="E28" s="236"/>
      <c r="F28" s="236"/>
      <c r="G28" s="236"/>
      <c r="H28" s="236"/>
      <c r="I28" s="239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</row>
    <row r="29" spans="1:25">
      <c r="A29" s="240">
        <v>16</v>
      </c>
      <c r="B29" s="234" t="s">
        <v>192</v>
      </c>
      <c r="C29" s="43"/>
      <c r="D29" s="238"/>
      <c r="E29" s="236"/>
      <c r="F29" s="236"/>
      <c r="G29" s="236"/>
      <c r="H29" s="236"/>
      <c r="I29" s="239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>
        <v>1</v>
      </c>
      <c r="V29" s="236">
        <v>1</v>
      </c>
      <c r="W29" s="236"/>
      <c r="Y29" s="236">
        <v>1</v>
      </c>
    </row>
    <row r="30" spans="1:25" ht="26.4">
      <c r="A30" s="240">
        <v>17</v>
      </c>
      <c r="B30" s="234" t="s">
        <v>130</v>
      </c>
      <c r="C30" s="43"/>
      <c r="D30" s="238"/>
      <c r="E30" s="236"/>
      <c r="F30" s="236"/>
      <c r="G30" s="236"/>
      <c r="H30" s="236"/>
      <c r="I30" s="239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</row>
    <row r="31" spans="1:25">
      <c r="A31" s="240">
        <v>18</v>
      </c>
      <c r="B31" s="234" t="s">
        <v>121</v>
      </c>
      <c r="C31" s="43"/>
      <c r="D31" s="238"/>
      <c r="E31" s="236"/>
      <c r="F31" s="236"/>
      <c r="G31" s="236"/>
      <c r="H31" s="236"/>
      <c r="I31" s="239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</row>
    <row r="32" spans="1:25">
      <c r="A32" s="240">
        <v>19</v>
      </c>
      <c r="B32" s="234" t="s">
        <v>134</v>
      </c>
      <c r="C32" s="43"/>
      <c r="D32" s="238"/>
      <c r="E32" s="236"/>
      <c r="F32" s="236"/>
      <c r="G32" s="236"/>
      <c r="H32" s="236"/>
      <c r="I32" s="239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</row>
    <row r="33" spans="1:25">
      <c r="A33" s="240">
        <v>20</v>
      </c>
      <c r="B33" s="234" t="s">
        <v>123</v>
      </c>
      <c r="C33" s="43"/>
      <c r="D33" s="238"/>
      <c r="E33" s="236"/>
      <c r="F33" s="236"/>
      <c r="G33" s="236"/>
      <c r="H33" s="236"/>
      <c r="I33" s="239"/>
      <c r="J33" s="236"/>
      <c r="K33" s="236"/>
      <c r="L33" s="236"/>
      <c r="M33" s="236"/>
      <c r="N33" s="236"/>
      <c r="O33" s="236"/>
      <c r="P33" s="236">
        <v>1</v>
      </c>
      <c r="Q33" s="236"/>
      <c r="R33" s="236"/>
      <c r="S33" s="236"/>
      <c r="T33" s="236"/>
      <c r="U33" s="236"/>
      <c r="V33" s="236"/>
      <c r="W33" s="236"/>
      <c r="X33" s="236"/>
      <c r="Y33" s="236"/>
    </row>
    <row r="34" spans="1:25">
      <c r="A34" s="240">
        <v>21</v>
      </c>
      <c r="B34" s="234" t="s">
        <v>124</v>
      </c>
      <c r="C34" s="43"/>
      <c r="D34" s="238"/>
      <c r="E34" s="236"/>
      <c r="F34" s="236"/>
      <c r="G34" s="236"/>
      <c r="H34" s="236"/>
      <c r="I34" s="239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</row>
    <row r="35" spans="1:25">
      <c r="A35" s="240">
        <v>22</v>
      </c>
      <c r="B35" s="234" t="s">
        <v>125</v>
      </c>
      <c r="C35" s="43"/>
      <c r="D35" s="238"/>
      <c r="E35" s="236"/>
      <c r="F35" s="236"/>
      <c r="G35" s="236"/>
      <c r="H35" s="236"/>
      <c r="I35" s="239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</row>
    <row r="36" spans="1:25">
      <c r="A36" s="240">
        <v>23</v>
      </c>
      <c r="B36" s="234" t="s">
        <v>126</v>
      </c>
      <c r="C36" s="43"/>
      <c r="D36" s="238"/>
      <c r="E36" s="236"/>
      <c r="F36" s="236"/>
      <c r="G36" s="236"/>
      <c r="H36" s="236"/>
      <c r="I36" s="239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</row>
    <row r="37" spans="1:25">
      <c r="A37" s="240">
        <v>24</v>
      </c>
      <c r="B37" s="234" t="s">
        <v>137</v>
      </c>
      <c r="C37" s="43"/>
      <c r="D37" s="238"/>
      <c r="E37" s="236"/>
      <c r="F37" s="236"/>
      <c r="G37" s="236"/>
      <c r="H37" s="236"/>
      <c r="I37" s="239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</row>
    <row r="38" spans="1:25">
      <c r="A38" s="240">
        <v>25</v>
      </c>
      <c r="B38" s="234" t="s">
        <v>127</v>
      </c>
      <c r="C38" s="43"/>
      <c r="D38" s="238"/>
      <c r="E38" s="236"/>
      <c r="F38" s="236"/>
      <c r="G38" s="236"/>
      <c r="H38" s="236"/>
      <c r="I38" s="239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</row>
    <row r="39" spans="1:25">
      <c r="A39" s="240">
        <v>26</v>
      </c>
      <c r="B39" s="234" t="s">
        <v>136</v>
      </c>
      <c r="C39" s="43"/>
      <c r="D39" s="238"/>
      <c r="E39" s="236"/>
      <c r="F39" s="236"/>
      <c r="G39" s="236"/>
      <c r="H39" s="236"/>
      <c r="I39" s="239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</row>
    <row r="40" spans="1:25">
      <c r="A40" s="244">
        <v>27</v>
      </c>
      <c r="B40" s="245" t="s">
        <v>138</v>
      </c>
      <c r="C40" s="43"/>
      <c r="D40" s="246"/>
      <c r="E40" s="223"/>
      <c r="F40" s="223"/>
      <c r="G40" s="223"/>
      <c r="H40" s="223"/>
      <c r="I40" s="247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</row>
    <row r="41" spans="1:25" ht="26.4">
      <c r="A41" s="240">
        <v>28</v>
      </c>
      <c r="B41" s="234" t="s">
        <v>139</v>
      </c>
      <c r="C41" s="43"/>
      <c r="D41" s="235"/>
      <c r="E41" s="43"/>
      <c r="F41" s="43"/>
      <c r="G41" s="43"/>
      <c r="H41" s="43"/>
      <c r="I41" s="43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>
        <v>1</v>
      </c>
      <c r="Y41" s="236"/>
    </row>
    <row r="42" spans="1:25">
      <c r="A42" s="240">
        <v>29</v>
      </c>
      <c r="B42" s="234" t="s">
        <v>150</v>
      </c>
      <c r="C42" s="43"/>
      <c r="D42" s="235"/>
      <c r="E42" s="43"/>
      <c r="F42" s="43"/>
      <c r="G42" s="43"/>
      <c r="H42" s="43"/>
      <c r="I42" s="43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</row>
    <row r="43" spans="1:25" ht="26.4">
      <c r="A43" s="233">
        <v>30</v>
      </c>
      <c r="B43" s="248" t="s">
        <v>140</v>
      </c>
      <c r="C43" s="43"/>
      <c r="D43" s="241"/>
      <c r="E43" s="242"/>
      <c r="F43" s="242"/>
      <c r="G43" s="242"/>
      <c r="H43" s="242"/>
      <c r="I43" s="243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</row>
    <row r="44" spans="1:25">
      <c r="A44" s="240"/>
      <c r="B44" s="249" t="s">
        <v>113</v>
      </c>
      <c r="C44" s="250">
        <f t="shared" ref="C44:I44" si="0">SUM(C14:C43)</f>
        <v>0</v>
      </c>
      <c r="D44" s="251">
        <f t="shared" si="0"/>
        <v>0</v>
      </c>
      <c r="E44" s="252">
        <f t="shared" si="0"/>
        <v>0</v>
      </c>
      <c r="F44" s="252">
        <f t="shared" si="0"/>
        <v>0</v>
      </c>
      <c r="G44" s="252">
        <f t="shared" si="0"/>
        <v>0</v>
      </c>
      <c r="H44" s="252">
        <f t="shared" si="0"/>
        <v>0</v>
      </c>
      <c r="I44" s="253">
        <f t="shared" si="0"/>
        <v>0</v>
      </c>
      <c r="J44" s="254">
        <f>SUM(J14:J43)</f>
        <v>0</v>
      </c>
      <c r="K44" s="254">
        <f t="shared" ref="K44:O44" si="1">SUM(K14:K43)</f>
        <v>0</v>
      </c>
      <c r="L44" s="254">
        <f t="shared" si="1"/>
        <v>0</v>
      </c>
      <c r="M44" s="254">
        <f t="shared" si="1"/>
        <v>0</v>
      </c>
      <c r="N44" s="254">
        <f t="shared" si="1"/>
        <v>0</v>
      </c>
      <c r="O44" s="254">
        <f t="shared" si="1"/>
        <v>0</v>
      </c>
      <c r="P44" s="252">
        <f>SUM(P14:P43)</f>
        <v>1</v>
      </c>
      <c r="Q44" s="252">
        <f t="shared" ref="Q44:S44" si="2">SUM(Q14:Q43)</f>
        <v>1</v>
      </c>
      <c r="R44" s="252">
        <f t="shared" si="2"/>
        <v>1</v>
      </c>
      <c r="S44" s="254">
        <f t="shared" si="2"/>
        <v>0</v>
      </c>
      <c r="T44" s="252">
        <f>SUM(T14:T43)</f>
        <v>0</v>
      </c>
      <c r="U44" s="252">
        <f t="shared" ref="U44" si="3">SUM(U14:U43)</f>
        <v>1</v>
      </c>
      <c r="V44" s="252">
        <f>SUM(V14:V43)</f>
        <v>2</v>
      </c>
      <c r="W44" s="252">
        <f t="shared" ref="W44" si="4">SUM(W14:W43)</f>
        <v>0</v>
      </c>
      <c r="X44" s="252">
        <f>SUM(X14:X43)</f>
        <v>1</v>
      </c>
      <c r="Y44" s="252">
        <f>SUM(Y14:Y43)</f>
        <v>1</v>
      </c>
    </row>
    <row r="45" spans="1:25">
      <c r="A45" s="917" t="s">
        <v>0</v>
      </c>
      <c r="B45" s="918"/>
      <c r="C45" s="232"/>
      <c r="D45" s="255"/>
      <c r="E45" s="255"/>
      <c r="F45" s="255"/>
      <c r="G45" s="255"/>
      <c r="H45" s="255"/>
      <c r="I45" s="256"/>
      <c r="J45" s="257"/>
      <c r="K45" s="257"/>
      <c r="L45" s="257"/>
      <c r="M45" s="257"/>
      <c r="N45" s="257"/>
      <c r="O45" s="235"/>
      <c r="P45" s="258"/>
      <c r="Q45" s="258"/>
      <c r="R45" s="258"/>
      <c r="S45" s="259"/>
      <c r="V45" s="260"/>
      <c r="W45" s="259"/>
      <c r="X45" s="258"/>
      <c r="Y45" s="258"/>
    </row>
    <row r="46" spans="1:25">
      <c r="A46" s="240">
        <v>1</v>
      </c>
      <c r="B46" s="234" t="s">
        <v>1</v>
      </c>
      <c r="C46" s="261"/>
      <c r="D46" s="262"/>
      <c r="E46" s="263"/>
      <c r="F46" s="264"/>
      <c r="G46" s="264"/>
      <c r="H46" s="264"/>
      <c r="I46" s="265"/>
      <c r="J46" s="266">
        <v>2</v>
      </c>
      <c r="K46" s="266">
        <v>1</v>
      </c>
      <c r="L46" s="266">
        <v>1</v>
      </c>
      <c r="M46" s="266"/>
      <c r="N46" s="266"/>
      <c r="O46" s="266"/>
      <c r="P46" s="264"/>
      <c r="Q46" s="264"/>
      <c r="R46" s="264"/>
      <c r="S46" s="266"/>
      <c r="T46" s="264"/>
      <c r="U46" s="264"/>
      <c r="V46" s="264"/>
      <c r="W46" s="264"/>
      <c r="X46" s="264"/>
      <c r="Y46" s="264"/>
    </row>
    <row r="47" spans="1:25">
      <c r="A47" s="240">
        <v>2</v>
      </c>
      <c r="B47" s="234" t="s">
        <v>2</v>
      </c>
      <c r="C47" s="261"/>
      <c r="D47" s="262">
        <v>1</v>
      </c>
      <c r="E47" s="263"/>
      <c r="F47" s="264"/>
      <c r="G47" s="264"/>
      <c r="H47" s="264"/>
      <c r="I47" s="265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</row>
    <row r="48" spans="1:25">
      <c r="A48" s="240">
        <v>3</v>
      </c>
      <c r="B48" s="234" t="s">
        <v>3</v>
      </c>
      <c r="C48" s="261"/>
      <c r="D48" s="262"/>
      <c r="E48" s="263">
        <v>1</v>
      </c>
      <c r="F48" s="264"/>
      <c r="G48" s="264"/>
      <c r="H48" s="264"/>
      <c r="I48" s="265"/>
      <c r="J48" s="264"/>
      <c r="K48" s="264"/>
      <c r="L48" s="264"/>
      <c r="M48" s="264"/>
      <c r="N48" s="264"/>
      <c r="O48" s="264"/>
      <c r="P48" s="264"/>
      <c r="Q48" s="264"/>
      <c r="R48" s="264"/>
      <c r="S48" s="264">
        <v>1</v>
      </c>
      <c r="T48" s="264"/>
      <c r="U48" s="264"/>
      <c r="V48" s="264"/>
      <c r="W48" s="264"/>
      <c r="X48" s="264"/>
      <c r="Y48" s="264">
        <v>1</v>
      </c>
    </row>
    <row r="49" spans="1:25">
      <c r="A49" s="240">
        <v>4</v>
      </c>
      <c r="B49" s="234" t="s">
        <v>4</v>
      </c>
      <c r="C49" s="261">
        <v>1</v>
      </c>
      <c r="D49" s="262"/>
      <c r="E49" s="263"/>
      <c r="F49" s="264">
        <v>1</v>
      </c>
      <c r="G49" s="264">
        <v>1</v>
      </c>
      <c r="H49" s="264"/>
      <c r="I49" s="265"/>
      <c r="J49" s="264"/>
      <c r="K49" s="264">
        <v>1</v>
      </c>
      <c r="L49" s="264">
        <v>1</v>
      </c>
      <c r="M49" s="264">
        <v>1</v>
      </c>
      <c r="N49" s="264">
        <v>1</v>
      </c>
      <c r="O49" s="264"/>
      <c r="P49" s="264">
        <v>1</v>
      </c>
      <c r="Q49" s="264"/>
      <c r="R49" s="264"/>
      <c r="S49" s="264">
        <v>1</v>
      </c>
      <c r="T49" s="264">
        <v>1</v>
      </c>
      <c r="U49" s="264">
        <v>1</v>
      </c>
      <c r="V49" s="264">
        <v>1</v>
      </c>
      <c r="W49" s="264">
        <v>1</v>
      </c>
      <c r="X49" s="264"/>
      <c r="Y49" s="264"/>
    </row>
    <row r="50" spans="1:25">
      <c r="A50" s="240">
        <v>5</v>
      </c>
      <c r="B50" s="234" t="s">
        <v>5</v>
      </c>
      <c r="C50" s="261">
        <v>1</v>
      </c>
      <c r="D50" s="262"/>
      <c r="E50" s="263"/>
      <c r="F50" s="264"/>
      <c r="G50" s="264"/>
      <c r="H50" s="264"/>
      <c r="I50" s="265"/>
      <c r="J50" s="264"/>
      <c r="K50" s="264"/>
      <c r="L50" s="264"/>
      <c r="M50" s="264">
        <v>1</v>
      </c>
      <c r="N50" s="264"/>
      <c r="O50" s="264">
        <v>1</v>
      </c>
      <c r="P50" s="264"/>
      <c r="Q50" s="264"/>
      <c r="R50" s="264"/>
      <c r="S50" s="264"/>
      <c r="T50" s="264"/>
      <c r="U50" s="264"/>
      <c r="V50" s="264"/>
      <c r="W50" s="264"/>
      <c r="X50" s="264"/>
      <c r="Y50" s="264"/>
    </row>
    <row r="51" spans="1:25">
      <c r="A51" s="240">
        <v>6</v>
      </c>
      <c r="B51" s="234" t="s">
        <v>6</v>
      </c>
      <c r="C51" s="261"/>
      <c r="D51" s="262"/>
      <c r="E51" s="263"/>
      <c r="F51" s="264"/>
      <c r="G51" s="264"/>
      <c r="H51" s="264">
        <v>1</v>
      </c>
      <c r="I51" s="265"/>
      <c r="J51" s="264"/>
      <c r="K51" s="264"/>
      <c r="L51" s="264"/>
      <c r="M51" s="264"/>
      <c r="N51" s="264">
        <v>1</v>
      </c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</row>
    <row r="52" spans="1:25">
      <c r="A52" s="240">
        <v>7</v>
      </c>
      <c r="B52" s="234" t="s">
        <v>7</v>
      </c>
      <c r="C52" s="261"/>
      <c r="D52" s="262"/>
      <c r="E52" s="263"/>
      <c r="F52" s="264"/>
      <c r="G52" s="264"/>
      <c r="H52" s="264"/>
      <c r="I52" s="265">
        <v>1</v>
      </c>
      <c r="J52" s="264">
        <v>1</v>
      </c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</row>
    <row r="53" spans="1:25">
      <c r="A53" s="240">
        <v>8</v>
      </c>
      <c r="B53" s="234" t="s">
        <v>8</v>
      </c>
      <c r="C53" s="261"/>
      <c r="D53" s="262"/>
      <c r="E53" s="263"/>
      <c r="F53" s="264"/>
      <c r="G53" s="264"/>
      <c r="H53" s="264"/>
      <c r="I53" s="265"/>
      <c r="J53" s="264"/>
      <c r="K53" s="264">
        <v>1</v>
      </c>
      <c r="L53" s="264"/>
      <c r="M53" s="264"/>
      <c r="N53" s="264"/>
      <c r="O53" s="264"/>
      <c r="P53" s="264"/>
      <c r="Q53" s="264"/>
      <c r="R53" s="264"/>
      <c r="S53" s="264"/>
      <c r="T53" s="264">
        <v>1</v>
      </c>
      <c r="U53" s="264"/>
      <c r="V53" s="264"/>
      <c r="W53" s="264">
        <v>1</v>
      </c>
      <c r="X53" s="264"/>
      <c r="Y53" s="264"/>
    </row>
    <row r="54" spans="1:25">
      <c r="A54" s="240">
        <v>9</v>
      </c>
      <c r="B54" s="234" t="s">
        <v>9</v>
      </c>
      <c r="C54" s="261"/>
      <c r="D54" s="262">
        <v>1</v>
      </c>
      <c r="E54" s="263">
        <v>1</v>
      </c>
      <c r="F54" s="264"/>
      <c r="G54" s="264"/>
      <c r="H54" s="264"/>
      <c r="I54" s="265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>
        <v>1</v>
      </c>
      <c r="Y54" s="264"/>
    </row>
    <row r="55" spans="1:25">
      <c r="A55" s="240">
        <v>10</v>
      </c>
      <c r="B55" s="234" t="s">
        <v>10</v>
      </c>
      <c r="C55" s="261"/>
      <c r="D55" s="262"/>
      <c r="E55" s="263"/>
      <c r="F55" s="264"/>
      <c r="G55" s="264"/>
      <c r="H55" s="264"/>
      <c r="I55" s="265"/>
      <c r="J55" s="264"/>
      <c r="K55" s="264"/>
      <c r="L55" s="264">
        <v>1</v>
      </c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</row>
    <row r="56" spans="1:25">
      <c r="A56" s="240">
        <v>11</v>
      </c>
      <c r="B56" s="234" t="s">
        <v>11</v>
      </c>
      <c r="C56" s="261"/>
      <c r="D56" s="262"/>
      <c r="E56" s="263"/>
      <c r="F56" s="264"/>
      <c r="G56" s="264"/>
      <c r="H56" s="264"/>
      <c r="I56" s="265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</row>
    <row r="57" spans="1:25">
      <c r="A57" s="240">
        <v>12</v>
      </c>
      <c r="B57" s="234" t="s">
        <v>12</v>
      </c>
      <c r="C57" s="261"/>
      <c r="D57" s="262"/>
      <c r="E57" s="263"/>
      <c r="F57" s="264"/>
      <c r="G57" s="264"/>
      <c r="H57" s="264"/>
      <c r="I57" s="265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</row>
    <row r="58" spans="1:25">
      <c r="A58" s="240">
        <v>13</v>
      </c>
      <c r="B58" s="234" t="s">
        <v>13</v>
      </c>
      <c r="C58" s="261"/>
      <c r="D58" s="262"/>
      <c r="E58" s="263"/>
      <c r="F58" s="264"/>
      <c r="G58" s="264"/>
      <c r="H58" s="264"/>
      <c r="I58" s="265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</row>
    <row r="59" spans="1:25">
      <c r="A59" s="240">
        <v>14</v>
      </c>
      <c r="B59" s="234" t="s">
        <v>14</v>
      </c>
      <c r="C59" s="261"/>
      <c r="D59" s="262"/>
      <c r="E59" s="263"/>
      <c r="F59" s="264"/>
      <c r="G59" s="264"/>
      <c r="H59" s="264"/>
      <c r="I59" s="265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</row>
    <row r="60" spans="1:25">
      <c r="A60" s="240">
        <v>15</v>
      </c>
      <c r="B60" s="234" t="s">
        <v>15</v>
      </c>
      <c r="C60" s="261"/>
      <c r="D60" s="262"/>
      <c r="E60" s="263"/>
      <c r="F60" s="264"/>
      <c r="G60" s="264"/>
      <c r="H60" s="264"/>
      <c r="I60" s="265"/>
      <c r="J60" s="264"/>
      <c r="K60" s="264"/>
      <c r="L60" s="264"/>
      <c r="M60" s="264">
        <v>1</v>
      </c>
      <c r="N60" s="264"/>
      <c r="O60" s="264">
        <v>1</v>
      </c>
      <c r="P60" s="264"/>
      <c r="Q60" s="264"/>
      <c r="R60" s="264"/>
      <c r="S60" s="264"/>
      <c r="T60" s="264"/>
      <c r="U60" s="264">
        <v>1</v>
      </c>
      <c r="V60" s="264"/>
      <c r="W60" s="264"/>
      <c r="X60" s="264"/>
      <c r="Y60" s="264"/>
    </row>
    <row r="61" spans="1:25">
      <c r="A61" s="240">
        <v>16</v>
      </c>
      <c r="B61" s="234" t="s">
        <v>16</v>
      </c>
      <c r="C61" s="261"/>
      <c r="D61" s="262"/>
      <c r="E61" s="263"/>
      <c r="F61" s="264"/>
      <c r="G61" s="264"/>
      <c r="H61" s="264"/>
      <c r="I61" s="265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>
        <v>1</v>
      </c>
      <c r="W61" s="264"/>
      <c r="X61" s="264"/>
      <c r="Y61" s="264"/>
    </row>
    <row r="62" spans="1:25">
      <c r="A62" s="240">
        <v>17</v>
      </c>
      <c r="B62" s="234" t="s">
        <v>17</v>
      </c>
      <c r="C62" s="261"/>
      <c r="D62" s="262"/>
      <c r="E62" s="263"/>
      <c r="F62" s="264"/>
      <c r="G62" s="264"/>
      <c r="H62" s="264"/>
      <c r="I62" s="265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</row>
    <row r="63" spans="1:25">
      <c r="A63" s="240">
        <v>18</v>
      </c>
      <c r="B63" s="234" t="s">
        <v>18</v>
      </c>
      <c r="C63" s="261"/>
      <c r="D63" s="262"/>
      <c r="E63" s="263"/>
      <c r="F63" s="264"/>
      <c r="G63" s="264"/>
      <c r="H63" s="264"/>
      <c r="I63" s="265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>
        <v>1</v>
      </c>
      <c r="X63" s="264"/>
      <c r="Y63" s="264"/>
    </row>
    <row r="64" spans="1:25">
      <c r="A64" s="240">
        <v>19</v>
      </c>
      <c r="B64" s="234" t="s">
        <v>19</v>
      </c>
      <c r="C64" s="261"/>
      <c r="D64" s="262"/>
      <c r="E64" s="263"/>
      <c r="F64" s="264"/>
      <c r="G64" s="264"/>
      <c r="H64" s="264"/>
      <c r="I64" s="265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</row>
    <row r="65" spans="1:25">
      <c r="A65" s="240">
        <v>20</v>
      </c>
      <c r="B65" s="234" t="s">
        <v>193</v>
      </c>
      <c r="C65" s="261"/>
      <c r="D65" s="262"/>
      <c r="E65" s="263"/>
      <c r="F65" s="264"/>
      <c r="G65" s="264"/>
      <c r="H65" s="264"/>
      <c r="I65" s="265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</row>
    <row r="66" spans="1:25" ht="26.4">
      <c r="A66" s="240">
        <v>21</v>
      </c>
      <c r="B66" s="234" t="s">
        <v>194</v>
      </c>
      <c r="C66" s="261"/>
      <c r="D66" s="262"/>
      <c r="E66" s="263"/>
      <c r="F66" s="264"/>
      <c r="G66" s="264"/>
      <c r="H66" s="264"/>
      <c r="I66" s="265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</row>
    <row r="67" spans="1:25">
      <c r="A67" s="240">
        <v>22</v>
      </c>
      <c r="B67" s="234" t="s">
        <v>20</v>
      </c>
      <c r="C67" s="261"/>
      <c r="D67" s="262"/>
      <c r="E67" s="263"/>
      <c r="F67" s="264"/>
      <c r="G67" s="264"/>
      <c r="H67" s="264"/>
      <c r="I67" s="265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</row>
    <row r="68" spans="1:25">
      <c r="A68" s="240">
        <v>23</v>
      </c>
      <c r="B68" s="234" t="s">
        <v>535</v>
      </c>
      <c r="C68" s="261"/>
      <c r="D68" s="262"/>
      <c r="E68" s="263"/>
      <c r="F68" s="264"/>
      <c r="G68" s="264"/>
      <c r="H68" s="264"/>
      <c r="I68" s="265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</row>
    <row r="69" spans="1:25">
      <c r="A69" s="240">
        <v>24</v>
      </c>
      <c r="B69" s="234" t="s">
        <v>536</v>
      </c>
      <c r="C69" s="261"/>
      <c r="D69" s="262"/>
      <c r="E69" s="263"/>
      <c r="F69" s="264"/>
      <c r="G69" s="264"/>
      <c r="H69" s="264"/>
      <c r="I69" s="265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</row>
    <row r="70" spans="1:25">
      <c r="A70" s="240">
        <v>25</v>
      </c>
      <c r="B70" s="234" t="s">
        <v>195</v>
      </c>
      <c r="C70" s="261">
        <v>1</v>
      </c>
      <c r="D70" s="262"/>
      <c r="E70" s="263"/>
      <c r="F70" s="264">
        <v>1</v>
      </c>
      <c r="G70" s="264"/>
      <c r="H70" s="264"/>
      <c r="I70" s="265"/>
      <c r="J70" s="264">
        <v>1</v>
      </c>
      <c r="K70" s="264"/>
      <c r="L70" s="264"/>
      <c r="M70" s="264">
        <v>1</v>
      </c>
      <c r="N70" s="264">
        <v>1</v>
      </c>
      <c r="O70" s="264"/>
      <c r="P70" s="264"/>
      <c r="Q70" s="264">
        <v>1</v>
      </c>
      <c r="R70" s="264"/>
      <c r="S70" s="264"/>
      <c r="T70" s="264"/>
      <c r="U70" s="264"/>
      <c r="V70" s="264"/>
      <c r="W70" s="264"/>
      <c r="X70" s="264"/>
      <c r="Y70" s="264"/>
    </row>
    <row r="71" spans="1:25" ht="39.6">
      <c r="A71" s="240">
        <v>26</v>
      </c>
      <c r="B71" s="234" t="s">
        <v>537</v>
      </c>
      <c r="C71" s="261"/>
      <c r="D71" s="262"/>
      <c r="E71" s="263"/>
      <c r="F71" s="264"/>
      <c r="G71" s="264"/>
      <c r="H71" s="264"/>
      <c r="I71" s="265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>
        <v>1</v>
      </c>
      <c r="U71" s="264"/>
      <c r="V71" s="264"/>
      <c r="W71" s="264"/>
      <c r="X71" s="264"/>
      <c r="Y71" s="264"/>
    </row>
    <row r="72" spans="1:25">
      <c r="A72" s="240">
        <v>27</v>
      </c>
      <c r="B72" s="234" t="s">
        <v>21</v>
      </c>
      <c r="C72" s="261"/>
      <c r="D72" s="262"/>
      <c r="E72" s="263"/>
      <c r="F72" s="264"/>
      <c r="G72" s="264">
        <v>1</v>
      </c>
      <c r="H72" s="264"/>
      <c r="I72" s="265"/>
      <c r="J72" s="264"/>
      <c r="K72" s="264"/>
      <c r="L72" s="264"/>
      <c r="M72" s="264">
        <v>1</v>
      </c>
      <c r="N72" s="264"/>
      <c r="O72" s="264">
        <v>1</v>
      </c>
      <c r="P72" s="264"/>
      <c r="Q72" s="264"/>
      <c r="R72" s="264"/>
      <c r="S72" s="264"/>
      <c r="T72" s="264"/>
      <c r="U72" s="264">
        <v>1</v>
      </c>
      <c r="V72" s="264"/>
      <c r="W72" s="264"/>
      <c r="X72" s="264"/>
      <c r="Y72" s="264"/>
    </row>
    <row r="73" spans="1:25">
      <c r="A73" s="240">
        <v>28</v>
      </c>
      <c r="B73" s="234" t="s">
        <v>22</v>
      </c>
      <c r="C73" s="261"/>
      <c r="D73" s="262"/>
      <c r="E73" s="263"/>
      <c r="F73" s="264"/>
      <c r="G73" s="264"/>
      <c r="H73" s="264"/>
      <c r="I73" s="265"/>
      <c r="J73" s="264"/>
      <c r="K73" s="264"/>
      <c r="L73" s="264"/>
      <c r="M73" s="264"/>
      <c r="N73" s="264">
        <v>1</v>
      </c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</row>
    <row r="74" spans="1:25">
      <c r="A74" s="240">
        <v>29</v>
      </c>
      <c r="B74" s="234" t="s">
        <v>23</v>
      </c>
      <c r="C74" s="261"/>
      <c r="D74" s="262"/>
      <c r="E74" s="263"/>
      <c r="F74" s="264"/>
      <c r="G74" s="264"/>
      <c r="H74" s="264"/>
      <c r="I74" s="265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</row>
    <row r="75" spans="1:25">
      <c r="A75" s="240">
        <v>30</v>
      </c>
      <c r="B75" s="234" t="s">
        <v>24</v>
      </c>
      <c r="C75" s="261"/>
      <c r="D75" s="262"/>
      <c r="E75" s="263"/>
      <c r="F75" s="264"/>
      <c r="G75" s="264"/>
      <c r="H75" s="264"/>
      <c r="I75" s="265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</row>
    <row r="76" spans="1:25">
      <c r="A76" s="240">
        <v>31</v>
      </c>
      <c r="B76" s="234" t="s">
        <v>25</v>
      </c>
      <c r="C76" s="261"/>
      <c r="D76" s="262">
        <v>1</v>
      </c>
      <c r="E76" s="263"/>
      <c r="F76" s="264"/>
      <c r="G76" s="264"/>
      <c r="H76" s="264">
        <v>1</v>
      </c>
      <c r="I76" s="265">
        <v>1</v>
      </c>
      <c r="J76" s="264"/>
      <c r="K76" s="264"/>
      <c r="L76" s="264"/>
      <c r="M76" s="264"/>
      <c r="N76" s="264"/>
      <c r="O76" s="264"/>
      <c r="P76" s="264"/>
      <c r="Q76" s="264"/>
      <c r="R76" s="264">
        <v>1</v>
      </c>
      <c r="S76" s="264"/>
      <c r="T76" s="264"/>
      <c r="U76" s="264"/>
      <c r="V76" s="264"/>
      <c r="W76" s="264"/>
      <c r="X76" s="264"/>
      <c r="Y76" s="264"/>
    </row>
    <row r="77" spans="1:25">
      <c r="A77" s="240">
        <v>32</v>
      </c>
      <c r="B77" s="234" t="s">
        <v>26</v>
      </c>
      <c r="C77" s="261"/>
      <c r="D77" s="262"/>
      <c r="E77" s="263">
        <v>1</v>
      </c>
      <c r="F77" s="264">
        <v>1</v>
      </c>
      <c r="G77" s="264"/>
      <c r="H77" s="264"/>
      <c r="I77" s="265"/>
      <c r="J77" s="264"/>
      <c r="K77" s="264"/>
      <c r="L77" s="264"/>
      <c r="M77" s="264"/>
      <c r="N77" s="264">
        <v>1</v>
      </c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</row>
    <row r="78" spans="1:25">
      <c r="A78" s="240">
        <v>33</v>
      </c>
      <c r="B78" s="234" t="s">
        <v>27</v>
      </c>
      <c r="C78" s="261">
        <v>1</v>
      </c>
      <c r="D78" s="262"/>
      <c r="E78" s="263"/>
      <c r="F78" s="264"/>
      <c r="G78" s="264">
        <v>2</v>
      </c>
      <c r="H78" s="264">
        <v>1</v>
      </c>
      <c r="I78" s="265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>
        <v>1</v>
      </c>
      <c r="W78" s="264"/>
      <c r="X78" s="264"/>
      <c r="Y78" s="264"/>
    </row>
    <row r="79" spans="1:25">
      <c r="A79" s="240">
        <v>34</v>
      </c>
      <c r="B79" s="234" t="s">
        <v>28</v>
      </c>
      <c r="C79" s="261"/>
      <c r="D79" s="262"/>
      <c r="E79" s="263"/>
      <c r="F79" s="264"/>
      <c r="G79" s="264"/>
      <c r="H79" s="264"/>
      <c r="I79" s="265">
        <v>1</v>
      </c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</row>
    <row r="80" spans="1:25">
      <c r="A80" s="240"/>
      <c r="B80" s="249" t="s">
        <v>113</v>
      </c>
      <c r="C80" s="267">
        <f t="shared" ref="C80:I80" si="5">SUM(C46:C79)</f>
        <v>4</v>
      </c>
      <c r="D80" s="267">
        <f t="shared" si="5"/>
        <v>3</v>
      </c>
      <c r="E80" s="268">
        <f t="shared" si="5"/>
        <v>3</v>
      </c>
      <c r="F80" s="269">
        <f t="shared" si="5"/>
        <v>3</v>
      </c>
      <c r="G80" s="269">
        <f t="shared" si="5"/>
        <v>4</v>
      </c>
      <c r="H80" s="269">
        <f t="shared" si="5"/>
        <v>3</v>
      </c>
      <c r="I80" s="270">
        <f t="shared" si="5"/>
        <v>3</v>
      </c>
      <c r="J80" s="271">
        <f>SUM(J46:J79)</f>
        <v>4</v>
      </c>
      <c r="K80" s="271">
        <f t="shared" ref="K80:O80" si="6">SUM(K46:K79)</f>
        <v>3</v>
      </c>
      <c r="L80" s="271">
        <f t="shared" si="6"/>
        <v>3</v>
      </c>
      <c r="M80" s="271">
        <f t="shared" si="6"/>
        <v>5</v>
      </c>
      <c r="N80" s="271">
        <f t="shared" si="6"/>
        <v>5</v>
      </c>
      <c r="O80" s="271">
        <f t="shared" si="6"/>
        <v>3</v>
      </c>
      <c r="P80" s="269">
        <f>SUM(P46:P79)</f>
        <v>1</v>
      </c>
      <c r="Q80" s="269">
        <f t="shared" ref="Q80:S80" si="7">SUM(Q46:Q79)</f>
        <v>1</v>
      </c>
      <c r="R80" s="269">
        <f t="shared" si="7"/>
        <v>1</v>
      </c>
      <c r="S80" s="269">
        <f t="shared" si="7"/>
        <v>2</v>
      </c>
      <c r="T80" s="269">
        <f>SUM(T46:T79)</f>
        <v>3</v>
      </c>
      <c r="U80" s="269">
        <f t="shared" ref="U80" si="8">SUM(U46:U79)</f>
        <v>3</v>
      </c>
      <c r="V80" s="269">
        <f>SUM(V46:V79)</f>
        <v>3</v>
      </c>
      <c r="W80" s="269">
        <f t="shared" ref="W80" si="9">SUM(W46:W79)</f>
        <v>3</v>
      </c>
      <c r="X80" s="269">
        <f>SUM(X46:X79)</f>
        <v>1</v>
      </c>
      <c r="Y80" s="269">
        <f>SUM(Y46:Y79)</f>
        <v>1</v>
      </c>
    </row>
    <row r="81" spans="1:25">
      <c r="A81" s="917" t="s">
        <v>29</v>
      </c>
      <c r="B81" s="918"/>
      <c r="C81" s="255"/>
      <c r="D81" s="255"/>
      <c r="E81" s="255"/>
      <c r="F81" s="255"/>
      <c r="G81" s="255"/>
      <c r="H81" s="255"/>
      <c r="I81" s="256"/>
      <c r="J81" s="257"/>
      <c r="K81" s="257"/>
      <c r="L81" s="257"/>
      <c r="M81" s="257"/>
      <c r="N81" s="257"/>
      <c r="O81" s="235"/>
      <c r="P81" s="258"/>
      <c r="Q81" s="258"/>
      <c r="R81" s="258"/>
      <c r="S81" s="259"/>
      <c r="V81" s="260"/>
      <c r="W81" s="259"/>
      <c r="X81" s="258"/>
      <c r="Y81" s="258"/>
    </row>
    <row r="82" spans="1:25">
      <c r="A82" s="240">
        <v>1</v>
      </c>
      <c r="B82" s="234" t="s">
        <v>30</v>
      </c>
      <c r="C82" s="261"/>
      <c r="D82" s="262"/>
      <c r="E82" s="263"/>
      <c r="F82" s="264"/>
      <c r="G82" s="264">
        <v>1</v>
      </c>
      <c r="H82" s="264">
        <v>1</v>
      </c>
      <c r="I82" s="265">
        <v>1</v>
      </c>
      <c r="J82" s="266"/>
      <c r="K82" s="266"/>
      <c r="L82" s="266"/>
      <c r="M82" s="266"/>
      <c r="N82" s="266"/>
      <c r="O82" s="266"/>
      <c r="P82" s="264"/>
      <c r="Q82" s="264"/>
      <c r="R82" s="264"/>
      <c r="S82" s="264"/>
      <c r="T82" s="264"/>
      <c r="U82" s="264"/>
      <c r="V82" s="264"/>
      <c r="W82" s="264">
        <v>1</v>
      </c>
      <c r="X82" s="264"/>
      <c r="Y82" s="264"/>
    </row>
    <row r="83" spans="1:25">
      <c r="A83" s="240">
        <v>2</v>
      </c>
      <c r="B83" s="234" t="s">
        <v>31</v>
      </c>
      <c r="C83" s="261"/>
      <c r="D83" s="262"/>
      <c r="E83" s="263"/>
      <c r="F83" s="264"/>
      <c r="G83" s="264"/>
      <c r="H83" s="264"/>
      <c r="I83" s="265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</row>
    <row r="84" spans="1:25">
      <c r="A84" s="240">
        <v>3</v>
      </c>
      <c r="B84" s="234" t="s">
        <v>32</v>
      </c>
      <c r="C84" s="261">
        <v>2</v>
      </c>
      <c r="D84" s="262"/>
      <c r="E84" s="263"/>
      <c r="F84" s="264"/>
      <c r="G84" s="264"/>
      <c r="H84" s="264"/>
      <c r="I84" s="265"/>
      <c r="J84" s="264"/>
      <c r="K84" s="264"/>
      <c r="L84" s="264"/>
      <c r="M84" s="264"/>
      <c r="N84" s="264"/>
      <c r="O84" s="264"/>
      <c r="P84" s="264">
        <v>1</v>
      </c>
      <c r="Q84" s="264"/>
      <c r="R84" s="264"/>
      <c r="S84" s="264">
        <v>1</v>
      </c>
      <c r="T84" s="264">
        <v>1</v>
      </c>
      <c r="U84" s="264">
        <v>1</v>
      </c>
      <c r="V84" s="264"/>
      <c r="W84" s="264"/>
      <c r="X84" s="264"/>
      <c r="Y84" s="264"/>
    </row>
    <row r="85" spans="1:25">
      <c r="A85" s="240">
        <v>4</v>
      </c>
      <c r="B85" s="234" t="s">
        <v>33</v>
      </c>
      <c r="C85" s="261"/>
      <c r="D85" s="262">
        <v>1</v>
      </c>
      <c r="E85" s="263"/>
      <c r="F85" s="264"/>
      <c r="G85" s="264"/>
      <c r="H85" s="264"/>
      <c r="I85" s="265"/>
      <c r="J85" s="264"/>
      <c r="K85" s="264"/>
      <c r="L85" s="264"/>
      <c r="M85" s="264">
        <v>1</v>
      </c>
      <c r="N85" s="264"/>
      <c r="O85" s="264">
        <v>1</v>
      </c>
      <c r="P85" s="264"/>
      <c r="Q85" s="264">
        <v>1</v>
      </c>
      <c r="R85" s="264">
        <v>1</v>
      </c>
      <c r="S85" s="264"/>
      <c r="T85" s="264"/>
      <c r="U85" s="264"/>
      <c r="V85" s="264">
        <v>1</v>
      </c>
      <c r="W85" s="264"/>
      <c r="X85" s="264">
        <v>1</v>
      </c>
      <c r="Y85" s="264">
        <v>1</v>
      </c>
    </row>
    <row r="86" spans="1:25">
      <c r="A86" s="240">
        <v>5</v>
      </c>
      <c r="B86" s="234" t="s">
        <v>34</v>
      </c>
      <c r="C86" s="261"/>
      <c r="D86" s="262"/>
      <c r="E86" s="263">
        <v>1</v>
      </c>
      <c r="F86" s="264">
        <v>1</v>
      </c>
      <c r="G86" s="264"/>
      <c r="H86" s="264"/>
      <c r="I86" s="265">
        <v>1</v>
      </c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>
        <v>1</v>
      </c>
      <c r="U86" s="264"/>
      <c r="V86" s="264"/>
      <c r="W86" s="264"/>
      <c r="X86" s="264"/>
      <c r="Y86" s="264"/>
    </row>
    <row r="87" spans="1:25">
      <c r="A87" s="240">
        <v>6</v>
      </c>
      <c r="B87" s="234" t="s">
        <v>35</v>
      </c>
      <c r="C87" s="261"/>
      <c r="D87" s="262"/>
      <c r="E87" s="263"/>
      <c r="F87" s="264"/>
      <c r="G87" s="264"/>
      <c r="H87" s="264"/>
      <c r="I87" s="265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</row>
    <row r="88" spans="1:25">
      <c r="A88" s="240">
        <v>7</v>
      </c>
      <c r="B88" s="234" t="s">
        <v>36</v>
      </c>
      <c r="C88" s="261"/>
      <c r="D88" s="262"/>
      <c r="E88" s="263"/>
      <c r="F88" s="264"/>
      <c r="G88" s="264"/>
      <c r="H88" s="264"/>
      <c r="I88" s="265"/>
      <c r="J88" s="264">
        <v>1</v>
      </c>
      <c r="K88" s="264">
        <v>1</v>
      </c>
      <c r="L88" s="264">
        <v>1</v>
      </c>
      <c r="M88" s="264"/>
      <c r="N88" s="264"/>
      <c r="O88" s="264"/>
      <c r="P88" s="264"/>
      <c r="Q88" s="264"/>
      <c r="R88" s="264"/>
      <c r="S88" s="264"/>
      <c r="T88" s="264"/>
      <c r="U88" s="264">
        <v>1</v>
      </c>
      <c r="V88" s="264"/>
      <c r="W88" s="264"/>
      <c r="X88" s="264"/>
      <c r="Y88" s="264"/>
    </row>
    <row r="89" spans="1:25">
      <c r="A89" s="240">
        <v>8</v>
      </c>
      <c r="B89" s="234" t="s">
        <v>37</v>
      </c>
      <c r="C89" s="261"/>
      <c r="D89" s="262"/>
      <c r="E89" s="263"/>
      <c r="F89" s="264"/>
      <c r="G89" s="264"/>
      <c r="H89" s="264"/>
      <c r="I89" s="265"/>
      <c r="J89" s="264"/>
      <c r="K89" s="264"/>
      <c r="L89" s="264"/>
      <c r="M89" s="264"/>
      <c r="N89" s="264"/>
      <c r="O89" s="264"/>
      <c r="P89" s="264">
        <v>1</v>
      </c>
      <c r="Q89" s="264"/>
      <c r="R89" s="264"/>
      <c r="S89" s="264">
        <v>1</v>
      </c>
      <c r="T89" s="264"/>
      <c r="U89" s="264"/>
      <c r="V89" s="264">
        <v>1</v>
      </c>
      <c r="W89" s="264"/>
      <c r="X89" s="264"/>
      <c r="Y89" s="264"/>
    </row>
    <row r="90" spans="1:25">
      <c r="A90" s="240">
        <v>9</v>
      </c>
      <c r="B90" s="234" t="s">
        <v>38</v>
      </c>
      <c r="C90" s="261"/>
      <c r="D90" s="262">
        <v>1</v>
      </c>
      <c r="E90" s="263"/>
      <c r="F90" s="264"/>
      <c r="G90" s="264"/>
      <c r="H90" s="264"/>
      <c r="I90" s="265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</row>
    <row r="91" spans="1:25">
      <c r="A91" s="240">
        <v>10</v>
      </c>
      <c r="B91" s="234" t="s">
        <v>39</v>
      </c>
      <c r="C91" s="261">
        <v>1</v>
      </c>
      <c r="D91" s="262"/>
      <c r="E91" s="263">
        <v>1</v>
      </c>
      <c r="F91" s="264">
        <v>1</v>
      </c>
      <c r="G91" s="264"/>
      <c r="H91" s="264"/>
      <c r="I91" s="265"/>
      <c r="J91" s="264"/>
      <c r="K91" s="264"/>
      <c r="L91" s="264"/>
      <c r="M91" s="264"/>
      <c r="N91" s="264"/>
      <c r="O91" s="264"/>
      <c r="P91" s="264"/>
      <c r="Q91" s="264">
        <v>1</v>
      </c>
      <c r="R91" s="264">
        <v>1</v>
      </c>
      <c r="S91" s="264"/>
      <c r="T91" s="264"/>
      <c r="U91" s="264"/>
      <c r="V91" s="264"/>
      <c r="W91" s="264"/>
      <c r="X91" s="264"/>
      <c r="Y91" s="264"/>
    </row>
    <row r="92" spans="1:25">
      <c r="A92" s="240">
        <v>11</v>
      </c>
      <c r="B92" s="234" t="s">
        <v>40</v>
      </c>
      <c r="C92" s="261" t="s">
        <v>149</v>
      </c>
      <c r="D92" s="262"/>
      <c r="E92" s="263"/>
      <c r="F92" s="264"/>
      <c r="G92" s="264"/>
      <c r="H92" s="264">
        <v>1</v>
      </c>
      <c r="I92" s="265"/>
      <c r="J92" s="264"/>
      <c r="K92" s="264">
        <v>1</v>
      </c>
      <c r="L92" s="264">
        <v>1</v>
      </c>
      <c r="M92" s="264"/>
      <c r="N92" s="264"/>
      <c r="O92" s="264"/>
      <c r="P92" s="264"/>
      <c r="Q92" s="264"/>
      <c r="R92" s="264"/>
      <c r="S92" s="264">
        <v>1</v>
      </c>
      <c r="T92" s="264"/>
      <c r="U92" s="264"/>
      <c r="V92" s="264"/>
      <c r="W92" s="264">
        <v>1</v>
      </c>
      <c r="X92" s="264"/>
      <c r="Y92" s="264"/>
    </row>
    <row r="93" spans="1:25">
      <c r="A93" s="272"/>
      <c r="B93" s="249" t="s">
        <v>113</v>
      </c>
      <c r="C93" s="267">
        <f t="shared" ref="C93:I93" si="10">SUM(C82:C92)</f>
        <v>3</v>
      </c>
      <c r="D93" s="267">
        <f t="shared" si="10"/>
        <v>2</v>
      </c>
      <c r="E93" s="268">
        <f t="shared" si="10"/>
        <v>2</v>
      </c>
      <c r="F93" s="269">
        <f t="shared" si="10"/>
        <v>2</v>
      </c>
      <c r="G93" s="269">
        <f t="shared" si="10"/>
        <v>1</v>
      </c>
      <c r="H93" s="269">
        <f t="shared" si="10"/>
        <v>2</v>
      </c>
      <c r="I93" s="270">
        <f t="shared" si="10"/>
        <v>2</v>
      </c>
      <c r="J93" s="271">
        <f>SUM(J82:J92)</f>
        <v>1</v>
      </c>
      <c r="K93" s="271">
        <f t="shared" ref="K93:O93" si="11">SUM(K82:K92)</f>
        <v>2</v>
      </c>
      <c r="L93" s="271">
        <f t="shared" si="11"/>
        <v>2</v>
      </c>
      <c r="M93" s="271">
        <f t="shared" si="11"/>
        <v>1</v>
      </c>
      <c r="N93" s="271">
        <f t="shared" si="11"/>
        <v>0</v>
      </c>
      <c r="O93" s="271">
        <f t="shared" si="11"/>
        <v>1</v>
      </c>
      <c r="P93" s="269">
        <f>SUM(P82:P92)</f>
        <v>2</v>
      </c>
      <c r="Q93" s="269">
        <f t="shared" ref="Q93:S93" si="12">SUM(Q82:Q92)</f>
        <v>2</v>
      </c>
      <c r="R93" s="269">
        <f t="shared" si="12"/>
        <v>2</v>
      </c>
      <c r="S93" s="269">
        <f t="shared" si="12"/>
        <v>3</v>
      </c>
      <c r="T93" s="269">
        <f>SUM(T82:T92)</f>
        <v>2</v>
      </c>
      <c r="U93" s="269">
        <f t="shared" ref="U93" si="13">SUM(U82:U92)</f>
        <v>2</v>
      </c>
      <c r="V93" s="269">
        <f>SUM(V82:V92)</f>
        <v>2</v>
      </c>
      <c r="W93" s="269">
        <f t="shared" ref="W93" si="14">SUM(W82:W92)</f>
        <v>2</v>
      </c>
      <c r="X93" s="269">
        <f>SUM(X82:X92)</f>
        <v>1</v>
      </c>
      <c r="Y93" s="269">
        <f>SUM(Y82:Y92)</f>
        <v>1</v>
      </c>
    </row>
    <row r="94" spans="1:25">
      <c r="A94" s="917" t="s">
        <v>41</v>
      </c>
      <c r="B94" s="918"/>
      <c r="C94" s="255"/>
      <c r="D94" s="255"/>
      <c r="E94" s="255"/>
      <c r="F94" s="255"/>
      <c r="G94" s="255"/>
      <c r="H94" s="255"/>
      <c r="I94" s="256"/>
      <c r="J94" s="257"/>
      <c r="K94" s="257"/>
      <c r="L94" s="257"/>
      <c r="M94" s="257"/>
      <c r="N94" s="257"/>
      <c r="O94" s="235"/>
      <c r="P94" s="258"/>
      <c r="Q94" s="258"/>
      <c r="R94" s="258"/>
      <c r="S94" s="259"/>
      <c r="V94" s="260"/>
      <c r="W94" s="259"/>
      <c r="X94" s="258"/>
      <c r="Y94" s="258"/>
    </row>
    <row r="95" spans="1:25">
      <c r="A95" s="240">
        <v>1</v>
      </c>
      <c r="B95" s="234" t="s">
        <v>42</v>
      </c>
      <c r="C95" s="261"/>
      <c r="D95" s="262">
        <v>1</v>
      </c>
      <c r="E95" s="263"/>
      <c r="F95" s="264"/>
      <c r="G95" s="264"/>
      <c r="H95" s="264"/>
      <c r="I95" s="265"/>
      <c r="J95" s="266"/>
      <c r="K95" s="266"/>
      <c r="L95" s="266"/>
      <c r="M95" s="266"/>
      <c r="N95" s="266"/>
      <c r="O95" s="266"/>
      <c r="P95" s="264">
        <v>1</v>
      </c>
      <c r="Q95" s="264"/>
      <c r="R95" s="264"/>
      <c r="S95" s="264"/>
      <c r="T95" s="264"/>
      <c r="U95" s="264"/>
      <c r="V95" s="264"/>
      <c r="W95" s="264"/>
      <c r="X95" s="264"/>
      <c r="Y95" s="264"/>
    </row>
    <row r="96" spans="1:25">
      <c r="A96" s="240">
        <v>2</v>
      </c>
      <c r="B96" s="234" t="s">
        <v>43</v>
      </c>
      <c r="C96" s="261"/>
      <c r="D96" s="262"/>
      <c r="E96" s="263">
        <v>1</v>
      </c>
      <c r="F96" s="264">
        <v>1</v>
      </c>
      <c r="G96" s="264">
        <v>1</v>
      </c>
      <c r="H96" s="264"/>
      <c r="I96" s="265"/>
      <c r="J96" s="264">
        <v>1</v>
      </c>
      <c r="K96" s="264">
        <v>1</v>
      </c>
      <c r="L96" s="264">
        <v>1</v>
      </c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</row>
    <row r="97" spans="1:25">
      <c r="A97" s="240">
        <v>3</v>
      </c>
      <c r="B97" s="234" t="s">
        <v>44</v>
      </c>
      <c r="C97" s="261"/>
      <c r="D97" s="262">
        <v>1</v>
      </c>
      <c r="E97" s="263"/>
      <c r="F97" s="264"/>
      <c r="G97" s="264"/>
      <c r="H97" s="264">
        <v>1</v>
      </c>
      <c r="I97" s="265">
        <v>1</v>
      </c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</row>
    <row r="98" spans="1:25">
      <c r="A98" s="240">
        <v>4</v>
      </c>
      <c r="B98" s="234" t="s">
        <v>45</v>
      </c>
      <c r="C98" s="261"/>
      <c r="D98" s="262"/>
      <c r="E98" s="263">
        <v>1</v>
      </c>
      <c r="F98" s="264">
        <v>1</v>
      </c>
      <c r="G98" s="264">
        <v>1</v>
      </c>
      <c r="H98" s="264">
        <v>1</v>
      </c>
      <c r="I98" s="265">
        <v>1</v>
      </c>
      <c r="J98" s="264">
        <v>2</v>
      </c>
      <c r="K98" s="264">
        <v>2</v>
      </c>
      <c r="L98" s="264">
        <v>2</v>
      </c>
      <c r="M98" s="264"/>
      <c r="N98" s="264">
        <v>1</v>
      </c>
      <c r="O98" s="264">
        <v>1</v>
      </c>
      <c r="P98" s="264"/>
      <c r="Q98" s="264"/>
      <c r="R98" s="264"/>
      <c r="S98" s="264"/>
      <c r="T98" s="264">
        <v>1</v>
      </c>
      <c r="U98" s="264">
        <v>1</v>
      </c>
      <c r="V98" s="264">
        <v>1</v>
      </c>
      <c r="W98" s="264"/>
      <c r="X98" s="264">
        <v>1</v>
      </c>
      <c r="Y98" s="264">
        <v>2</v>
      </c>
    </row>
    <row r="99" spans="1:25">
      <c r="A99" s="240">
        <v>5</v>
      </c>
      <c r="B99" s="234" t="s">
        <v>46</v>
      </c>
      <c r="C99" s="261"/>
      <c r="D99" s="262"/>
      <c r="E99" s="263"/>
      <c r="F99" s="264"/>
      <c r="G99" s="264"/>
      <c r="H99" s="264"/>
      <c r="I99" s="265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</row>
    <row r="100" spans="1:25">
      <c r="A100" s="240">
        <v>6</v>
      </c>
      <c r="B100" s="234" t="s">
        <v>47</v>
      </c>
      <c r="C100" s="261">
        <v>1</v>
      </c>
      <c r="D100" s="262"/>
      <c r="E100" s="263"/>
      <c r="F100" s="264"/>
      <c r="G100" s="264"/>
      <c r="H100" s="264"/>
      <c r="I100" s="265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</row>
    <row r="101" spans="1:25">
      <c r="A101" s="240">
        <v>7</v>
      </c>
      <c r="B101" s="234" t="s">
        <v>48</v>
      </c>
      <c r="C101" s="261"/>
      <c r="D101" s="262">
        <v>1</v>
      </c>
      <c r="E101" s="263"/>
      <c r="F101" s="264"/>
      <c r="G101" s="264"/>
      <c r="H101" s="264"/>
      <c r="I101" s="265"/>
      <c r="J101" s="264">
        <v>1</v>
      </c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</row>
    <row r="102" spans="1:25">
      <c r="A102" s="240">
        <v>8</v>
      </c>
      <c r="B102" s="234" t="s">
        <v>49</v>
      </c>
      <c r="C102" s="261" t="s">
        <v>149</v>
      </c>
      <c r="D102" s="262"/>
      <c r="E102" s="263">
        <v>1</v>
      </c>
      <c r="F102" s="264">
        <v>1</v>
      </c>
      <c r="G102" s="264">
        <v>1</v>
      </c>
      <c r="H102" s="264"/>
      <c r="I102" s="265"/>
      <c r="J102" s="264"/>
      <c r="K102" s="264">
        <v>1</v>
      </c>
      <c r="L102" s="264">
        <v>1</v>
      </c>
      <c r="M102" s="264">
        <v>1</v>
      </c>
      <c r="N102" s="264"/>
      <c r="O102" s="264"/>
      <c r="P102" s="264">
        <v>1</v>
      </c>
      <c r="Q102" s="264">
        <v>1</v>
      </c>
      <c r="R102" s="264">
        <v>1</v>
      </c>
      <c r="S102" s="264">
        <v>1</v>
      </c>
      <c r="T102" s="264"/>
      <c r="U102" s="264">
        <v>1</v>
      </c>
      <c r="V102" s="264">
        <v>1</v>
      </c>
      <c r="W102" s="264">
        <v>2</v>
      </c>
      <c r="X102" s="264">
        <v>1</v>
      </c>
      <c r="Y102" s="264"/>
    </row>
    <row r="103" spans="1:25">
      <c r="A103" s="240">
        <v>9</v>
      </c>
      <c r="B103" s="234" t="s">
        <v>50</v>
      </c>
      <c r="C103" s="261"/>
      <c r="D103" s="262">
        <v>1</v>
      </c>
      <c r="E103" s="263">
        <v>1</v>
      </c>
      <c r="F103" s="264">
        <v>1</v>
      </c>
      <c r="G103" s="264">
        <v>1</v>
      </c>
      <c r="H103" s="264">
        <v>2</v>
      </c>
      <c r="I103" s="265">
        <v>2</v>
      </c>
      <c r="J103" s="264">
        <v>1</v>
      </c>
      <c r="K103" s="264"/>
      <c r="L103" s="264"/>
      <c r="M103" s="264">
        <v>2</v>
      </c>
      <c r="N103" s="264">
        <v>2</v>
      </c>
      <c r="O103" s="264">
        <v>2</v>
      </c>
      <c r="P103" s="264"/>
      <c r="Q103" s="264"/>
      <c r="R103" s="264"/>
      <c r="S103" s="264"/>
      <c r="T103" s="264">
        <v>1</v>
      </c>
      <c r="U103" s="264"/>
      <c r="V103" s="264"/>
      <c r="W103" s="264"/>
      <c r="X103" s="264"/>
      <c r="Y103" s="264"/>
    </row>
    <row r="104" spans="1:25">
      <c r="A104" s="272"/>
      <c r="B104" s="249" t="s">
        <v>113</v>
      </c>
      <c r="C104" s="267">
        <f t="shared" ref="C104:I104" si="15">SUM(C95:C103)</f>
        <v>1</v>
      </c>
      <c r="D104" s="267">
        <f t="shared" si="15"/>
        <v>4</v>
      </c>
      <c r="E104" s="268">
        <f t="shared" si="15"/>
        <v>4</v>
      </c>
      <c r="F104" s="269">
        <f t="shared" si="15"/>
        <v>4</v>
      </c>
      <c r="G104" s="269">
        <f t="shared" si="15"/>
        <v>4</v>
      </c>
      <c r="H104" s="269">
        <f t="shared" si="15"/>
        <v>4</v>
      </c>
      <c r="I104" s="270">
        <f t="shared" si="15"/>
        <v>4</v>
      </c>
      <c r="J104" s="271">
        <f>SUM(J95:J103)</f>
        <v>5</v>
      </c>
      <c r="K104" s="271">
        <f t="shared" ref="K104:O104" si="16">SUM(K95:K103)</f>
        <v>4</v>
      </c>
      <c r="L104" s="271">
        <f t="shared" si="16"/>
        <v>4</v>
      </c>
      <c r="M104" s="271">
        <f t="shared" si="16"/>
        <v>3</v>
      </c>
      <c r="N104" s="271">
        <f t="shared" si="16"/>
        <v>3</v>
      </c>
      <c r="O104" s="271">
        <f t="shared" si="16"/>
        <v>3</v>
      </c>
      <c r="P104" s="269">
        <f>SUM(P95:P103)</f>
        <v>2</v>
      </c>
      <c r="Q104" s="269">
        <f t="shared" ref="Q104:S104" si="17">SUM(Q95:Q103)</f>
        <v>1</v>
      </c>
      <c r="R104" s="269">
        <f t="shared" si="17"/>
        <v>1</v>
      </c>
      <c r="S104" s="269">
        <f t="shared" si="17"/>
        <v>1</v>
      </c>
      <c r="T104" s="269">
        <f>SUM(T95:T103)</f>
        <v>2</v>
      </c>
      <c r="U104" s="269">
        <f t="shared" ref="U104" si="18">SUM(U95:U103)</f>
        <v>2</v>
      </c>
      <c r="V104" s="269">
        <f>SUM(V95:V103)</f>
        <v>2</v>
      </c>
      <c r="W104" s="269">
        <f t="shared" ref="W104" si="19">SUM(W95:W103)</f>
        <v>2</v>
      </c>
      <c r="X104" s="269">
        <f>SUM(X95:X103)</f>
        <v>2</v>
      </c>
      <c r="Y104" s="269">
        <f>SUM(Y95:Y103)</f>
        <v>2</v>
      </c>
    </row>
    <row r="105" spans="1:25">
      <c r="A105" s="917" t="s">
        <v>51</v>
      </c>
      <c r="B105" s="918"/>
      <c r="C105" s="255"/>
      <c r="D105" s="255"/>
      <c r="E105" s="255"/>
      <c r="F105" s="255"/>
      <c r="G105" s="255"/>
      <c r="H105" s="255"/>
      <c r="I105" s="256"/>
      <c r="J105" s="257"/>
      <c r="K105" s="257"/>
      <c r="L105" s="257"/>
      <c r="M105" s="257"/>
      <c r="N105" s="257"/>
      <c r="O105" s="235"/>
      <c r="P105" s="258"/>
      <c r="Q105" s="258"/>
      <c r="R105" s="258"/>
      <c r="S105" s="259"/>
      <c r="V105" s="260"/>
      <c r="W105" s="259"/>
      <c r="X105" s="258"/>
      <c r="Y105" s="258"/>
    </row>
    <row r="106" spans="1:25">
      <c r="A106" s="240">
        <v>1</v>
      </c>
      <c r="B106" s="234" t="s">
        <v>52</v>
      </c>
      <c r="C106" s="261"/>
      <c r="D106" s="262"/>
      <c r="E106" s="263"/>
      <c r="F106" s="264"/>
      <c r="G106" s="264"/>
      <c r="H106" s="264"/>
      <c r="I106" s="265"/>
      <c r="J106" s="266">
        <v>1</v>
      </c>
      <c r="K106" s="266">
        <v>1</v>
      </c>
      <c r="L106" s="266">
        <v>2</v>
      </c>
      <c r="M106" s="266"/>
      <c r="N106" s="266"/>
      <c r="O106" s="266"/>
      <c r="P106" s="264"/>
      <c r="Q106" s="264"/>
      <c r="R106" s="264"/>
      <c r="S106" s="264"/>
      <c r="T106" s="264">
        <v>1</v>
      </c>
      <c r="U106" s="264">
        <v>2</v>
      </c>
      <c r="V106" s="264">
        <v>1</v>
      </c>
      <c r="W106" s="264">
        <v>1</v>
      </c>
      <c r="X106" s="264"/>
      <c r="Y106" s="264">
        <v>1</v>
      </c>
    </row>
    <row r="107" spans="1:25">
      <c r="A107" s="240">
        <v>2</v>
      </c>
      <c r="B107" s="234" t="s">
        <v>53</v>
      </c>
      <c r="C107" s="261"/>
      <c r="D107" s="262">
        <v>1</v>
      </c>
      <c r="E107" s="263"/>
      <c r="F107" s="264"/>
      <c r="G107" s="264"/>
      <c r="H107" s="264"/>
      <c r="I107" s="265"/>
      <c r="J107" s="264">
        <v>1</v>
      </c>
      <c r="K107" s="264"/>
      <c r="L107" s="264"/>
      <c r="M107" s="264">
        <v>1</v>
      </c>
      <c r="N107" s="264">
        <v>1</v>
      </c>
      <c r="O107" s="264">
        <v>1</v>
      </c>
      <c r="P107" s="264"/>
      <c r="Q107" s="264">
        <v>1</v>
      </c>
      <c r="R107" s="264"/>
      <c r="S107" s="264"/>
      <c r="T107" s="264">
        <v>2</v>
      </c>
      <c r="U107" s="264">
        <v>1</v>
      </c>
      <c r="V107" s="264">
        <v>2</v>
      </c>
      <c r="W107" s="264">
        <v>2</v>
      </c>
      <c r="X107" s="264"/>
      <c r="Y107" s="264"/>
    </row>
    <row r="108" spans="1:25">
      <c r="A108" s="240">
        <v>3</v>
      </c>
      <c r="B108" s="234" t="s">
        <v>54</v>
      </c>
      <c r="C108" s="261"/>
      <c r="D108" s="262"/>
      <c r="E108" s="263"/>
      <c r="F108" s="264"/>
      <c r="G108" s="264"/>
      <c r="H108" s="264"/>
      <c r="I108" s="265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>
        <v>1</v>
      </c>
      <c r="Y108" s="264"/>
    </row>
    <row r="109" spans="1:25">
      <c r="A109" s="240">
        <v>4</v>
      </c>
      <c r="B109" s="234" t="s">
        <v>55</v>
      </c>
      <c r="C109" s="261"/>
      <c r="D109" s="262">
        <v>1</v>
      </c>
      <c r="E109" s="263"/>
      <c r="F109" s="264">
        <v>1</v>
      </c>
      <c r="G109" s="264">
        <v>1</v>
      </c>
      <c r="H109" s="264">
        <v>1</v>
      </c>
      <c r="I109" s="265"/>
      <c r="J109" s="264"/>
      <c r="K109" s="264">
        <v>1</v>
      </c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>
        <v>1</v>
      </c>
      <c r="Y109" s="264">
        <v>1</v>
      </c>
    </row>
    <row r="110" spans="1:25">
      <c r="A110" s="240">
        <v>5</v>
      </c>
      <c r="B110" s="234" t="s">
        <v>56</v>
      </c>
      <c r="C110" s="261"/>
      <c r="D110" s="262"/>
      <c r="E110" s="263"/>
      <c r="F110" s="264"/>
      <c r="G110" s="264"/>
      <c r="H110" s="264"/>
      <c r="I110" s="265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>
        <v>1</v>
      </c>
    </row>
    <row r="111" spans="1:25">
      <c r="A111" s="240">
        <v>6</v>
      </c>
      <c r="B111" s="234" t="s">
        <v>57</v>
      </c>
      <c r="C111" s="261" t="s">
        <v>149</v>
      </c>
      <c r="D111" s="262"/>
      <c r="E111" s="263"/>
      <c r="F111" s="264"/>
      <c r="G111" s="264"/>
      <c r="H111" s="264"/>
      <c r="I111" s="265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</row>
    <row r="112" spans="1:25">
      <c r="A112" s="240">
        <v>7</v>
      </c>
      <c r="B112" s="234" t="s">
        <v>58</v>
      </c>
      <c r="C112" s="261"/>
      <c r="D112" s="262"/>
      <c r="E112" s="263">
        <v>1</v>
      </c>
      <c r="F112" s="264"/>
      <c r="G112" s="264"/>
      <c r="H112" s="264"/>
      <c r="I112" s="265">
        <v>1</v>
      </c>
      <c r="J112" s="264"/>
      <c r="K112" s="264"/>
      <c r="L112" s="264">
        <v>1</v>
      </c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</row>
    <row r="113" spans="1:25">
      <c r="A113" s="240">
        <v>8</v>
      </c>
      <c r="B113" s="234" t="s">
        <v>59</v>
      </c>
      <c r="C113" s="261"/>
      <c r="D113" s="262"/>
      <c r="E113" s="263"/>
      <c r="F113" s="264"/>
      <c r="G113" s="264"/>
      <c r="H113" s="264"/>
      <c r="I113" s="265"/>
      <c r="J113" s="264"/>
      <c r="K113" s="264"/>
      <c r="L113" s="264"/>
      <c r="M113" s="264"/>
      <c r="N113" s="264"/>
      <c r="O113" s="264">
        <v>1</v>
      </c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</row>
    <row r="114" spans="1:25">
      <c r="A114" s="272"/>
      <c r="B114" s="249" t="s">
        <v>113</v>
      </c>
      <c r="C114" s="267">
        <f t="shared" ref="C114:I114" si="20">SUM(C106:C113)</f>
        <v>0</v>
      </c>
      <c r="D114" s="267">
        <f t="shared" si="20"/>
        <v>2</v>
      </c>
      <c r="E114" s="268">
        <f t="shared" si="20"/>
        <v>1</v>
      </c>
      <c r="F114" s="269">
        <f t="shared" si="20"/>
        <v>1</v>
      </c>
      <c r="G114" s="269">
        <f t="shared" si="20"/>
        <v>1</v>
      </c>
      <c r="H114" s="269">
        <f t="shared" si="20"/>
        <v>1</v>
      </c>
      <c r="I114" s="270">
        <f t="shared" si="20"/>
        <v>1</v>
      </c>
      <c r="J114" s="271">
        <f>SUM(J106:J113)</f>
        <v>2</v>
      </c>
      <c r="K114" s="271">
        <f t="shared" ref="K114:O114" si="21">SUM(K106:K113)</f>
        <v>2</v>
      </c>
      <c r="L114" s="271">
        <f t="shared" si="21"/>
        <v>3</v>
      </c>
      <c r="M114" s="271">
        <f t="shared" si="21"/>
        <v>1</v>
      </c>
      <c r="N114" s="271">
        <f t="shared" si="21"/>
        <v>1</v>
      </c>
      <c r="O114" s="271">
        <f t="shared" si="21"/>
        <v>2</v>
      </c>
      <c r="P114" s="269">
        <f>SUM(P106:P113)</f>
        <v>0</v>
      </c>
      <c r="Q114" s="269">
        <f t="shared" ref="Q114:S114" si="22">SUM(Q106:Q113)</f>
        <v>1</v>
      </c>
      <c r="R114" s="269">
        <f t="shared" si="22"/>
        <v>0</v>
      </c>
      <c r="S114" s="269">
        <f t="shared" si="22"/>
        <v>0</v>
      </c>
      <c r="T114" s="269">
        <f>SUM(T106:T113)</f>
        <v>3</v>
      </c>
      <c r="U114" s="269">
        <f t="shared" ref="U114" si="23">SUM(U106:U113)</f>
        <v>3</v>
      </c>
      <c r="V114" s="269">
        <f>SUM(V106:V113)</f>
        <v>3</v>
      </c>
      <c r="W114" s="269">
        <f t="shared" ref="W114" si="24">SUM(W106:W113)</f>
        <v>3</v>
      </c>
      <c r="X114" s="269">
        <f>SUM(X106:X113)</f>
        <v>2</v>
      </c>
      <c r="Y114" s="269">
        <f>SUM(Y106:Y113)</f>
        <v>3</v>
      </c>
    </row>
    <row r="115" spans="1:25">
      <c r="A115" s="917" t="s">
        <v>60</v>
      </c>
      <c r="B115" s="918"/>
      <c r="C115" s="255"/>
      <c r="D115" s="255"/>
      <c r="E115" s="255"/>
      <c r="F115" s="255"/>
      <c r="G115" s="255"/>
      <c r="H115" s="255"/>
      <c r="I115" s="256"/>
      <c r="J115" s="257"/>
      <c r="K115" s="257"/>
      <c r="L115" s="257"/>
      <c r="M115" s="257"/>
      <c r="N115" s="257"/>
      <c r="O115" s="235"/>
      <c r="P115" s="258"/>
      <c r="Q115" s="258"/>
      <c r="R115" s="258"/>
      <c r="S115" s="259"/>
      <c r="V115" s="260"/>
      <c r="W115" s="259"/>
      <c r="X115" s="258"/>
      <c r="Y115" s="258"/>
    </row>
    <row r="116" spans="1:25">
      <c r="A116" s="240">
        <v>1</v>
      </c>
      <c r="B116" s="234" t="s">
        <v>61</v>
      </c>
      <c r="C116" s="261"/>
      <c r="D116" s="262"/>
      <c r="E116" s="263">
        <v>1</v>
      </c>
      <c r="F116" s="264"/>
      <c r="G116" s="264"/>
      <c r="H116" s="264"/>
      <c r="I116" s="265"/>
      <c r="J116" s="266"/>
      <c r="K116" s="266">
        <v>1</v>
      </c>
      <c r="L116" s="266"/>
      <c r="M116" s="266"/>
      <c r="N116" s="266"/>
      <c r="O116" s="266"/>
      <c r="P116" s="264"/>
      <c r="Q116" s="264"/>
      <c r="R116" s="264"/>
      <c r="S116" s="264"/>
      <c r="T116" s="264">
        <v>1</v>
      </c>
      <c r="U116" s="264"/>
      <c r="V116" s="264"/>
      <c r="W116" s="264"/>
      <c r="X116" s="264">
        <v>1</v>
      </c>
      <c r="Y116" s="264">
        <v>2</v>
      </c>
    </row>
    <row r="117" spans="1:25">
      <c r="A117" s="240">
        <v>2</v>
      </c>
      <c r="B117" s="234" t="s">
        <v>62</v>
      </c>
      <c r="C117" s="261">
        <v>1</v>
      </c>
      <c r="D117" s="262"/>
      <c r="E117" s="263"/>
      <c r="F117" s="264"/>
      <c r="G117" s="264"/>
      <c r="H117" s="264"/>
      <c r="I117" s="265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>
        <v>1</v>
      </c>
      <c r="V117" s="264">
        <v>1</v>
      </c>
      <c r="W117" s="264"/>
      <c r="X117" s="264"/>
      <c r="Y117" s="264"/>
    </row>
    <row r="118" spans="1:25">
      <c r="A118" s="240">
        <v>3</v>
      </c>
      <c r="B118" s="234" t="s">
        <v>63</v>
      </c>
      <c r="C118" s="261"/>
      <c r="D118" s="262">
        <v>1</v>
      </c>
      <c r="E118" s="263">
        <v>1</v>
      </c>
      <c r="F118" s="264">
        <v>2</v>
      </c>
      <c r="G118" s="264">
        <v>2</v>
      </c>
      <c r="H118" s="264">
        <v>2</v>
      </c>
      <c r="I118" s="265">
        <v>2</v>
      </c>
      <c r="J118" s="264"/>
      <c r="K118" s="264"/>
      <c r="L118" s="264"/>
      <c r="M118" s="264"/>
      <c r="N118" s="264">
        <v>1</v>
      </c>
      <c r="O118" s="264"/>
      <c r="P118" s="264"/>
      <c r="Q118" s="264"/>
      <c r="R118" s="264">
        <v>1</v>
      </c>
      <c r="S118" s="264"/>
      <c r="T118" s="264"/>
      <c r="U118" s="264"/>
      <c r="V118" s="264"/>
      <c r="W118" s="264"/>
      <c r="X118" s="264"/>
      <c r="Y118" s="264"/>
    </row>
    <row r="119" spans="1:25">
      <c r="A119" s="240">
        <v>4</v>
      </c>
      <c r="B119" s="234" t="s">
        <v>64</v>
      </c>
      <c r="C119" s="261"/>
      <c r="D119" s="262">
        <v>1</v>
      </c>
      <c r="E119" s="263"/>
      <c r="F119" s="264"/>
      <c r="G119" s="264"/>
      <c r="H119" s="264"/>
      <c r="I119" s="265">
        <v>1</v>
      </c>
      <c r="J119" s="264"/>
      <c r="K119" s="264"/>
      <c r="L119" s="264"/>
      <c r="M119" s="264">
        <v>1</v>
      </c>
      <c r="N119" s="264"/>
      <c r="O119" s="264">
        <v>1</v>
      </c>
      <c r="P119" s="264">
        <v>1</v>
      </c>
      <c r="Q119" s="264"/>
      <c r="R119" s="264"/>
      <c r="S119" s="264">
        <v>1</v>
      </c>
      <c r="T119" s="264"/>
      <c r="U119" s="264"/>
      <c r="V119" s="264"/>
      <c r="W119" s="264"/>
      <c r="X119" s="264"/>
      <c r="Y119" s="264"/>
    </row>
    <row r="120" spans="1:25">
      <c r="A120" s="240">
        <v>5</v>
      </c>
      <c r="B120" s="234" t="s">
        <v>65</v>
      </c>
      <c r="C120" s="261"/>
      <c r="D120" s="262"/>
      <c r="E120" s="263">
        <v>1</v>
      </c>
      <c r="F120" s="264"/>
      <c r="G120" s="264"/>
      <c r="H120" s="264"/>
      <c r="I120" s="265"/>
      <c r="J120" s="264">
        <v>1</v>
      </c>
      <c r="K120" s="264"/>
      <c r="L120" s="264">
        <v>1</v>
      </c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</row>
    <row r="121" spans="1:25">
      <c r="A121" s="240">
        <v>6</v>
      </c>
      <c r="B121" s="234" t="s">
        <v>66</v>
      </c>
      <c r="C121" s="261">
        <v>2</v>
      </c>
      <c r="D121" s="262"/>
      <c r="E121" s="263"/>
      <c r="F121" s="264">
        <v>1</v>
      </c>
      <c r="G121" s="264"/>
      <c r="H121" s="264"/>
      <c r="I121" s="265"/>
      <c r="J121" s="264"/>
      <c r="K121" s="264"/>
      <c r="L121" s="264"/>
      <c r="M121" s="264">
        <v>1</v>
      </c>
      <c r="N121" s="264"/>
      <c r="O121" s="264"/>
      <c r="P121" s="264"/>
      <c r="Q121" s="264">
        <v>1</v>
      </c>
      <c r="R121" s="264">
        <v>1</v>
      </c>
      <c r="S121" s="264"/>
      <c r="T121" s="264">
        <v>1</v>
      </c>
      <c r="U121" s="264"/>
      <c r="V121" s="264"/>
      <c r="W121" s="264">
        <v>1</v>
      </c>
      <c r="X121" s="264">
        <v>1</v>
      </c>
      <c r="Y121" s="264"/>
    </row>
    <row r="122" spans="1:25">
      <c r="A122" s="240">
        <v>7</v>
      </c>
      <c r="B122" s="234" t="s">
        <v>67</v>
      </c>
      <c r="C122" s="261"/>
      <c r="D122" s="262">
        <v>2</v>
      </c>
      <c r="E122" s="263">
        <v>1</v>
      </c>
      <c r="F122" s="264">
        <v>1</v>
      </c>
      <c r="G122" s="264">
        <v>2</v>
      </c>
      <c r="H122" s="264">
        <v>2</v>
      </c>
      <c r="I122" s="265">
        <v>2</v>
      </c>
      <c r="J122" s="264">
        <v>1</v>
      </c>
      <c r="K122" s="264">
        <v>2</v>
      </c>
      <c r="L122" s="264">
        <v>2</v>
      </c>
      <c r="M122" s="264">
        <v>1</v>
      </c>
      <c r="N122" s="264">
        <v>2</v>
      </c>
      <c r="O122" s="264">
        <v>1</v>
      </c>
      <c r="P122" s="264"/>
      <c r="Q122" s="264"/>
      <c r="R122" s="264"/>
      <c r="S122" s="264">
        <v>1</v>
      </c>
      <c r="T122" s="264"/>
      <c r="U122" s="264">
        <v>1</v>
      </c>
      <c r="V122" s="264"/>
      <c r="W122" s="264"/>
      <c r="X122" s="264">
        <v>1</v>
      </c>
      <c r="Y122" s="264">
        <v>2</v>
      </c>
    </row>
    <row r="123" spans="1:25">
      <c r="A123" s="240">
        <v>8</v>
      </c>
      <c r="B123" s="234" t="s">
        <v>68</v>
      </c>
      <c r="C123" s="261"/>
      <c r="D123" s="262"/>
      <c r="E123" s="263"/>
      <c r="F123" s="264"/>
      <c r="G123" s="264"/>
      <c r="H123" s="264"/>
      <c r="I123" s="265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</row>
    <row r="124" spans="1:25">
      <c r="A124" s="240">
        <v>9</v>
      </c>
      <c r="B124" s="234" t="s">
        <v>69</v>
      </c>
      <c r="C124" s="261">
        <v>1</v>
      </c>
      <c r="D124" s="262"/>
      <c r="E124" s="263"/>
      <c r="F124" s="264"/>
      <c r="G124" s="264"/>
      <c r="H124" s="264"/>
      <c r="I124" s="265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</row>
    <row r="125" spans="1:25">
      <c r="A125" s="240">
        <v>10</v>
      </c>
      <c r="B125" s="234" t="s">
        <v>70</v>
      </c>
      <c r="C125" s="261"/>
      <c r="D125" s="262"/>
      <c r="E125" s="263">
        <v>1</v>
      </c>
      <c r="F125" s="264">
        <v>1</v>
      </c>
      <c r="G125" s="264"/>
      <c r="H125" s="264"/>
      <c r="I125" s="265"/>
      <c r="J125" s="264">
        <v>1</v>
      </c>
      <c r="K125" s="264"/>
      <c r="L125" s="264"/>
      <c r="M125" s="264">
        <v>1</v>
      </c>
      <c r="N125" s="264">
        <v>1</v>
      </c>
      <c r="O125" s="264">
        <v>1</v>
      </c>
      <c r="P125" s="264">
        <v>3</v>
      </c>
      <c r="Q125" s="264">
        <v>3</v>
      </c>
      <c r="R125" s="264">
        <v>2</v>
      </c>
      <c r="S125" s="264">
        <v>2</v>
      </c>
      <c r="T125" s="264"/>
      <c r="U125" s="264">
        <v>1</v>
      </c>
      <c r="V125" s="264">
        <v>1</v>
      </c>
      <c r="W125" s="264">
        <v>1</v>
      </c>
      <c r="X125" s="264">
        <v>2</v>
      </c>
      <c r="Y125" s="264"/>
    </row>
    <row r="126" spans="1:25">
      <c r="A126" s="240">
        <v>11</v>
      </c>
      <c r="B126" s="234" t="s">
        <v>71</v>
      </c>
      <c r="C126" s="261"/>
      <c r="D126" s="262">
        <v>1</v>
      </c>
      <c r="E126" s="263">
        <v>1</v>
      </c>
      <c r="F126" s="264">
        <v>1</v>
      </c>
      <c r="G126" s="264">
        <v>2</v>
      </c>
      <c r="H126" s="264">
        <v>1</v>
      </c>
      <c r="I126" s="265">
        <v>1</v>
      </c>
      <c r="J126" s="264">
        <v>1</v>
      </c>
      <c r="K126" s="264">
        <v>1</v>
      </c>
      <c r="L126" s="264">
        <v>1</v>
      </c>
      <c r="M126" s="264"/>
      <c r="N126" s="264">
        <v>1</v>
      </c>
      <c r="O126" s="264">
        <v>1</v>
      </c>
      <c r="P126" s="264">
        <v>1</v>
      </c>
      <c r="Q126" s="264"/>
      <c r="R126" s="264">
        <v>1</v>
      </c>
      <c r="S126" s="264">
        <v>1</v>
      </c>
      <c r="T126" s="264">
        <v>1</v>
      </c>
      <c r="U126" s="264">
        <v>1</v>
      </c>
      <c r="V126" s="264"/>
      <c r="W126" s="264">
        <v>1</v>
      </c>
      <c r="X126" s="264">
        <v>1</v>
      </c>
      <c r="Y126" s="264">
        <v>2</v>
      </c>
    </row>
    <row r="127" spans="1:25">
      <c r="A127" s="240">
        <v>12</v>
      </c>
      <c r="B127" s="234" t="s">
        <v>72</v>
      </c>
      <c r="C127" s="261" t="s">
        <v>149</v>
      </c>
      <c r="D127" s="262"/>
      <c r="E127" s="263"/>
      <c r="F127" s="264"/>
      <c r="G127" s="264"/>
      <c r="H127" s="264"/>
      <c r="I127" s="265"/>
      <c r="J127" s="264"/>
      <c r="K127" s="264"/>
      <c r="L127" s="264"/>
      <c r="M127" s="264"/>
      <c r="N127" s="264"/>
      <c r="O127" s="264"/>
      <c r="P127" s="264"/>
      <c r="Q127" s="264">
        <v>1</v>
      </c>
      <c r="R127" s="264">
        <v>1</v>
      </c>
      <c r="S127" s="264"/>
      <c r="T127" s="264"/>
      <c r="U127" s="264"/>
      <c r="V127" s="264"/>
      <c r="W127" s="264"/>
      <c r="X127" s="264">
        <v>1</v>
      </c>
      <c r="Y127" s="264">
        <v>1</v>
      </c>
    </row>
    <row r="128" spans="1:25">
      <c r="A128" s="240">
        <v>13</v>
      </c>
      <c r="B128" s="234" t="s">
        <v>73</v>
      </c>
      <c r="C128" s="261">
        <v>1</v>
      </c>
      <c r="D128" s="262"/>
      <c r="E128" s="263"/>
      <c r="F128" s="264"/>
      <c r="G128" s="264"/>
      <c r="H128" s="264">
        <v>1</v>
      </c>
      <c r="I128" s="265"/>
      <c r="J128" s="264"/>
      <c r="K128" s="264">
        <v>1</v>
      </c>
      <c r="L128" s="264"/>
      <c r="M128" s="264"/>
      <c r="N128" s="264"/>
      <c r="O128" s="264"/>
      <c r="P128" s="264"/>
      <c r="Q128" s="264"/>
      <c r="R128" s="264"/>
      <c r="S128" s="264">
        <v>1</v>
      </c>
      <c r="T128" s="264"/>
      <c r="U128" s="264"/>
      <c r="V128" s="264"/>
      <c r="W128" s="264"/>
      <c r="X128" s="264"/>
      <c r="Y128" s="264"/>
    </row>
    <row r="129" spans="1:25">
      <c r="A129" s="240">
        <v>14</v>
      </c>
      <c r="B129" s="234" t="s">
        <v>74</v>
      </c>
      <c r="C129" s="261"/>
      <c r="D129" s="262">
        <v>1</v>
      </c>
      <c r="E129" s="263">
        <v>1</v>
      </c>
      <c r="F129" s="264"/>
      <c r="G129" s="264"/>
      <c r="H129" s="264"/>
      <c r="I129" s="265">
        <v>1</v>
      </c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</row>
    <row r="130" spans="1:25">
      <c r="A130" s="240">
        <v>15</v>
      </c>
      <c r="B130" s="234" t="s">
        <v>75</v>
      </c>
      <c r="C130" s="261">
        <v>1</v>
      </c>
      <c r="D130" s="262"/>
      <c r="E130" s="263"/>
      <c r="F130" s="264">
        <v>1</v>
      </c>
      <c r="G130" s="264"/>
      <c r="H130" s="264"/>
      <c r="I130" s="265"/>
      <c r="J130" s="264"/>
      <c r="K130" s="264"/>
      <c r="L130" s="264">
        <v>1</v>
      </c>
      <c r="M130" s="264"/>
      <c r="N130" s="264"/>
      <c r="O130" s="264"/>
      <c r="P130" s="264">
        <v>1</v>
      </c>
      <c r="Q130" s="264">
        <v>1</v>
      </c>
      <c r="R130" s="264">
        <v>1</v>
      </c>
      <c r="S130" s="264">
        <v>1</v>
      </c>
      <c r="T130" s="264">
        <v>1</v>
      </c>
      <c r="U130" s="264"/>
      <c r="V130" s="264">
        <v>1</v>
      </c>
      <c r="W130" s="264">
        <v>1</v>
      </c>
      <c r="X130" s="264"/>
      <c r="Y130" s="264"/>
    </row>
    <row r="131" spans="1:25">
      <c r="A131" s="272"/>
      <c r="B131" s="249" t="s">
        <v>113</v>
      </c>
      <c r="C131" s="267">
        <f t="shared" ref="C131:I131" si="25">SUM(C116:C130)</f>
        <v>6</v>
      </c>
      <c r="D131" s="267">
        <f t="shared" si="25"/>
        <v>6</v>
      </c>
      <c r="E131" s="268">
        <f t="shared" si="25"/>
        <v>7</v>
      </c>
      <c r="F131" s="269">
        <f t="shared" si="25"/>
        <v>7</v>
      </c>
      <c r="G131" s="269">
        <f t="shared" si="25"/>
        <v>6</v>
      </c>
      <c r="H131" s="269">
        <f t="shared" si="25"/>
        <v>6</v>
      </c>
      <c r="I131" s="270">
        <f t="shared" si="25"/>
        <v>7</v>
      </c>
      <c r="J131" s="254">
        <f>SUM(J116:J130)</f>
        <v>4</v>
      </c>
      <c r="K131" s="254">
        <f t="shared" ref="K131:O131" si="26">SUM(K116:K130)</f>
        <v>5</v>
      </c>
      <c r="L131" s="254">
        <f t="shared" si="26"/>
        <v>5</v>
      </c>
      <c r="M131" s="254">
        <f t="shared" si="26"/>
        <v>4</v>
      </c>
      <c r="N131" s="254">
        <f t="shared" si="26"/>
        <v>5</v>
      </c>
      <c r="O131" s="254">
        <f t="shared" si="26"/>
        <v>4</v>
      </c>
      <c r="P131" s="269">
        <f>SUM(P116:P130)</f>
        <v>6</v>
      </c>
      <c r="Q131" s="269">
        <f t="shared" ref="Q131:S131" si="27">SUM(Q116:Q130)</f>
        <v>6</v>
      </c>
      <c r="R131" s="269">
        <f t="shared" si="27"/>
        <v>7</v>
      </c>
      <c r="S131" s="269">
        <f t="shared" si="27"/>
        <v>7</v>
      </c>
      <c r="T131" s="252">
        <f>SUM(T116:T130)</f>
        <v>4</v>
      </c>
      <c r="U131" s="252">
        <f t="shared" ref="U131" si="28">SUM(U116:U130)</f>
        <v>4</v>
      </c>
      <c r="V131" s="252">
        <f>SUM(V116:V130)</f>
        <v>3</v>
      </c>
      <c r="W131" s="252">
        <f t="shared" ref="W131" si="29">SUM(W116:W130)</f>
        <v>4</v>
      </c>
      <c r="X131" s="269">
        <f>SUM(X116:X130)</f>
        <v>7</v>
      </c>
      <c r="Y131" s="269">
        <f>SUM(Y116:Y130)</f>
        <v>7</v>
      </c>
    </row>
    <row r="132" spans="1:25">
      <c r="A132" s="917" t="s">
        <v>76</v>
      </c>
      <c r="B132" s="918"/>
      <c r="C132" s="255"/>
      <c r="D132" s="255"/>
      <c r="E132" s="255"/>
      <c r="F132" s="255"/>
      <c r="G132" s="255"/>
      <c r="H132" s="255"/>
      <c r="I132" s="256"/>
      <c r="J132" s="257"/>
      <c r="K132" s="257"/>
      <c r="L132" s="257"/>
      <c r="M132" s="257"/>
      <c r="N132" s="257"/>
      <c r="O132" s="273"/>
      <c r="P132" s="274"/>
      <c r="Q132" s="274"/>
      <c r="R132" s="274"/>
      <c r="S132" s="275"/>
      <c r="T132" s="276"/>
      <c r="U132" s="276"/>
      <c r="V132" s="277"/>
      <c r="W132" s="275"/>
      <c r="X132" s="258"/>
      <c r="Y132" s="258"/>
    </row>
    <row r="133" spans="1:25">
      <c r="A133" s="240">
        <v>1</v>
      </c>
      <c r="B133" s="234" t="s">
        <v>77</v>
      </c>
      <c r="C133" s="261"/>
      <c r="D133" s="262"/>
      <c r="E133" s="263"/>
      <c r="F133" s="264"/>
      <c r="G133" s="264"/>
      <c r="H133" s="264"/>
      <c r="I133" s="265"/>
      <c r="J133" s="266">
        <v>1</v>
      </c>
      <c r="K133" s="266"/>
      <c r="L133" s="266"/>
      <c r="M133" s="266">
        <v>1</v>
      </c>
      <c r="N133" s="266"/>
      <c r="O133" s="266"/>
      <c r="P133" s="262">
        <v>1</v>
      </c>
      <c r="Q133" s="262"/>
      <c r="R133" s="262"/>
      <c r="S133" s="262"/>
      <c r="T133" s="262"/>
      <c r="U133" s="262">
        <v>1</v>
      </c>
      <c r="V133" s="262">
        <v>1</v>
      </c>
      <c r="W133" s="262"/>
      <c r="X133" s="262"/>
      <c r="Y133" s="262"/>
    </row>
    <row r="134" spans="1:25">
      <c r="A134" s="240">
        <v>2</v>
      </c>
      <c r="B134" s="234" t="s">
        <v>78</v>
      </c>
      <c r="C134" s="261">
        <v>1</v>
      </c>
      <c r="D134" s="262"/>
      <c r="E134" s="263"/>
      <c r="F134" s="264"/>
      <c r="G134" s="264"/>
      <c r="H134" s="264"/>
      <c r="I134" s="265"/>
      <c r="J134" s="264"/>
      <c r="K134" s="264"/>
      <c r="L134" s="264"/>
      <c r="M134" s="264"/>
      <c r="N134" s="264"/>
      <c r="O134" s="264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</row>
    <row r="135" spans="1:25">
      <c r="A135" s="240">
        <v>3</v>
      </c>
      <c r="B135" s="234" t="s">
        <v>79</v>
      </c>
      <c r="C135" s="261" t="s">
        <v>149</v>
      </c>
      <c r="D135" s="262"/>
      <c r="E135" s="263"/>
      <c r="F135" s="264"/>
      <c r="G135" s="264"/>
      <c r="H135" s="264"/>
      <c r="I135" s="265"/>
      <c r="J135" s="264"/>
      <c r="K135" s="264"/>
      <c r="L135" s="264"/>
      <c r="M135" s="264"/>
      <c r="N135" s="264">
        <v>1</v>
      </c>
      <c r="O135" s="264">
        <v>1</v>
      </c>
      <c r="P135" s="264"/>
      <c r="Q135" s="264">
        <v>1</v>
      </c>
      <c r="R135" s="264">
        <v>1</v>
      </c>
      <c r="S135" s="264">
        <v>1</v>
      </c>
      <c r="T135" s="264">
        <v>1</v>
      </c>
      <c r="U135" s="264">
        <v>1</v>
      </c>
      <c r="V135" s="264">
        <v>1</v>
      </c>
      <c r="W135" s="264">
        <v>1</v>
      </c>
      <c r="X135" s="264"/>
      <c r="Y135" s="264"/>
    </row>
    <row r="136" spans="1:25">
      <c r="A136" s="240">
        <v>4</v>
      </c>
      <c r="B136" s="234" t="s">
        <v>80</v>
      </c>
      <c r="C136" s="261"/>
      <c r="D136" s="262"/>
      <c r="E136" s="263"/>
      <c r="F136" s="264"/>
      <c r="G136" s="264"/>
      <c r="H136" s="264"/>
      <c r="I136" s="265"/>
      <c r="J136" s="264"/>
      <c r="K136" s="264"/>
      <c r="L136" s="264"/>
      <c r="M136" s="264"/>
      <c r="N136" s="264">
        <v>1</v>
      </c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</row>
    <row r="137" spans="1:25">
      <c r="A137" s="240">
        <v>5</v>
      </c>
      <c r="B137" s="234" t="s">
        <v>81</v>
      </c>
      <c r="C137" s="261">
        <v>2</v>
      </c>
      <c r="D137" s="262"/>
      <c r="E137" s="263"/>
      <c r="F137" s="264"/>
      <c r="G137" s="264">
        <v>1</v>
      </c>
      <c r="H137" s="264"/>
      <c r="I137" s="265"/>
      <c r="J137" s="264"/>
      <c r="K137" s="264"/>
      <c r="L137" s="264"/>
      <c r="M137" s="264">
        <v>1</v>
      </c>
      <c r="N137" s="264">
        <v>1</v>
      </c>
      <c r="O137" s="264">
        <v>2</v>
      </c>
      <c r="P137" s="264">
        <v>1</v>
      </c>
      <c r="Q137" s="264"/>
      <c r="R137" s="264"/>
      <c r="S137" s="264"/>
      <c r="T137" s="264"/>
      <c r="U137" s="264"/>
      <c r="V137" s="264"/>
      <c r="W137" s="264"/>
      <c r="X137" s="264">
        <v>1</v>
      </c>
      <c r="Y137" s="264">
        <v>1</v>
      </c>
    </row>
    <row r="138" spans="1:25">
      <c r="A138" s="240">
        <v>6</v>
      </c>
      <c r="B138" s="234" t="s">
        <v>82</v>
      </c>
      <c r="C138" s="261"/>
      <c r="D138" s="262"/>
      <c r="E138" s="263"/>
      <c r="F138" s="264"/>
      <c r="G138" s="264"/>
      <c r="H138" s="264"/>
      <c r="I138" s="265"/>
      <c r="J138" s="264"/>
      <c r="K138" s="264"/>
      <c r="L138" s="264"/>
      <c r="M138" s="264"/>
      <c r="N138" s="264"/>
      <c r="O138" s="264"/>
      <c r="P138" s="264"/>
      <c r="Q138" s="264">
        <v>1</v>
      </c>
      <c r="R138" s="264">
        <v>1</v>
      </c>
      <c r="S138" s="264"/>
      <c r="T138" s="264">
        <v>1</v>
      </c>
      <c r="U138" s="264"/>
      <c r="V138" s="264"/>
      <c r="W138" s="264">
        <v>1</v>
      </c>
      <c r="X138" s="264"/>
      <c r="Y138" s="264"/>
    </row>
    <row r="139" spans="1:25">
      <c r="A139" s="240">
        <v>7</v>
      </c>
      <c r="B139" s="234" t="s">
        <v>83</v>
      </c>
      <c r="C139" s="261">
        <v>1</v>
      </c>
      <c r="D139" s="262"/>
      <c r="E139" s="263"/>
      <c r="F139" s="264"/>
      <c r="G139" s="264"/>
      <c r="H139" s="264"/>
      <c r="I139" s="265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</row>
    <row r="140" spans="1:25">
      <c r="A140" s="272"/>
      <c r="B140" s="249" t="s">
        <v>113</v>
      </c>
      <c r="C140" s="267">
        <f t="shared" ref="C140:I140" si="30">SUM(C133:C139)</f>
        <v>4</v>
      </c>
      <c r="D140" s="267">
        <f t="shared" si="30"/>
        <v>0</v>
      </c>
      <c r="E140" s="268">
        <f t="shared" si="30"/>
        <v>0</v>
      </c>
      <c r="F140" s="269">
        <f t="shared" si="30"/>
        <v>0</v>
      </c>
      <c r="G140" s="269">
        <f t="shared" si="30"/>
        <v>1</v>
      </c>
      <c r="H140" s="269">
        <f t="shared" si="30"/>
        <v>0</v>
      </c>
      <c r="I140" s="270">
        <f t="shared" si="30"/>
        <v>0</v>
      </c>
      <c r="J140" s="254">
        <f>SUM(J133:J139)</f>
        <v>1</v>
      </c>
      <c r="K140" s="254">
        <f t="shared" ref="K140:O140" si="31">SUM(K133:K139)</f>
        <v>0</v>
      </c>
      <c r="L140" s="254">
        <f t="shared" si="31"/>
        <v>0</v>
      </c>
      <c r="M140" s="254">
        <f t="shared" si="31"/>
        <v>2</v>
      </c>
      <c r="N140" s="254">
        <f t="shared" si="31"/>
        <v>3</v>
      </c>
      <c r="O140" s="254">
        <f t="shared" si="31"/>
        <v>3</v>
      </c>
      <c r="P140" s="269">
        <f>SUM(P133:P139)</f>
        <v>2</v>
      </c>
      <c r="Q140" s="269">
        <f t="shared" ref="Q140:S140" si="32">SUM(Q133:Q139)</f>
        <v>2</v>
      </c>
      <c r="R140" s="269">
        <f t="shared" si="32"/>
        <v>2</v>
      </c>
      <c r="S140" s="269">
        <f t="shared" si="32"/>
        <v>1</v>
      </c>
      <c r="T140" s="252">
        <f>SUM(T133:T139)</f>
        <v>2</v>
      </c>
      <c r="U140" s="252">
        <f t="shared" ref="U140" si="33">SUM(U133:U139)</f>
        <v>2</v>
      </c>
      <c r="V140" s="252">
        <f>SUM(V133:V139)</f>
        <v>2</v>
      </c>
      <c r="W140" s="252">
        <f t="shared" ref="W140" si="34">SUM(W133:W139)</f>
        <v>2</v>
      </c>
      <c r="X140" s="269">
        <f>SUM(X133:X139)</f>
        <v>1</v>
      </c>
      <c r="Y140" s="269">
        <f>SUM(Y133:Y139)</f>
        <v>1</v>
      </c>
    </row>
    <row r="141" spans="1:25">
      <c r="A141" s="917" t="s">
        <v>84</v>
      </c>
      <c r="B141" s="918"/>
      <c r="C141" s="255"/>
      <c r="D141" s="255"/>
      <c r="E141" s="255"/>
      <c r="F141" s="255"/>
      <c r="G141" s="255"/>
      <c r="H141" s="255"/>
      <c r="I141" s="256"/>
      <c r="J141" s="257"/>
      <c r="K141" s="257"/>
      <c r="L141" s="257"/>
      <c r="M141" s="257"/>
      <c r="N141" s="257"/>
      <c r="O141" s="273"/>
      <c r="P141" s="258"/>
      <c r="Q141" s="258"/>
      <c r="R141" s="258"/>
      <c r="S141" s="259"/>
      <c r="V141" s="260"/>
      <c r="W141" s="259"/>
      <c r="X141" s="258"/>
      <c r="Y141" s="258"/>
    </row>
    <row r="142" spans="1:25">
      <c r="A142" s="240">
        <v>1</v>
      </c>
      <c r="B142" s="234" t="s">
        <v>85</v>
      </c>
      <c r="C142" s="261"/>
      <c r="D142" s="262"/>
      <c r="E142" s="263"/>
      <c r="F142" s="264"/>
      <c r="G142" s="264"/>
      <c r="H142" s="264"/>
      <c r="I142" s="265"/>
      <c r="J142" s="266"/>
      <c r="K142" s="266">
        <v>1</v>
      </c>
      <c r="L142" s="266"/>
      <c r="M142" s="266"/>
      <c r="N142" s="266"/>
      <c r="O142" s="266"/>
      <c r="P142" s="264"/>
      <c r="Q142" s="264"/>
      <c r="R142" s="264"/>
      <c r="S142" s="264"/>
      <c r="T142" s="264"/>
      <c r="U142" s="264">
        <v>1</v>
      </c>
      <c r="V142" s="264"/>
      <c r="W142" s="264"/>
      <c r="X142" s="264"/>
      <c r="Y142" s="264"/>
    </row>
    <row r="143" spans="1:25">
      <c r="A143" s="240">
        <v>2</v>
      </c>
      <c r="B143" s="234" t="s">
        <v>86</v>
      </c>
      <c r="C143" s="261"/>
      <c r="D143" s="262"/>
      <c r="E143" s="263"/>
      <c r="F143" s="264"/>
      <c r="G143" s="264"/>
      <c r="H143" s="264">
        <v>1</v>
      </c>
      <c r="I143" s="265">
        <v>1</v>
      </c>
      <c r="J143" s="264"/>
      <c r="K143" s="264"/>
      <c r="L143" s="264"/>
      <c r="M143" s="264">
        <v>1</v>
      </c>
      <c r="N143" s="264"/>
      <c r="O143" s="264"/>
      <c r="P143" s="264">
        <v>1</v>
      </c>
      <c r="Q143" s="264">
        <v>1</v>
      </c>
      <c r="R143" s="264"/>
      <c r="S143" s="264">
        <v>1</v>
      </c>
      <c r="T143" s="264">
        <v>1</v>
      </c>
      <c r="U143" s="264">
        <v>1</v>
      </c>
      <c r="V143" s="264">
        <v>2</v>
      </c>
      <c r="W143" s="264">
        <v>2</v>
      </c>
      <c r="X143" s="264">
        <v>1</v>
      </c>
      <c r="Y143" s="264">
        <v>1</v>
      </c>
    </row>
    <row r="144" spans="1:25">
      <c r="A144" s="240">
        <v>3</v>
      </c>
      <c r="B144" s="234" t="s">
        <v>87</v>
      </c>
      <c r="C144" s="261">
        <v>1</v>
      </c>
      <c r="D144" s="262">
        <v>1</v>
      </c>
      <c r="E144" s="263"/>
      <c r="F144" s="264"/>
      <c r="G144" s="264"/>
      <c r="H144" s="264"/>
      <c r="I144" s="265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</row>
    <row r="145" spans="1:25">
      <c r="A145" s="240">
        <v>4</v>
      </c>
      <c r="B145" s="234" t="s">
        <v>88</v>
      </c>
      <c r="C145" s="261"/>
      <c r="D145" s="262"/>
      <c r="E145" s="263"/>
      <c r="F145" s="264"/>
      <c r="G145" s="264"/>
      <c r="H145" s="264"/>
      <c r="I145" s="265"/>
      <c r="J145" s="264"/>
      <c r="K145" s="264"/>
      <c r="L145" s="264">
        <v>1</v>
      </c>
      <c r="M145" s="264"/>
      <c r="N145" s="264">
        <v>2</v>
      </c>
      <c r="O145" s="264">
        <v>1</v>
      </c>
      <c r="P145" s="264">
        <v>3</v>
      </c>
      <c r="Q145" s="264">
        <v>2</v>
      </c>
      <c r="R145" s="264">
        <v>3</v>
      </c>
      <c r="S145" s="264">
        <v>3</v>
      </c>
      <c r="T145" s="264"/>
      <c r="U145" s="264">
        <v>1</v>
      </c>
      <c r="V145" s="264">
        <v>2</v>
      </c>
      <c r="W145" s="264">
        <v>2</v>
      </c>
      <c r="X145" s="264">
        <v>1</v>
      </c>
      <c r="Y145" s="264">
        <v>1</v>
      </c>
    </row>
    <row r="146" spans="1:25">
      <c r="A146" s="240">
        <v>5</v>
      </c>
      <c r="B146" s="234" t="s">
        <v>89</v>
      </c>
      <c r="C146" s="261"/>
      <c r="D146" s="262"/>
      <c r="E146" s="263"/>
      <c r="F146" s="264"/>
      <c r="G146" s="264"/>
      <c r="H146" s="264"/>
      <c r="I146" s="265"/>
      <c r="J146" s="264"/>
      <c r="K146" s="264"/>
      <c r="L146" s="264"/>
      <c r="M146" s="264">
        <v>1</v>
      </c>
      <c r="N146" s="264"/>
      <c r="O146" s="264"/>
      <c r="P146" s="264"/>
      <c r="Q146" s="264">
        <v>1</v>
      </c>
      <c r="R146" s="264"/>
      <c r="S146" s="264"/>
      <c r="T146" s="264">
        <v>1</v>
      </c>
      <c r="U146" s="264">
        <v>1</v>
      </c>
      <c r="V146" s="264"/>
      <c r="W146" s="264"/>
      <c r="X146" s="264"/>
      <c r="Y146" s="264"/>
    </row>
    <row r="147" spans="1:25">
      <c r="A147" s="240">
        <v>6</v>
      </c>
      <c r="B147" s="234" t="s">
        <v>90</v>
      </c>
      <c r="C147" s="261" t="s">
        <v>149</v>
      </c>
      <c r="D147" s="262">
        <v>1</v>
      </c>
      <c r="E147" s="263">
        <v>2</v>
      </c>
      <c r="F147" s="264">
        <v>2</v>
      </c>
      <c r="G147" s="264">
        <v>2</v>
      </c>
      <c r="H147" s="264">
        <v>2</v>
      </c>
      <c r="I147" s="265">
        <v>1</v>
      </c>
      <c r="J147" s="264">
        <v>1</v>
      </c>
      <c r="K147" s="264">
        <v>1</v>
      </c>
      <c r="L147" s="264">
        <v>1</v>
      </c>
      <c r="M147" s="264"/>
      <c r="N147" s="264"/>
      <c r="O147" s="264">
        <v>2</v>
      </c>
      <c r="P147" s="264">
        <v>1</v>
      </c>
      <c r="Q147" s="264">
        <v>1</v>
      </c>
      <c r="R147" s="264">
        <v>1</v>
      </c>
      <c r="S147" s="264">
        <v>1</v>
      </c>
      <c r="T147" s="264">
        <v>1</v>
      </c>
      <c r="U147" s="264">
        <v>1</v>
      </c>
      <c r="V147" s="264">
        <v>2</v>
      </c>
      <c r="W147" s="264">
        <v>1</v>
      </c>
      <c r="X147" s="264">
        <v>1</v>
      </c>
      <c r="Y147" s="264"/>
    </row>
    <row r="148" spans="1:25">
      <c r="A148" s="240">
        <v>7</v>
      </c>
      <c r="B148" s="234" t="s">
        <v>91</v>
      </c>
      <c r="C148" s="261"/>
      <c r="D148" s="262">
        <v>1</v>
      </c>
      <c r="E148" s="263">
        <v>1</v>
      </c>
      <c r="F148" s="264"/>
      <c r="G148" s="264"/>
      <c r="H148" s="264"/>
      <c r="I148" s="265">
        <v>1</v>
      </c>
      <c r="J148" s="264"/>
      <c r="K148" s="264"/>
      <c r="L148" s="264"/>
      <c r="M148" s="264"/>
      <c r="N148" s="264"/>
      <c r="O148" s="264"/>
      <c r="P148" s="264"/>
      <c r="Q148" s="264"/>
      <c r="R148" s="264">
        <v>1</v>
      </c>
      <c r="S148" s="264">
        <v>1</v>
      </c>
      <c r="T148" s="264"/>
      <c r="U148" s="264"/>
      <c r="V148" s="264"/>
      <c r="W148" s="264">
        <v>1</v>
      </c>
      <c r="X148" s="264">
        <v>1</v>
      </c>
      <c r="Y148" s="264">
        <v>1</v>
      </c>
    </row>
    <row r="149" spans="1:25">
      <c r="A149" s="240">
        <v>8</v>
      </c>
      <c r="B149" s="234" t="s">
        <v>92</v>
      </c>
      <c r="C149" s="261"/>
      <c r="D149" s="262"/>
      <c r="E149" s="263"/>
      <c r="F149" s="264">
        <v>1</v>
      </c>
      <c r="G149" s="264">
        <v>1</v>
      </c>
      <c r="H149" s="264">
        <v>1</v>
      </c>
      <c r="I149" s="265"/>
      <c r="J149" s="264"/>
      <c r="K149" s="264"/>
      <c r="L149" s="264"/>
      <c r="M149" s="264"/>
      <c r="N149" s="264"/>
      <c r="O149" s="264"/>
      <c r="P149" s="264">
        <v>1</v>
      </c>
      <c r="Q149" s="264"/>
      <c r="R149" s="264"/>
      <c r="S149" s="264"/>
      <c r="T149" s="264">
        <v>2</v>
      </c>
      <c r="U149" s="264">
        <v>1</v>
      </c>
      <c r="V149" s="264">
        <v>1</v>
      </c>
      <c r="W149" s="264">
        <v>1</v>
      </c>
      <c r="X149" s="264"/>
      <c r="Y149" s="264">
        <v>1</v>
      </c>
    </row>
    <row r="150" spans="1:25">
      <c r="A150" s="240">
        <v>9</v>
      </c>
      <c r="B150" s="234" t="s">
        <v>93</v>
      </c>
      <c r="C150" s="261"/>
      <c r="D150" s="262"/>
      <c r="E150" s="263"/>
      <c r="F150" s="264"/>
      <c r="G150" s="264"/>
      <c r="H150" s="264"/>
      <c r="I150" s="265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</row>
    <row r="151" spans="1:25">
      <c r="A151" s="240">
        <v>10</v>
      </c>
      <c r="B151" s="234" t="s">
        <v>94</v>
      </c>
      <c r="C151" s="261">
        <v>1</v>
      </c>
      <c r="D151" s="262">
        <v>1</v>
      </c>
      <c r="E151" s="263"/>
      <c r="F151" s="264"/>
      <c r="G151" s="264"/>
      <c r="H151" s="264"/>
      <c r="I151" s="265">
        <v>1</v>
      </c>
      <c r="J151" s="264"/>
      <c r="K151" s="264"/>
      <c r="L151" s="264"/>
      <c r="M151" s="264"/>
      <c r="N151" s="264">
        <v>1</v>
      </c>
      <c r="O151" s="264"/>
      <c r="P151" s="264"/>
      <c r="Q151" s="264">
        <v>1</v>
      </c>
      <c r="R151" s="264">
        <v>1</v>
      </c>
      <c r="S151" s="264"/>
      <c r="T151" s="264">
        <v>1</v>
      </c>
      <c r="U151" s="264"/>
      <c r="V151" s="264"/>
      <c r="W151" s="264"/>
      <c r="X151" s="264"/>
      <c r="Y151" s="264"/>
    </row>
    <row r="152" spans="1:25">
      <c r="A152" s="240">
        <v>11</v>
      </c>
      <c r="B152" s="234" t="s">
        <v>95</v>
      </c>
      <c r="C152" s="261"/>
      <c r="D152" s="262"/>
      <c r="E152" s="263">
        <v>1</v>
      </c>
      <c r="F152" s="264">
        <v>1</v>
      </c>
      <c r="G152" s="264">
        <v>1</v>
      </c>
      <c r="H152" s="264">
        <v>1</v>
      </c>
      <c r="I152" s="265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>
        <v>1</v>
      </c>
      <c r="T152" s="264"/>
      <c r="U152" s="264"/>
      <c r="V152" s="264"/>
      <c r="W152" s="264"/>
      <c r="X152" s="264"/>
      <c r="Y152" s="264"/>
    </row>
    <row r="153" spans="1:25">
      <c r="A153" s="272"/>
      <c r="B153" s="249" t="s">
        <v>113</v>
      </c>
      <c r="C153" s="267">
        <f t="shared" ref="C153:I153" si="35">SUM(C142:C152)</f>
        <v>2</v>
      </c>
      <c r="D153" s="267">
        <f t="shared" si="35"/>
        <v>4</v>
      </c>
      <c r="E153" s="268">
        <f t="shared" si="35"/>
        <v>4</v>
      </c>
      <c r="F153" s="269">
        <f t="shared" si="35"/>
        <v>4</v>
      </c>
      <c r="G153" s="269">
        <f t="shared" si="35"/>
        <v>4</v>
      </c>
      <c r="H153" s="269">
        <f t="shared" si="35"/>
        <v>5</v>
      </c>
      <c r="I153" s="270">
        <f t="shared" si="35"/>
        <v>4</v>
      </c>
      <c r="J153" s="254">
        <f>SUM(J142:J152)</f>
        <v>1</v>
      </c>
      <c r="K153" s="254">
        <f t="shared" ref="K153" si="36">SUM(K142:K152)</f>
        <v>2</v>
      </c>
      <c r="L153" s="254">
        <f>SUM(L142:L152)</f>
        <v>2</v>
      </c>
      <c r="M153" s="254">
        <f t="shared" ref="M153:O153" si="37">SUM(M142:M152)</f>
        <v>2</v>
      </c>
      <c r="N153" s="254">
        <f t="shared" si="37"/>
        <v>3</v>
      </c>
      <c r="O153" s="254">
        <f t="shared" si="37"/>
        <v>3</v>
      </c>
      <c r="P153" s="269">
        <f>SUM(P142:P152)</f>
        <v>6</v>
      </c>
      <c r="Q153" s="269">
        <f t="shared" ref="Q153:S153" si="38">SUM(Q142:Q152)</f>
        <v>6</v>
      </c>
      <c r="R153" s="269">
        <f t="shared" si="38"/>
        <v>6</v>
      </c>
      <c r="S153" s="269">
        <f t="shared" si="38"/>
        <v>7</v>
      </c>
      <c r="T153" s="252">
        <f>SUM(T142:T152)</f>
        <v>6</v>
      </c>
      <c r="U153" s="252">
        <f t="shared" ref="U153" si="39">SUM(U142:U152)</f>
        <v>6</v>
      </c>
      <c r="V153" s="252">
        <f>SUM(V142:V152)</f>
        <v>7</v>
      </c>
      <c r="W153" s="252">
        <f t="shared" ref="W153" si="40">SUM(W142:W152)</f>
        <v>7</v>
      </c>
      <c r="X153" s="269">
        <f>SUM(X142:X152)</f>
        <v>4</v>
      </c>
      <c r="Y153" s="269">
        <f>SUM(Y142:Y152)</f>
        <v>4</v>
      </c>
    </row>
    <row r="154" spans="1:25">
      <c r="A154" s="917" t="s">
        <v>96</v>
      </c>
      <c r="B154" s="918"/>
      <c r="C154" s="255"/>
      <c r="D154" s="255"/>
      <c r="E154" s="255"/>
      <c r="F154" s="255"/>
      <c r="G154" s="255"/>
      <c r="H154" s="255"/>
      <c r="I154" s="256"/>
      <c r="J154" s="257"/>
      <c r="K154" s="257"/>
      <c r="L154" s="257"/>
      <c r="M154" s="257"/>
      <c r="N154" s="257"/>
      <c r="O154" s="273"/>
      <c r="P154" s="258"/>
      <c r="Q154" s="258"/>
      <c r="R154" s="258"/>
      <c r="S154" s="259"/>
      <c r="V154" s="260"/>
      <c r="W154" s="259"/>
      <c r="X154" s="258"/>
      <c r="Y154" s="258"/>
    </row>
    <row r="155" spans="1:25">
      <c r="A155" s="240">
        <v>1</v>
      </c>
      <c r="B155" s="234" t="s">
        <v>97</v>
      </c>
      <c r="C155" s="261">
        <v>1</v>
      </c>
      <c r="D155" s="262">
        <v>1</v>
      </c>
      <c r="E155" s="263"/>
      <c r="F155" s="264"/>
      <c r="G155" s="264"/>
      <c r="H155" s="264"/>
      <c r="I155" s="265">
        <v>1</v>
      </c>
      <c r="J155" s="266">
        <v>1</v>
      </c>
      <c r="K155" s="266"/>
      <c r="L155" s="266"/>
      <c r="M155" s="266">
        <v>1</v>
      </c>
      <c r="N155" s="266"/>
      <c r="O155" s="266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</row>
    <row r="156" spans="1:25">
      <c r="A156" s="240">
        <v>2</v>
      </c>
      <c r="B156" s="234" t="s">
        <v>98</v>
      </c>
      <c r="C156" s="261">
        <v>2</v>
      </c>
      <c r="D156" s="262"/>
      <c r="E156" s="263">
        <v>1</v>
      </c>
      <c r="F156" s="264"/>
      <c r="G156" s="264"/>
      <c r="H156" s="264"/>
      <c r="I156" s="265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</row>
    <row r="157" spans="1:25">
      <c r="A157" s="240">
        <v>3</v>
      </c>
      <c r="B157" s="234" t="s">
        <v>99</v>
      </c>
      <c r="C157" s="261">
        <v>1</v>
      </c>
      <c r="D157" s="262"/>
      <c r="E157" s="263"/>
      <c r="F157" s="264">
        <v>1</v>
      </c>
      <c r="G157" s="264"/>
      <c r="H157" s="264"/>
      <c r="I157" s="265"/>
      <c r="J157" s="264"/>
      <c r="K157" s="264">
        <v>1</v>
      </c>
      <c r="L157" s="264"/>
      <c r="M157" s="264">
        <v>1</v>
      </c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</row>
    <row r="158" spans="1:25">
      <c r="A158" s="240">
        <v>4</v>
      </c>
      <c r="B158" s="234" t="s">
        <v>100</v>
      </c>
      <c r="C158" s="261"/>
      <c r="D158" s="262"/>
      <c r="E158" s="263"/>
      <c r="F158" s="264"/>
      <c r="G158" s="264"/>
      <c r="H158" s="264"/>
      <c r="I158" s="265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>
        <v>1</v>
      </c>
      <c r="V158" s="264"/>
      <c r="W158" s="264"/>
      <c r="X158" s="264"/>
      <c r="Y158" s="264"/>
    </row>
    <row r="159" spans="1:25">
      <c r="A159" s="240">
        <v>5</v>
      </c>
      <c r="B159" s="234" t="s">
        <v>101</v>
      </c>
      <c r="C159" s="261">
        <v>1</v>
      </c>
      <c r="D159" s="262"/>
      <c r="E159" s="263"/>
      <c r="F159" s="264"/>
      <c r="G159" s="264"/>
      <c r="H159" s="264"/>
      <c r="I159" s="265"/>
      <c r="J159" s="264"/>
      <c r="K159" s="264"/>
      <c r="L159" s="264"/>
      <c r="M159" s="264"/>
      <c r="N159" s="264">
        <v>1</v>
      </c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</row>
    <row r="160" spans="1:25">
      <c r="A160" s="240">
        <v>6</v>
      </c>
      <c r="B160" s="234" t="s">
        <v>102</v>
      </c>
      <c r="C160" s="261" t="s">
        <v>149</v>
      </c>
      <c r="D160" s="262"/>
      <c r="E160" s="263"/>
      <c r="F160" s="264"/>
      <c r="G160" s="264"/>
      <c r="H160" s="264"/>
      <c r="I160" s="265"/>
      <c r="J160" s="264"/>
      <c r="K160" s="264"/>
      <c r="L160" s="264"/>
      <c r="M160" s="264"/>
      <c r="N160" s="264"/>
      <c r="O160" s="264">
        <v>1</v>
      </c>
      <c r="P160" s="264">
        <v>1</v>
      </c>
      <c r="Q160" s="264">
        <v>1</v>
      </c>
      <c r="R160" s="264">
        <v>1</v>
      </c>
      <c r="S160" s="264"/>
      <c r="T160" s="264"/>
      <c r="U160" s="264"/>
      <c r="V160" s="264"/>
      <c r="W160" s="264"/>
      <c r="X160" s="264"/>
      <c r="Y160" s="264"/>
    </row>
    <row r="161" spans="1:25">
      <c r="A161" s="240">
        <v>7</v>
      </c>
      <c r="B161" s="234" t="s">
        <v>103</v>
      </c>
      <c r="C161" s="261"/>
      <c r="D161" s="262"/>
      <c r="E161" s="263"/>
      <c r="F161" s="264"/>
      <c r="G161" s="264">
        <v>2</v>
      </c>
      <c r="H161" s="264"/>
      <c r="I161" s="265"/>
      <c r="J161" s="264">
        <v>1</v>
      </c>
      <c r="K161" s="264">
        <v>1</v>
      </c>
      <c r="L161" s="264">
        <v>2</v>
      </c>
      <c r="M161" s="264">
        <v>2</v>
      </c>
      <c r="N161" s="264">
        <v>2</v>
      </c>
      <c r="O161" s="264">
        <v>3</v>
      </c>
      <c r="P161" s="264">
        <v>1</v>
      </c>
      <c r="Q161" s="264">
        <v>1</v>
      </c>
      <c r="R161" s="264">
        <v>1</v>
      </c>
      <c r="S161" s="264">
        <v>1</v>
      </c>
      <c r="T161" s="264">
        <v>2</v>
      </c>
      <c r="U161" s="264">
        <v>1</v>
      </c>
      <c r="V161" s="264">
        <v>2</v>
      </c>
      <c r="W161" s="264">
        <v>2</v>
      </c>
      <c r="X161" s="264">
        <v>1</v>
      </c>
      <c r="Y161" s="264">
        <v>1</v>
      </c>
    </row>
    <row r="162" spans="1:25">
      <c r="A162" s="240">
        <v>8</v>
      </c>
      <c r="B162" s="234" t="s">
        <v>104</v>
      </c>
      <c r="C162" s="261"/>
      <c r="D162" s="262">
        <v>1</v>
      </c>
      <c r="E162" s="263"/>
      <c r="F162" s="264"/>
      <c r="G162" s="264"/>
      <c r="H162" s="264"/>
      <c r="I162" s="265">
        <v>1</v>
      </c>
      <c r="J162" s="264">
        <v>1</v>
      </c>
      <c r="K162" s="264">
        <v>1</v>
      </c>
      <c r="L162" s="264"/>
      <c r="M162" s="264"/>
      <c r="N162" s="264">
        <v>1</v>
      </c>
      <c r="O162" s="264"/>
      <c r="P162" s="264">
        <v>2</v>
      </c>
      <c r="Q162" s="264">
        <v>1</v>
      </c>
      <c r="R162" s="264"/>
      <c r="S162" s="264">
        <v>1</v>
      </c>
      <c r="T162" s="264">
        <v>1</v>
      </c>
      <c r="U162" s="264">
        <v>1</v>
      </c>
      <c r="V162" s="264">
        <v>1</v>
      </c>
      <c r="W162" s="264">
        <v>1</v>
      </c>
      <c r="X162" s="264">
        <v>1</v>
      </c>
      <c r="Y162" s="264">
        <v>1</v>
      </c>
    </row>
    <row r="163" spans="1:25">
      <c r="A163" s="240">
        <v>9</v>
      </c>
      <c r="B163" s="234" t="s">
        <v>105</v>
      </c>
      <c r="C163" s="261"/>
      <c r="D163" s="262"/>
      <c r="E163" s="263">
        <v>1</v>
      </c>
      <c r="F163" s="264">
        <v>1</v>
      </c>
      <c r="G163" s="264"/>
      <c r="H163" s="264">
        <v>2</v>
      </c>
      <c r="I163" s="265">
        <v>1</v>
      </c>
      <c r="J163" s="264">
        <v>1</v>
      </c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>
        <v>1</v>
      </c>
      <c r="Y163" s="264"/>
    </row>
    <row r="164" spans="1:25">
      <c r="A164" s="240">
        <v>10</v>
      </c>
      <c r="B164" s="234" t="s">
        <v>106</v>
      </c>
      <c r="C164" s="261"/>
      <c r="D164" s="262">
        <v>1</v>
      </c>
      <c r="E164" s="263">
        <v>1</v>
      </c>
      <c r="F164" s="264"/>
      <c r="G164" s="264"/>
      <c r="H164" s="264"/>
      <c r="I164" s="265"/>
      <c r="J164" s="264"/>
      <c r="K164" s="264">
        <v>1</v>
      </c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</row>
    <row r="165" spans="1:25">
      <c r="A165" s="240">
        <v>11</v>
      </c>
      <c r="B165" s="234" t="s">
        <v>107</v>
      </c>
      <c r="C165" s="261"/>
      <c r="D165" s="262"/>
      <c r="E165" s="263"/>
      <c r="F165" s="264">
        <v>1</v>
      </c>
      <c r="G165" s="264">
        <v>1</v>
      </c>
      <c r="H165" s="264"/>
      <c r="I165" s="265"/>
      <c r="J165" s="264">
        <v>1</v>
      </c>
      <c r="K165" s="264">
        <v>2</v>
      </c>
      <c r="L165" s="264">
        <v>2</v>
      </c>
      <c r="M165" s="264"/>
      <c r="N165" s="264"/>
      <c r="O165" s="264"/>
      <c r="P165" s="264">
        <v>2</v>
      </c>
      <c r="Q165" s="264">
        <v>2</v>
      </c>
      <c r="R165" s="264">
        <v>3</v>
      </c>
      <c r="S165" s="264">
        <v>2</v>
      </c>
      <c r="T165" s="264"/>
      <c r="U165" s="264"/>
      <c r="V165" s="264"/>
      <c r="W165" s="264"/>
      <c r="X165" s="264">
        <v>1</v>
      </c>
      <c r="Y165" s="264">
        <v>2</v>
      </c>
    </row>
    <row r="166" spans="1:25">
      <c r="A166" s="240">
        <v>12</v>
      </c>
      <c r="B166" s="234" t="s">
        <v>108</v>
      </c>
      <c r="C166" s="261"/>
      <c r="D166" s="262"/>
      <c r="E166" s="278"/>
      <c r="F166" s="279"/>
      <c r="G166" s="279"/>
      <c r="H166" s="279">
        <v>1</v>
      </c>
      <c r="I166" s="280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</row>
    <row r="167" spans="1:25">
      <c r="A167" s="281"/>
      <c r="B167" s="249" t="s">
        <v>113</v>
      </c>
      <c r="C167" s="282">
        <f t="shared" ref="C167:I167" si="41">SUM(C155:C166)</f>
        <v>5</v>
      </c>
      <c r="D167" s="267">
        <f t="shared" si="41"/>
        <v>3</v>
      </c>
      <c r="E167" s="283">
        <f t="shared" si="41"/>
        <v>3</v>
      </c>
      <c r="F167" s="267">
        <f t="shared" si="41"/>
        <v>3</v>
      </c>
      <c r="G167" s="267">
        <f t="shared" si="41"/>
        <v>3</v>
      </c>
      <c r="H167" s="267">
        <f t="shared" si="41"/>
        <v>3</v>
      </c>
      <c r="I167" s="267">
        <f t="shared" si="41"/>
        <v>3</v>
      </c>
      <c r="J167" s="254">
        <f>SUM(J155:J166)</f>
        <v>5</v>
      </c>
      <c r="K167" s="254">
        <f t="shared" ref="K167:O167" si="42">SUM(K155:K166)</f>
        <v>6</v>
      </c>
      <c r="L167" s="254">
        <f t="shared" si="42"/>
        <v>4</v>
      </c>
      <c r="M167" s="254">
        <f t="shared" si="42"/>
        <v>4</v>
      </c>
      <c r="N167" s="254">
        <f t="shared" si="42"/>
        <v>4</v>
      </c>
      <c r="O167" s="254">
        <f t="shared" si="42"/>
        <v>4</v>
      </c>
      <c r="P167" s="269">
        <f>SUM(P155:P166)</f>
        <v>6</v>
      </c>
      <c r="Q167" s="269">
        <f t="shared" ref="Q167:S167" si="43">SUM(Q155:Q166)</f>
        <v>5</v>
      </c>
      <c r="R167" s="269">
        <f t="shared" si="43"/>
        <v>5</v>
      </c>
      <c r="S167" s="269">
        <f t="shared" si="43"/>
        <v>4</v>
      </c>
      <c r="T167" s="252">
        <f>SUM(T155:T166)</f>
        <v>3</v>
      </c>
      <c r="U167" s="252">
        <f t="shared" ref="U167" si="44">SUM(U155:U166)</f>
        <v>3</v>
      </c>
      <c r="V167" s="252">
        <f>SUM(V155:V166)</f>
        <v>3</v>
      </c>
      <c r="W167" s="252">
        <f t="shared" ref="W167" si="45">SUM(W155:W166)</f>
        <v>3</v>
      </c>
      <c r="X167" s="269">
        <f>SUM(X155:X166)</f>
        <v>4</v>
      </c>
      <c r="Y167" s="269">
        <f>SUM(Y155:Y166)</f>
        <v>4</v>
      </c>
    </row>
    <row r="168" spans="1:25">
      <c r="A168" s="917" t="s">
        <v>196</v>
      </c>
      <c r="B168" s="918"/>
      <c r="C168" s="284"/>
      <c r="D168" s="255"/>
      <c r="E168" s="255"/>
      <c r="F168" s="255"/>
      <c r="G168" s="255"/>
      <c r="H168" s="255"/>
      <c r="I168" s="256"/>
      <c r="J168" s="285"/>
      <c r="K168" s="285"/>
      <c r="L168" s="285"/>
      <c r="M168" s="285"/>
      <c r="N168" s="285"/>
      <c r="O168" s="273"/>
      <c r="P168" s="285"/>
      <c r="Q168" s="285"/>
      <c r="R168" s="285"/>
      <c r="S168" s="286"/>
      <c r="T168" s="285"/>
      <c r="U168" s="285"/>
      <c r="V168" s="260"/>
      <c r="W168" s="259"/>
      <c r="X168" s="258"/>
      <c r="Y168" s="258"/>
    </row>
    <row r="169" spans="1:25">
      <c r="A169" s="240">
        <v>1</v>
      </c>
      <c r="B169" s="234" t="s">
        <v>145</v>
      </c>
      <c r="C169" s="281"/>
      <c r="D169" s="287"/>
      <c r="E169" s="288"/>
      <c r="F169" s="287"/>
      <c r="G169" s="287"/>
      <c r="H169" s="287"/>
      <c r="I169" s="287"/>
      <c r="J169" s="289">
        <v>2</v>
      </c>
      <c r="K169" s="289"/>
      <c r="L169" s="289">
        <v>1</v>
      </c>
      <c r="M169" s="289">
        <v>2</v>
      </c>
      <c r="N169" s="289">
        <v>1</v>
      </c>
      <c r="O169" s="289">
        <v>1</v>
      </c>
      <c r="P169" s="290"/>
      <c r="Q169" s="290"/>
      <c r="R169" s="290"/>
      <c r="S169" s="290"/>
      <c r="T169" s="290"/>
      <c r="U169" s="290"/>
      <c r="V169" s="291"/>
      <c r="W169" s="291"/>
      <c r="X169" s="290"/>
      <c r="Y169" s="290"/>
    </row>
    <row r="170" spans="1:25">
      <c r="A170" s="240">
        <v>2</v>
      </c>
      <c r="B170" s="234" t="s">
        <v>144</v>
      </c>
      <c r="C170" s="281"/>
      <c r="D170" s="287"/>
      <c r="E170" s="292"/>
      <c r="F170" s="293"/>
      <c r="G170" s="293"/>
      <c r="H170" s="293"/>
      <c r="I170" s="294"/>
      <c r="J170" s="290"/>
      <c r="K170" s="290"/>
      <c r="L170" s="290"/>
      <c r="M170" s="295"/>
      <c r="N170" s="295">
        <v>1</v>
      </c>
      <c r="O170" s="295"/>
      <c r="P170" s="290"/>
      <c r="Q170" s="290"/>
      <c r="R170" s="290"/>
      <c r="S170" s="290"/>
      <c r="T170" s="290"/>
      <c r="U170" s="290"/>
      <c r="V170" s="291"/>
      <c r="W170" s="291"/>
      <c r="X170" s="290"/>
      <c r="Y170" s="290"/>
    </row>
    <row r="171" spans="1:25">
      <c r="A171" s="240">
        <v>3</v>
      </c>
      <c r="B171" s="234" t="s">
        <v>146</v>
      </c>
      <c r="C171" s="281"/>
      <c r="D171" s="287"/>
      <c r="E171" s="296"/>
      <c r="F171" s="290"/>
      <c r="G171" s="290"/>
      <c r="H171" s="290"/>
      <c r="I171" s="297"/>
      <c r="J171" s="290"/>
      <c r="K171" s="290"/>
      <c r="L171" s="290"/>
      <c r="M171" s="295">
        <v>2</v>
      </c>
      <c r="N171" s="295"/>
      <c r="O171" s="295">
        <v>1</v>
      </c>
      <c r="P171" s="290"/>
      <c r="Q171" s="290"/>
      <c r="R171" s="290"/>
      <c r="S171" s="290"/>
      <c r="T171" s="290"/>
      <c r="U171" s="290"/>
      <c r="V171" s="291"/>
      <c r="W171" s="291"/>
      <c r="X171" s="290"/>
      <c r="Y171" s="290"/>
    </row>
    <row r="172" spans="1:25">
      <c r="A172" s="240">
        <v>4</v>
      </c>
      <c r="B172" s="234" t="s">
        <v>147</v>
      </c>
      <c r="C172" s="267"/>
      <c r="D172" s="298"/>
      <c r="E172" s="268"/>
      <c r="F172" s="264"/>
      <c r="G172" s="264"/>
      <c r="H172" s="264"/>
      <c r="I172" s="265"/>
      <c r="J172" s="269"/>
      <c r="K172" s="269"/>
      <c r="L172" s="269"/>
      <c r="M172" s="264"/>
      <c r="N172" s="264"/>
      <c r="O172" s="264"/>
      <c r="P172" s="299"/>
      <c r="Q172" s="299"/>
      <c r="R172" s="299"/>
      <c r="S172" s="264"/>
      <c r="T172" s="269"/>
      <c r="U172" s="269"/>
      <c r="V172" s="291"/>
      <c r="W172" s="291"/>
      <c r="X172" s="299"/>
      <c r="Y172" s="299"/>
    </row>
    <row r="173" spans="1:25">
      <c r="A173" s="272"/>
      <c r="B173" s="249" t="s">
        <v>113</v>
      </c>
      <c r="C173" s="267">
        <f t="shared" ref="C173:I173" si="46">SUM(C169:C172)</f>
        <v>0</v>
      </c>
      <c r="D173" s="267">
        <f t="shared" si="46"/>
        <v>0</v>
      </c>
      <c r="E173" s="268">
        <f t="shared" si="46"/>
        <v>0</v>
      </c>
      <c r="F173" s="269">
        <f t="shared" si="46"/>
        <v>0</v>
      </c>
      <c r="G173" s="269">
        <f t="shared" si="46"/>
        <v>0</v>
      </c>
      <c r="H173" s="269">
        <f t="shared" si="46"/>
        <v>0</v>
      </c>
      <c r="I173" s="300">
        <f t="shared" si="46"/>
        <v>0</v>
      </c>
      <c r="J173" s="269">
        <f>SUM(J169:J172)</f>
        <v>2</v>
      </c>
      <c r="K173" s="269">
        <f t="shared" ref="K173:O173" si="47">SUM(K169:K172)</f>
        <v>0</v>
      </c>
      <c r="L173" s="269">
        <f t="shared" si="47"/>
        <v>1</v>
      </c>
      <c r="M173" s="269">
        <f t="shared" si="47"/>
        <v>4</v>
      </c>
      <c r="N173" s="269">
        <f t="shared" si="47"/>
        <v>2</v>
      </c>
      <c r="O173" s="269">
        <f t="shared" si="47"/>
        <v>2</v>
      </c>
      <c r="P173" s="269">
        <f>SUM(P169:P172)</f>
        <v>0</v>
      </c>
      <c r="Q173" s="269">
        <f t="shared" ref="Q173:S173" si="48">SUM(Q169:Q172)</f>
        <v>0</v>
      </c>
      <c r="R173" s="269">
        <f t="shared" si="48"/>
        <v>0</v>
      </c>
      <c r="S173" s="269">
        <f t="shared" si="48"/>
        <v>0</v>
      </c>
      <c r="T173" s="269">
        <f>SUM(T169:T172)</f>
        <v>0</v>
      </c>
      <c r="U173" s="269">
        <f t="shared" ref="U173" si="49">SUM(U169:U172)</f>
        <v>0</v>
      </c>
      <c r="V173" s="269">
        <f>SUM(V169:V172)</f>
        <v>0</v>
      </c>
      <c r="W173" s="269">
        <f t="shared" ref="W173" si="50">SUM(W169:W172)</f>
        <v>0</v>
      </c>
      <c r="X173" s="269">
        <f>SUM(X169:X172)</f>
        <v>0</v>
      </c>
      <c r="Y173" s="269">
        <f>SUM(Y169:Y172)</f>
        <v>0</v>
      </c>
    </row>
    <row r="174" spans="1:25">
      <c r="A174" s="240"/>
      <c r="B174" s="281" t="s">
        <v>197</v>
      </c>
      <c r="C174" s="267">
        <f t="shared" ref="C174:I174" si="51">C173+C167+C153+C140+C131+C114+C104+C93+C80+C44</f>
        <v>25</v>
      </c>
      <c r="D174" s="267">
        <f t="shared" si="51"/>
        <v>24</v>
      </c>
      <c r="E174" s="301">
        <f t="shared" si="51"/>
        <v>24</v>
      </c>
      <c r="F174" s="302">
        <f t="shared" si="51"/>
        <v>24</v>
      </c>
      <c r="G174" s="302">
        <f t="shared" si="51"/>
        <v>24</v>
      </c>
      <c r="H174" s="302">
        <f t="shared" si="51"/>
        <v>24</v>
      </c>
      <c r="I174" s="267">
        <f t="shared" si="51"/>
        <v>24</v>
      </c>
      <c r="J174" s="269">
        <f>J173+J167+J153+J140+J131+J114+J104+J93+J80+J44</f>
        <v>25</v>
      </c>
      <c r="K174" s="269">
        <f t="shared" ref="K174:O174" si="52">K173+K167+K153+K140+K131+K114+K104+K93+K80+K44</f>
        <v>24</v>
      </c>
      <c r="L174" s="269">
        <f t="shared" si="52"/>
        <v>24</v>
      </c>
      <c r="M174" s="269">
        <f t="shared" si="52"/>
        <v>26</v>
      </c>
      <c r="N174" s="269">
        <f t="shared" si="52"/>
        <v>26</v>
      </c>
      <c r="O174" s="269">
        <f t="shared" si="52"/>
        <v>25</v>
      </c>
      <c r="P174" s="269">
        <f>P173+P167+P153+P140+P131+P114+P104+P93+P80+P44</f>
        <v>26</v>
      </c>
      <c r="Q174" s="269">
        <f t="shared" ref="Q174:U174" si="53">Q173+Q167+Q153+Q140+Q131+Q114+Q104+Q93+Q80+Q44</f>
        <v>25</v>
      </c>
      <c r="R174" s="269">
        <f t="shared" si="53"/>
        <v>25</v>
      </c>
      <c r="S174" s="269">
        <f t="shared" si="53"/>
        <v>25</v>
      </c>
      <c r="T174" s="269">
        <f t="shared" si="53"/>
        <v>25</v>
      </c>
      <c r="U174" s="269">
        <f t="shared" si="53"/>
        <v>26</v>
      </c>
      <c r="V174" s="269">
        <f>V173+V167+V153+V140+V131+V114+V104+V93+V80+V44</f>
        <v>27</v>
      </c>
      <c r="W174" s="269">
        <f t="shared" ref="W174:Y174" si="54">W173+W167+W153+W140+W131+W114+W104+W93+W80+W44</f>
        <v>26</v>
      </c>
      <c r="X174" s="269">
        <f t="shared" si="54"/>
        <v>23</v>
      </c>
      <c r="Y174" s="269">
        <f t="shared" si="54"/>
        <v>24</v>
      </c>
    </row>
    <row r="175" spans="1:25">
      <c r="A175" s="303"/>
      <c r="B175" s="303"/>
      <c r="C175" s="304"/>
      <c r="D175" s="305"/>
      <c r="E175" s="305"/>
      <c r="F175" s="305"/>
      <c r="G175" s="305"/>
      <c r="H175" s="305"/>
    </row>
    <row r="176" spans="1:25">
      <c r="A176" s="303"/>
      <c r="B176" s="303"/>
      <c r="C176" s="306"/>
      <c r="D176" s="305"/>
      <c r="E176" s="305"/>
      <c r="F176" s="305"/>
      <c r="G176" s="305"/>
      <c r="H176" s="305"/>
    </row>
    <row r="177" spans="1:8">
      <c r="A177" s="303"/>
      <c r="B177" s="303"/>
      <c r="C177" s="306"/>
      <c r="D177" s="305"/>
      <c r="E177" s="305"/>
      <c r="F177" s="305"/>
      <c r="G177" s="305"/>
      <c r="H177" s="305"/>
    </row>
    <row r="178" spans="1:8">
      <c r="A178" s="303"/>
      <c r="B178" s="303"/>
      <c r="C178" s="306"/>
      <c r="D178" s="305"/>
      <c r="E178" s="305"/>
      <c r="F178" s="305"/>
      <c r="G178" s="305"/>
      <c r="H178" s="305"/>
    </row>
    <row r="179" spans="1:8">
      <c r="A179" s="217"/>
      <c r="B179" s="217"/>
      <c r="C179" s="307"/>
      <c r="D179" s="218"/>
      <c r="E179" s="218"/>
      <c r="F179" s="218"/>
      <c r="G179" s="218"/>
      <c r="H179" s="218"/>
    </row>
    <row r="180" spans="1:8">
      <c r="A180" s="217"/>
      <c r="B180" s="217"/>
      <c r="C180" s="307"/>
      <c r="D180" s="218"/>
      <c r="E180" s="218"/>
      <c r="F180" s="218"/>
      <c r="G180" s="218"/>
      <c r="H180" s="218"/>
    </row>
    <row r="181" spans="1:8">
      <c r="A181" s="217"/>
      <c r="B181" s="217"/>
      <c r="C181" s="307"/>
      <c r="D181" s="218"/>
      <c r="E181" s="218"/>
      <c r="F181" s="218"/>
      <c r="G181" s="218"/>
      <c r="H181" s="218"/>
    </row>
    <row r="182" spans="1:8">
      <c r="A182" s="217"/>
      <c r="B182" s="217"/>
      <c r="C182" s="307"/>
      <c r="D182" s="218"/>
      <c r="E182" s="218"/>
      <c r="F182" s="218"/>
      <c r="G182" s="218"/>
      <c r="H182" s="218"/>
    </row>
    <row r="183" spans="1:8">
      <c r="A183" s="217"/>
      <c r="B183" s="217"/>
      <c r="C183" s="307"/>
      <c r="D183" s="218"/>
      <c r="E183" s="218"/>
      <c r="F183" s="218"/>
      <c r="G183" s="218"/>
      <c r="H183" s="218"/>
    </row>
    <row r="184" spans="1:8">
      <c r="A184" s="217"/>
      <c r="B184" s="217"/>
      <c r="C184" s="307"/>
      <c r="D184" s="218"/>
      <c r="E184" s="218"/>
      <c r="F184" s="218"/>
      <c r="G184" s="218"/>
      <c r="H184" s="218"/>
    </row>
    <row r="185" spans="1:8">
      <c r="A185" s="217"/>
      <c r="B185" s="217"/>
      <c r="C185" s="307"/>
      <c r="D185" s="218"/>
      <c r="E185" s="218"/>
      <c r="F185" s="218"/>
      <c r="G185" s="218"/>
      <c r="H185" s="218"/>
    </row>
    <row r="186" spans="1:8">
      <c r="A186" s="217"/>
      <c r="B186" s="217"/>
      <c r="C186" s="307"/>
      <c r="D186" s="218"/>
      <c r="E186" s="218"/>
      <c r="F186" s="218"/>
      <c r="G186" s="218"/>
      <c r="H186" s="218"/>
    </row>
    <row r="187" spans="1:8">
      <c r="A187" s="217"/>
      <c r="B187" s="217"/>
      <c r="C187" s="307"/>
      <c r="D187" s="218"/>
      <c r="E187" s="218"/>
      <c r="F187" s="218"/>
      <c r="G187" s="218"/>
      <c r="H187" s="218"/>
    </row>
    <row r="188" spans="1:8">
      <c r="A188" s="217"/>
      <c r="B188" s="217"/>
      <c r="C188" s="307"/>
      <c r="D188" s="218"/>
      <c r="E188" s="218"/>
      <c r="F188" s="218"/>
      <c r="G188" s="218"/>
      <c r="H188" s="218"/>
    </row>
    <row r="189" spans="1:8">
      <c r="A189" s="217"/>
      <c r="B189" s="217"/>
      <c r="C189" s="307"/>
      <c r="D189" s="218"/>
      <c r="E189" s="218"/>
      <c r="F189" s="218"/>
      <c r="G189" s="218"/>
      <c r="H189" s="218"/>
    </row>
    <row r="190" spans="1:8">
      <c r="A190" s="217"/>
      <c r="B190" s="217"/>
      <c r="C190" s="307"/>
      <c r="D190" s="218"/>
      <c r="E190" s="218"/>
      <c r="F190" s="218"/>
      <c r="G190" s="218"/>
      <c r="H190" s="218"/>
    </row>
    <row r="191" spans="1:8">
      <c r="A191" s="217"/>
      <c r="B191" s="217"/>
      <c r="C191" s="307"/>
      <c r="D191" s="218"/>
      <c r="E191" s="218"/>
      <c r="F191" s="218"/>
      <c r="G191" s="218"/>
      <c r="H191" s="218"/>
    </row>
    <row r="192" spans="1:8">
      <c r="A192" s="217"/>
      <c r="B192" s="217"/>
      <c r="C192" s="307"/>
      <c r="D192" s="218"/>
      <c r="E192" s="218"/>
      <c r="F192" s="218"/>
      <c r="G192" s="218"/>
      <c r="H192" s="218"/>
    </row>
    <row r="193" spans="1:8">
      <c r="A193" s="217"/>
      <c r="B193" s="217"/>
      <c r="C193" s="307"/>
      <c r="D193" s="218"/>
      <c r="E193" s="218"/>
      <c r="F193" s="218"/>
      <c r="G193" s="218"/>
      <c r="H193" s="218"/>
    </row>
    <row r="194" spans="1:8">
      <c r="A194" s="217"/>
      <c r="B194" s="217"/>
      <c r="C194" s="307"/>
      <c r="D194" s="218"/>
      <c r="E194" s="218"/>
      <c r="F194" s="218"/>
      <c r="G194" s="218"/>
      <c r="H194" s="218"/>
    </row>
    <row r="195" spans="1:8">
      <c r="A195" s="217"/>
      <c r="B195" s="217"/>
      <c r="C195" s="307"/>
      <c r="D195" s="218"/>
      <c r="E195" s="218"/>
      <c r="F195" s="218"/>
      <c r="G195" s="218"/>
      <c r="H195" s="218"/>
    </row>
    <row r="196" spans="1:8">
      <c r="A196" s="217"/>
      <c r="B196" s="217"/>
      <c r="C196" s="307"/>
      <c r="D196" s="218"/>
      <c r="E196" s="218"/>
      <c r="F196" s="218"/>
      <c r="G196" s="218"/>
      <c r="H196" s="218"/>
    </row>
    <row r="197" spans="1:8">
      <c r="A197" s="217"/>
      <c r="B197" s="217"/>
      <c r="C197" s="307"/>
      <c r="D197" s="218"/>
      <c r="E197" s="218"/>
      <c r="F197" s="218"/>
      <c r="G197" s="218"/>
      <c r="H197" s="218"/>
    </row>
    <row r="198" spans="1:8">
      <c r="A198" s="217"/>
      <c r="B198" s="217"/>
      <c r="C198" s="307"/>
      <c r="D198" s="218"/>
      <c r="E198" s="218"/>
      <c r="F198" s="218"/>
      <c r="G198" s="218"/>
      <c r="H198" s="218"/>
    </row>
    <row r="199" spans="1:8">
      <c r="A199" s="217"/>
      <c r="B199" s="217"/>
      <c r="C199" s="307"/>
      <c r="D199" s="218"/>
      <c r="E199" s="218"/>
      <c r="F199" s="218"/>
      <c r="G199" s="218"/>
      <c r="H199" s="218"/>
    </row>
    <row r="200" spans="1:8">
      <c r="A200" s="217"/>
      <c r="B200" s="217"/>
      <c r="C200" s="307"/>
      <c r="D200" s="218"/>
      <c r="E200" s="218"/>
      <c r="F200" s="218"/>
      <c r="G200" s="218"/>
      <c r="H200" s="218"/>
    </row>
    <row r="201" spans="1:8">
      <c r="A201" s="217"/>
      <c r="B201" s="217"/>
      <c r="C201" s="307"/>
      <c r="D201" s="218"/>
      <c r="E201" s="218"/>
      <c r="F201" s="218"/>
      <c r="G201" s="218"/>
      <c r="H201" s="218"/>
    </row>
    <row r="202" spans="1:8">
      <c r="A202" s="217"/>
      <c r="B202" s="217"/>
      <c r="C202" s="307"/>
      <c r="D202" s="218"/>
      <c r="E202" s="218"/>
      <c r="F202" s="218"/>
      <c r="G202" s="218"/>
      <c r="H202" s="218"/>
    </row>
    <row r="203" spans="1:8">
      <c r="A203" s="217"/>
      <c r="B203" s="217"/>
      <c r="C203" s="307"/>
      <c r="D203" s="218"/>
      <c r="E203" s="218"/>
      <c r="F203" s="218"/>
      <c r="G203" s="218"/>
      <c r="H203" s="218"/>
    </row>
    <row r="204" spans="1:8">
      <c r="A204" s="217"/>
      <c r="B204" s="217"/>
      <c r="C204" s="307"/>
      <c r="D204" s="218"/>
      <c r="E204" s="218"/>
      <c r="F204" s="218"/>
      <c r="G204" s="218"/>
      <c r="H204" s="218"/>
    </row>
    <row r="205" spans="1:8">
      <c r="A205" s="217"/>
      <c r="B205" s="217"/>
      <c r="C205" s="307"/>
      <c r="D205" s="218"/>
      <c r="E205" s="218"/>
      <c r="F205" s="218"/>
      <c r="G205" s="218"/>
      <c r="H205" s="218"/>
    </row>
    <row r="206" spans="1:8">
      <c r="A206" s="217"/>
      <c r="B206" s="217"/>
      <c r="C206" s="307"/>
      <c r="D206" s="218"/>
      <c r="E206" s="218"/>
      <c r="F206" s="218"/>
      <c r="G206" s="218"/>
      <c r="H206" s="218"/>
    </row>
    <row r="207" spans="1:8">
      <c r="A207" s="217"/>
      <c r="B207" s="217"/>
      <c r="C207" s="307"/>
      <c r="D207" s="218"/>
      <c r="E207" s="218"/>
      <c r="F207" s="218"/>
      <c r="G207" s="218"/>
      <c r="H207" s="218"/>
    </row>
    <row r="208" spans="1:8">
      <c r="A208" s="217"/>
      <c r="B208" s="217"/>
      <c r="C208" s="307"/>
      <c r="D208" s="218"/>
      <c r="E208" s="218"/>
      <c r="F208" s="218"/>
      <c r="G208" s="218"/>
      <c r="H208" s="218"/>
    </row>
    <row r="209" spans="1:8">
      <c r="A209" s="217"/>
      <c r="B209" s="217"/>
      <c r="C209" s="307"/>
      <c r="D209" s="218"/>
      <c r="E209" s="218"/>
      <c r="F209" s="218"/>
      <c r="G209" s="218"/>
      <c r="H209" s="218"/>
    </row>
    <row r="210" spans="1:8">
      <c r="A210" s="217"/>
      <c r="B210" s="217"/>
      <c r="C210" s="307"/>
      <c r="D210" s="218"/>
      <c r="E210" s="218"/>
      <c r="F210" s="218"/>
      <c r="G210" s="218"/>
      <c r="H210" s="218"/>
    </row>
    <row r="211" spans="1:8">
      <c r="A211" s="217"/>
      <c r="B211" s="217"/>
      <c r="C211" s="307"/>
      <c r="D211" s="218"/>
      <c r="E211" s="218"/>
      <c r="F211" s="218"/>
      <c r="G211" s="218"/>
      <c r="H211" s="218"/>
    </row>
    <row r="212" spans="1:8">
      <c r="A212" s="217"/>
      <c r="B212" s="217"/>
      <c r="C212" s="307"/>
      <c r="D212" s="218"/>
      <c r="E212" s="218"/>
      <c r="F212" s="218"/>
      <c r="G212" s="218"/>
      <c r="H212" s="218"/>
    </row>
    <row r="213" spans="1:8">
      <c r="A213" s="217"/>
      <c r="B213" s="217"/>
      <c r="C213" s="307"/>
      <c r="D213" s="218"/>
      <c r="E213" s="218"/>
      <c r="F213" s="218"/>
      <c r="G213" s="218"/>
      <c r="H213" s="218"/>
    </row>
    <row r="214" spans="1:8">
      <c r="A214" s="217"/>
      <c r="B214" s="217"/>
      <c r="C214" s="307"/>
      <c r="D214" s="218"/>
      <c r="E214" s="218"/>
      <c r="F214" s="218"/>
      <c r="G214" s="218"/>
      <c r="H214" s="218"/>
    </row>
    <row r="215" spans="1:8">
      <c r="A215" s="217"/>
      <c r="B215" s="217"/>
      <c r="C215" s="307"/>
      <c r="D215" s="218"/>
      <c r="E215" s="218"/>
      <c r="F215" s="218"/>
      <c r="G215" s="218"/>
      <c r="H215" s="218"/>
    </row>
    <row r="216" spans="1:8">
      <c r="A216" s="217"/>
      <c r="B216" s="217"/>
      <c r="C216" s="307"/>
      <c r="D216" s="218"/>
      <c r="E216" s="218"/>
      <c r="F216" s="218"/>
      <c r="G216" s="218"/>
      <c r="H216" s="218"/>
    </row>
    <row r="217" spans="1:8">
      <c r="A217" s="217"/>
      <c r="B217" s="217"/>
      <c r="C217" s="307"/>
      <c r="D217" s="218"/>
      <c r="E217" s="218"/>
      <c r="F217" s="218"/>
      <c r="G217" s="218"/>
      <c r="H217" s="218"/>
    </row>
    <row r="218" spans="1:8">
      <c r="A218" s="217"/>
      <c r="B218" s="217"/>
      <c r="C218" s="307"/>
      <c r="D218" s="218"/>
      <c r="E218" s="218"/>
      <c r="F218" s="218"/>
      <c r="G218" s="218"/>
      <c r="H218" s="218"/>
    </row>
    <row r="219" spans="1:8">
      <c r="A219" s="217"/>
      <c r="B219" s="217"/>
      <c r="C219" s="307"/>
      <c r="D219" s="218"/>
      <c r="E219" s="218"/>
      <c r="F219" s="218"/>
      <c r="G219" s="218"/>
      <c r="H219" s="218"/>
    </row>
    <row r="220" spans="1:8">
      <c r="A220" s="217"/>
      <c r="B220" s="217"/>
      <c r="C220" s="307"/>
      <c r="D220" s="218"/>
      <c r="E220" s="218"/>
      <c r="F220" s="218"/>
      <c r="G220" s="218"/>
      <c r="H220" s="218"/>
    </row>
    <row r="221" spans="1:8">
      <c r="A221" s="217"/>
      <c r="B221" s="217"/>
      <c r="C221" s="307"/>
      <c r="D221" s="218"/>
      <c r="E221" s="218"/>
      <c r="F221" s="218"/>
      <c r="G221" s="218"/>
      <c r="H221" s="218"/>
    </row>
    <row r="222" spans="1:8">
      <c r="A222" s="217"/>
      <c r="B222" s="217"/>
      <c r="C222" s="307"/>
      <c r="D222" s="218"/>
      <c r="E222" s="218"/>
      <c r="F222" s="218"/>
      <c r="G222" s="218"/>
      <c r="H222" s="218"/>
    </row>
    <row r="223" spans="1:8">
      <c r="A223" s="217"/>
      <c r="B223" s="217"/>
      <c r="C223" s="307"/>
      <c r="D223" s="218"/>
      <c r="E223" s="218"/>
      <c r="F223" s="218"/>
      <c r="G223" s="218"/>
      <c r="H223" s="218"/>
    </row>
    <row r="224" spans="1:8">
      <c r="A224" s="217"/>
      <c r="B224" s="217"/>
      <c r="C224" s="307"/>
      <c r="D224" s="218"/>
      <c r="E224" s="218"/>
      <c r="F224" s="218"/>
      <c r="G224" s="218"/>
      <c r="H224" s="218"/>
    </row>
    <row r="225" spans="1:8">
      <c r="A225" s="217"/>
      <c r="B225" s="217"/>
      <c r="C225" s="307"/>
      <c r="D225" s="218"/>
      <c r="E225" s="218"/>
      <c r="F225" s="218"/>
      <c r="G225" s="218"/>
      <c r="H225" s="218"/>
    </row>
    <row r="226" spans="1:8">
      <c r="A226" s="217"/>
      <c r="B226" s="217"/>
      <c r="C226" s="307"/>
      <c r="D226" s="218"/>
      <c r="E226" s="218"/>
      <c r="F226" s="218"/>
      <c r="G226" s="218"/>
      <c r="H226" s="218"/>
    </row>
    <row r="227" spans="1:8">
      <c r="A227" s="217"/>
      <c r="B227" s="217"/>
      <c r="C227" s="307"/>
      <c r="D227" s="218"/>
      <c r="E227" s="218"/>
      <c r="F227" s="218"/>
      <c r="G227" s="218"/>
      <c r="H227" s="218"/>
    </row>
    <row r="228" spans="1:8">
      <c r="A228" s="217"/>
      <c r="B228" s="217"/>
      <c r="C228" s="307"/>
      <c r="D228" s="218"/>
      <c r="E228" s="218"/>
      <c r="F228" s="218"/>
      <c r="G228" s="218"/>
      <c r="H228" s="218"/>
    </row>
    <row r="229" spans="1:8">
      <c r="A229" s="217"/>
      <c r="B229" s="217"/>
      <c r="C229" s="307"/>
      <c r="D229" s="218"/>
      <c r="E229" s="218"/>
      <c r="F229" s="218"/>
      <c r="G229" s="218"/>
      <c r="H229" s="218"/>
    </row>
    <row r="230" spans="1:8">
      <c r="A230" s="217"/>
      <c r="B230" s="217"/>
      <c r="C230" s="307"/>
      <c r="D230" s="218"/>
      <c r="E230" s="218"/>
      <c r="F230" s="218"/>
      <c r="G230" s="218"/>
      <c r="H230" s="218"/>
    </row>
    <row r="231" spans="1:8">
      <c r="A231" s="217"/>
      <c r="B231" s="217"/>
      <c r="C231" s="307"/>
      <c r="D231" s="218"/>
      <c r="E231" s="218"/>
      <c r="F231" s="218"/>
      <c r="G231" s="218"/>
      <c r="H231" s="218"/>
    </row>
    <row r="232" spans="1:8">
      <c r="A232" s="217"/>
      <c r="B232" s="217"/>
      <c r="C232" s="307"/>
      <c r="D232" s="218"/>
      <c r="E232" s="218"/>
      <c r="F232" s="218"/>
      <c r="G232" s="218"/>
      <c r="H232" s="218"/>
    </row>
    <row r="233" spans="1:8">
      <c r="A233" s="217"/>
      <c r="B233" s="217"/>
      <c r="C233" s="307"/>
      <c r="D233" s="218"/>
      <c r="E233" s="218"/>
      <c r="F233" s="218"/>
      <c r="G233" s="218"/>
      <c r="H233" s="218"/>
    </row>
    <row r="234" spans="1:8">
      <c r="A234" s="217"/>
      <c r="B234" s="217"/>
      <c r="C234" s="307"/>
      <c r="D234" s="218"/>
      <c r="E234" s="218"/>
      <c r="F234" s="218"/>
      <c r="G234" s="218"/>
      <c r="H234" s="218"/>
    </row>
    <row r="235" spans="1:8">
      <c r="A235" s="217"/>
      <c r="B235" s="217"/>
      <c r="C235" s="307"/>
      <c r="D235" s="218"/>
      <c r="E235" s="218"/>
      <c r="F235" s="218"/>
      <c r="G235" s="218"/>
      <c r="H235" s="218"/>
    </row>
    <row r="236" spans="1:8">
      <c r="A236" s="217"/>
      <c r="B236" s="217"/>
      <c r="C236" s="307"/>
      <c r="D236" s="218"/>
      <c r="E236" s="218"/>
      <c r="F236" s="218"/>
      <c r="G236" s="218"/>
      <c r="H236" s="218"/>
    </row>
    <row r="237" spans="1:8">
      <c r="A237" s="217"/>
      <c r="B237" s="217"/>
      <c r="C237" s="307"/>
      <c r="D237" s="218"/>
      <c r="E237" s="218"/>
      <c r="F237" s="218"/>
      <c r="G237" s="218"/>
      <c r="H237" s="218"/>
    </row>
    <row r="238" spans="1:8">
      <c r="A238" s="217"/>
      <c r="B238" s="217"/>
      <c r="C238" s="307"/>
      <c r="D238" s="218"/>
      <c r="E238" s="218"/>
      <c r="F238" s="218"/>
      <c r="G238" s="218"/>
      <c r="H238" s="218"/>
    </row>
    <row r="239" spans="1:8">
      <c r="A239" s="217"/>
      <c r="B239" s="217"/>
      <c r="C239" s="307"/>
      <c r="D239" s="218"/>
      <c r="E239" s="218"/>
      <c r="F239" s="218"/>
      <c r="G239" s="218"/>
      <c r="H239" s="218"/>
    </row>
    <row r="240" spans="1:8">
      <c r="A240" s="217"/>
      <c r="B240" s="217"/>
      <c r="C240" s="307"/>
      <c r="D240" s="218"/>
      <c r="E240" s="218"/>
      <c r="F240" s="218"/>
      <c r="G240" s="218"/>
      <c r="H240" s="218"/>
    </row>
    <row r="241" spans="1:8">
      <c r="A241" s="217"/>
      <c r="B241" s="217"/>
      <c r="C241" s="307"/>
      <c r="D241" s="218"/>
      <c r="E241" s="218"/>
      <c r="F241" s="218"/>
      <c r="G241" s="218"/>
      <c r="H241" s="218"/>
    </row>
    <row r="242" spans="1:8">
      <c r="A242" s="217"/>
      <c r="B242" s="217"/>
      <c r="C242" s="307"/>
      <c r="D242" s="218"/>
      <c r="E242" s="218"/>
      <c r="F242" s="218"/>
      <c r="G242" s="218"/>
      <c r="H242" s="218"/>
    </row>
    <row r="243" spans="1:8">
      <c r="A243" s="217"/>
      <c r="B243" s="217"/>
      <c r="C243" s="307"/>
      <c r="D243" s="218"/>
      <c r="E243" s="218"/>
      <c r="F243" s="218"/>
      <c r="G243" s="218"/>
      <c r="H243" s="218"/>
    </row>
    <row r="244" spans="1:8">
      <c r="A244" s="217"/>
      <c r="B244" s="217"/>
      <c r="C244" s="307"/>
      <c r="D244" s="218"/>
      <c r="E244" s="218"/>
      <c r="F244" s="218"/>
      <c r="G244" s="218"/>
      <c r="H244" s="218"/>
    </row>
    <row r="245" spans="1:8">
      <c r="A245" s="217"/>
      <c r="B245" s="217"/>
      <c r="C245" s="307"/>
      <c r="D245" s="218"/>
      <c r="E245" s="218"/>
      <c r="F245" s="218"/>
      <c r="G245" s="218"/>
      <c r="H245" s="218"/>
    </row>
    <row r="246" spans="1:8">
      <c r="A246" s="217"/>
      <c r="B246" s="217"/>
      <c r="C246" s="307"/>
      <c r="D246" s="218"/>
      <c r="E246" s="218"/>
      <c r="F246" s="218"/>
      <c r="G246" s="218"/>
      <c r="H246" s="218"/>
    </row>
    <row r="247" spans="1:8">
      <c r="A247" s="217"/>
      <c r="B247" s="217"/>
      <c r="C247" s="307"/>
      <c r="D247" s="218"/>
      <c r="E247" s="218"/>
      <c r="F247" s="218"/>
      <c r="G247" s="218"/>
      <c r="H247" s="218"/>
    </row>
    <row r="248" spans="1:8">
      <c r="A248" s="217"/>
      <c r="B248" s="217"/>
      <c r="C248" s="307"/>
      <c r="D248" s="218"/>
      <c r="E248" s="218"/>
      <c r="F248" s="218"/>
      <c r="G248" s="218"/>
      <c r="H248" s="218"/>
    </row>
    <row r="249" spans="1:8">
      <c r="A249" s="217"/>
      <c r="B249" s="217"/>
      <c r="C249" s="307"/>
      <c r="D249" s="218"/>
      <c r="E249" s="218"/>
      <c r="F249" s="218"/>
      <c r="G249" s="218"/>
      <c r="H249" s="218"/>
    </row>
    <row r="250" spans="1:8">
      <c r="A250" s="217"/>
      <c r="B250" s="217"/>
      <c r="C250" s="307"/>
      <c r="D250" s="218"/>
      <c r="E250" s="218"/>
      <c r="F250" s="218"/>
      <c r="G250" s="218"/>
      <c r="H250" s="218"/>
    </row>
    <row r="251" spans="1:8">
      <c r="A251" s="217"/>
      <c r="B251" s="217"/>
      <c r="C251" s="307"/>
      <c r="D251" s="218"/>
      <c r="E251" s="218"/>
      <c r="F251" s="218"/>
      <c r="G251" s="218"/>
      <c r="H251" s="218"/>
    </row>
    <row r="252" spans="1:8">
      <c r="A252" s="217"/>
      <c r="B252" s="217"/>
      <c r="C252" s="307"/>
      <c r="D252" s="218"/>
      <c r="E252" s="218"/>
      <c r="F252" s="218"/>
      <c r="G252" s="218"/>
      <c r="H252" s="218"/>
    </row>
    <row r="253" spans="1:8">
      <c r="A253" s="217"/>
      <c r="B253" s="217"/>
      <c r="C253" s="307"/>
      <c r="D253" s="218"/>
      <c r="E253" s="218"/>
      <c r="F253" s="218"/>
      <c r="G253" s="218"/>
      <c r="H253" s="218"/>
    </row>
    <row r="254" spans="1:8">
      <c r="A254" s="217"/>
      <c r="B254" s="217"/>
      <c r="C254" s="307"/>
      <c r="D254" s="218"/>
      <c r="E254" s="218"/>
      <c r="F254" s="218"/>
      <c r="G254" s="218"/>
      <c r="H254" s="218"/>
    </row>
    <row r="255" spans="1:8">
      <c r="A255" s="217"/>
      <c r="B255" s="217"/>
      <c r="C255" s="307"/>
      <c r="D255" s="218"/>
      <c r="E255" s="218"/>
      <c r="F255" s="218"/>
      <c r="G255" s="218"/>
      <c r="H255" s="218"/>
    </row>
    <row r="256" spans="1:8">
      <c r="A256" s="217"/>
      <c r="B256" s="217"/>
      <c r="C256" s="307"/>
      <c r="D256" s="218"/>
      <c r="E256" s="218"/>
      <c r="F256" s="218"/>
      <c r="G256" s="218"/>
      <c r="H256" s="218"/>
    </row>
    <row r="257" spans="1:8">
      <c r="A257" s="217"/>
      <c r="B257" s="217"/>
      <c r="C257" s="307"/>
      <c r="D257" s="218"/>
      <c r="E257" s="218"/>
      <c r="F257" s="218"/>
      <c r="G257" s="218"/>
      <c r="H257" s="218"/>
    </row>
    <row r="258" spans="1:8">
      <c r="A258" s="217"/>
      <c r="B258" s="217"/>
      <c r="C258" s="307"/>
      <c r="D258" s="218"/>
      <c r="E258" s="218"/>
      <c r="F258" s="218"/>
      <c r="G258" s="218"/>
      <c r="H258" s="218"/>
    </row>
    <row r="259" spans="1:8">
      <c r="A259" s="217"/>
      <c r="B259" s="217"/>
      <c r="C259" s="307"/>
      <c r="D259" s="218"/>
      <c r="E259" s="218"/>
      <c r="F259" s="218"/>
      <c r="G259" s="218"/>
      <c r="H259" s="218"/>
    </row>
    <row r="260" spans="1:8">
      <c r="A260" s="217"/>
      <c r="B260" s="217"/>
      <c r="C260" s="307"/>
      <c r="D260" s="218"/>
      <c r="E260" s="218"/>
      <c r="F260" s="218"/>
      <c r="G260" s="218"/>
      <c r="H260" s="218"/>
    </row>
    <row r="261" spans="1:8">
      <c r="A261" s="217"/>
      <c r="B261" s="217"/>
      <c r="C261" s="307"/>
      <c r="D261" s="218"/>
      <c r="E261" s="218"/>
      <c r="F261" s="218"/>
      <c r="G261" s="218"/>
      <c r="H261" s="218"/>
    </row>
    <row r="262" spans="1:8">
      <c r="A262" s="217"/>
      <c r="B262" s="217"/>
      <c r="C262" s="307"/>
      <c r="D262" s="218"/>
      <c r="E262" s="218"/>
      <c r="F262" s="218"/>
      <c r="G262" s="218"/>
      <c r="H262" s="218"/>
    </row>
    <row r="263" spans="1:8">
      <c r="A263" s="217"/>
      <c r="B263" s="217"/>
      <c r="C263" s="307"/>
      <c r="D263" s="218"/>
      <c r="E263" s="218"/>
      <c r="F263" s="218"/>
      <c r="G263" s="218"/>
      <c r="H263" s="218"/>
    </row>
    <row r="264" spans="1:8">
      <c r="A264" s="217"/>
      <c r="B264" s="217"/>
      <c r="C264" s="307"/>
      <c r="D264" s="218"/>
      <c r="E264" s="218"/>
      <c r="F264" s="218"/>
      <c r="G264" s="218"/>
      <c r="H264" s="218"/>
    </row>
    <row r="265" spans="1:8">
      <c r="A265" s="217"/>
      <c r="B265" s="217"/>
      <c r="C265" s="307"/>
      <c r="D265" s="218"/>
      <c r="E265" s="218"/>
      <c r="F265" s="218"/>
      <c r="G265" s="218"/>
      <c r="H265" s="218"/>
    </row>
    <row r="266" spans="1:8">
      <c r="A266" s="217"/>
      <c r="B266" s="217"/>
      <c r="C266" s="307"/>
      <c r="D266" s="218"/>
      <c r="E266" s="218"/>
      <c r="F266" s="218"/>
      <c r="G266" s="218"/>
      <c r="H266" s="218"/>
    </row>
    <row r="267" spans="1:8">
      <c r="A267" s="217"/>
      <c r="B267" s="217"/>
      <c r="C267" s="307"/>
      <c r="D267" s="218"/>
      <c r="E267" s="218"/>
      <c r="F267" s="218"/>
      <c r="G267" s="218"/>
      <c r="H267" s="218"/>
    </row>
    <row r="268" spans="1:8">
      <c r="A268" s="217"/>
      <c r="B268" s="217"/>
      <c r="C268" s="307"/>
      <c r="D268" s="218"/>
      <c r="E268" s="218"/>
      <c r="F268" s="218"/>
      <c r="G268" s="218"/>
      <c r="H268" s="218"/>
    </row>
    <row r="269" spans="1:8">
      <c r="A269" s="217"/>
      <c r="B269" s="217"/>
      <c r="C269" s="307"/>
      <c r="D269" s="218"/>
      <c r="E269" s="218"/>
      <c r="F269" s="218"/>
      <c r="G269" s="218"/>
      <c r="H269" s="218"/>
    </row>
    <row r="270" spans="1:8">
      <c r="A270" s="217"/>
      <c r="B270" s="217"/>
      <c r="C270" s="307"/>
      <c r="D270" s="218"/>
      <c r="E270" s="218"/>
      <c r="F270" s="218"/>
      <c r="G270" s="218"/>
      <c r="H270" s="218"/>
    </row>
    <row r="271" spans="1:8">
      <c r="A271" s="217"/>
      <c r="B271" s="217"/>
      <c r="C271" s="307"/>
      <c r="D271" s="218"/>
      <c r="E271" s="218"/>
      <c r="F271" s="218"/>
      <c r="G271" s="218"/>
      <c r="H271" s="218"/>
    </row>
    <row r="272" spans="1:8">
      <c r="A272" s="217"/>
      <c r="B272" s="217"/>
      <c r="C272" s="307"/>
      <c r="D272" s="218"/>
      <c r="E272" s="218"/>
      <c r="F272" s="218"/>
      <c r="G272" s="218"/>
      <c r="H272" s="218"/>
    </row>
    <row r="273" spans="1:8">
      <c r="A273" s="217"/>
      <c r="B273" s="217"/>
      <c r="C273" s="307"/>
      <c r="D273" s="218"/>
      <c r="E273" s="218"/>
      <c r="F273" s="218"/>
      <c r="G273" s="218"/>
      <c r="H273" s="218"/>
    </row>
    <row r="274" spans="1:8">
      <c r="A274" s="217"/>
      <c r="B274" s="217"/>
      <c r="C274" s="307"/>
      <c r="D274" s="218"/>
      <c r="E274" s="218"/>
      <c r="F274" s="218"/>
      <c r="G274" s="218"/>
      <c r="H274" s="218"/>
    </row>
    <row r="275" spans="1:8">
      <c r="A275" s="217"/>
      <c r="B275" s="217"/>
      <c r="C275" s="307"/>
      <c r="D275" s="218"/>
      <c r="E275" s="218"/>
      <c r="F275" s="218"/>
      <c r="G275" s="218"/>
      <c r="H275" s="218"/>
    </row>
    <row r="276" spans="1:8">
      <c r="A276" s="217"/>
      <c r="B276" s="217"/>
      <c r="C276" s="307"/>
      <c r="D276" s="218"/>
      <c r="E276" s="218"/>
      <c r="F276" s="218"/>
      <c r="G276" s="218"/>
      <c r="H276" s="218"/>
    </row>
    <row r="277" spans="1:8">
      <c r="A277" s="217"/>
      <c r="B277" s="217"/>
      <c r="C277" s="307"/>
      <c r="D277" s="218"/>
      <c r="E277" s="218"/>
      <c r="F277" s="218"/>
      <c r="G277" s="218"/>
      <c r="H277" s="218"/>
    </row>
    <row r="278" spans="1:8">
      <c r="A278" s="217"/>
      <c r="B278" s="217"/>
      <c r="C278" s="307"/>
      <c r="D278" s="218"/>
      <c r="E278" s="218"/>
      <c r="F278" s="218"/>
      <c r="G278" s="218"/>
      <c r="H278" s="218"/>
    </row>
    <row r="279" spans="1:8">
      <c r="A279" s="217"/>
      <c r="B279" s="217"/>
      <c r="C279" s="307"/>
      <c r="D279" s="218"/>
      <c r="E279" s="218"/>
      <c r="F279" s="218"/>
      <c r="G279" s="218"/>
      <c r="H279" s="218"/>
    </row>
    <row r="280" spans="1:8">
      <c r="A280" s="217"/>
      <c r="B280" s="217"/>
      <c r="C280" s="307"/>
      <c r="D280" s="218"/>
      <c r="E280" s="218"/>
      <c r="F280" s="218"/>
      <c r="G280" s="218"/>
      <c r="H280" s="218"/>
    </row>
    <row r="281" spans="1:8">
      <c r="A281" s="217"/>
      <c r="B281" s="217"/>
      <c r="C281" s="307"/>
      <c r="D281" s="218"/>
      <c r="E281" s="218"/>
      <c r="F281" s="218"/>
      <c r="G281" s="218"/>
      <c r="H281" s="218"/>
    </row>
    <row r="282" spans="1:8">
      <c r="A282" s="217"/>
      <c r="B282" s="217"/>
      <c r="C282" s="307"/>
      <c r="D282" s="218"/>
      <c r="E282" s="218"/>
      <c r="F282" s="218"/>
      <c r="G282" s="218"/>
      <c r="H282" s="218"/>
    </row>
    <row r="283" spans="1:8">
      <c r="A283" s="217"/>
      <c r="B283" s="217"/>
      <c r="C283" s="307"/>
      <c r="D283" s="218"/>
      <c r="E283" s="218"/>
      <c r="F283" s="218"/>
      <c r="G283" s="218"/>
      <c r="H283" s="218"/>
    </row>
    <row r="284" spans="1:8">
      <c r="A284" s="217"/>
      <c r="B284" s="217"/>
      <c r="C284" s="307"/>
      <c r="D284" s="218"/>
      <c r="E284" s="218"/>
      <c r="F284" s="218"/>
      <c r="G284" s="218"/>
      <c r="H284" s="218"/>
    </row>
    <row r="285" spans="1:8">
      <c r="A285" s="217"/>
      <c r="B285" s="217"/>
      <c r="C285" s="307"/>
      <c r="D285" s="218"/>
      <c r="E285" s="218"/>
      <c r="F285" s="218"/>
      <c r="G285" s="218"/>
      <c r="H285" s="218"/>
    </row>
    <row r="286" spans="1:8">
      <c r="A286" s="217"/>
      <c r="B286" s="217"/>
      <c r="C286" s="307"/>
      <c r="D286" s="218"/>
      <c r="E286" s="218"/>
      <c r="F286" s="218"/>
      <c r="G286" s="218"/>
      <c r="H286" s="218"/>
    </row>
    <row r="287" spans="1:8">
      <c r="A287" s="217"/>
      <c r="B287" s="217"/>
      <c r="C287" s="307"/>
      <c r="D287" s="218"/>
      <c r="E287" s="218"/>
      <c r="F287" s="218"/>
      <c r="G287" s="218"/>
      <c r="H287" s="218"/>
    </row>
    <row r="288" spans="1:8">
      <c r="A288" s="217"/>
      <c r="B288" s="217"/>
      <c r="C288" s="307"/>
      <c r="D288" s="218"/>
      <c r="E288" s="218"/>
      <c r="F288" s="218"/>
      <c r="G288" s="218"/>
      <c r="H288" s="218"/>
    </row>
    <row r="289" spans="1:8">
      <c r="A289" s="217"/>
      <c r="B289" s="217"/>
      <c r="C289" s="307"/>
      <c r="D289" s="218"/>
      <c r="E289" s="218"/>
      <c r="F289" s="218"/>
      <c r="G289" s="218"/>
      <c r="H289" s="218"/>
    </row>
    <row r="290" spans="1:8">
      <c r="A290" s="217"/>
      <c r="B290" s="217"/>
      <c r="C290" s="307"/>
      <c r="D290" s="218"/>
      <c r="E290" s="218"/>
      <c r="F290" s="218"/>
      <c r="G290" s="218"/>
      <c r="H290" s="218"/>
    </row>
    <row r="291" spans="1:8">
      <c r="A291" s="217"/>
      <c r="B291" s="217"/>
      <c r="C291" s="307"/>
      <c r="D291" s="218"/>
      <c r="E291" s="218"/>
      <c r="F291" s="218"/>
      <c r="G291" s="218"/>
      <c r="H291" s="218"/>
    </row>
    <row r="292" spans="1:8">
      <c r="A292" s="217"/>
      <c r="B292" s="217"/>
      <c r="C292" s="307"/>
      <c r="D292" s="218"/>
      <c r="E292" s="218"/>
      <c r="F292" s="218"/>
      <c r="G292" s="218"/>
      <c r="H292" s="218"/>
    </row>
    <row r="293" spans="1:8">
      <c r="A293" s="217"/>
      <c r="B293" s="217"/>
      <c r="C293" s="307"/>
      <c r="D293" s="218"/>
      <c r="E293" s="218"/>
      <c r="F293" s="218"/>
      <c r="G293" s="218"/>
      <c r="H293" s="218"/>
    </row>
    <row r="294" spans="1:8">
      <c r="A294" s="217"/>
      <c r="B294" s="217"/>
      <c r="C294" s="307"/>
      <c r="D294" s="218"/>
      <c r="E294" s="218"/>
      <c r="F294" s="218"/>
      <c r="G294" s="218"/>
      <c r="H294" s="218"/>
    </row>
    <row r="295" spans="1:8">
      <c r="A295" s="217"/>
      <c r="B295" s="217"/>
      <c r="C295" s="307"/>
      <c r="D295" s="218"/>
      <c r="E295" s="218"/>
      <c r="F295" s="218"/>
      <c r="G295" s="218"/>
      <c r="H295" s="218"/>
    </row>
    <row r="296" spans="1:8">
      <c r="A296" s="217"/>
      <c r="B296" s="217"/>
      <c r="C296" s="307"/>
      <c r="D296" s="218"/>
      <c r="E296" s="218"/>
      <c r="F296" s="218"/>
      <c r="G296" s="218"/>
      <c r="H296" s="218"/>
    </row>
    <row r="297" spans="1:8">
      <c r="A297" s="217"/>
      <c r="B297" s="217"/>
      <c r="C297" s="307"/>
      <c r="D297" s="218"/>
      <c r="E297" s="218"/>
      <c r="F297" s="218"/>
      <c r="G297" s="218"/>
      <c r="H297" s="218"/>
    </row>
    <row r="298" spans="1:8">
      <c r="A298" s="217"/>
      <c r="B298" s="217"/>
      <c r="C298" s="307"/>
      <c r="D298" s="218"/>
      <c r="E298" s="218"/>
      <c r="F298" s="218"/>
      <c r="G298" s="218"/>
      <c r="H298" s="218"/>
    </row>
    <row r="299" spans="1:8">
      <c r="A299" s="217"/>
      <c r="B299" s="217"/>
      <c r="C299" s="307"/>
      <c r="D299" s="218"/>
      <c r="E299" s="218"/>
      <c r="F299" s="218"/>
      <c r="G299" s="218"/>
      <c r="H299" s="218"/>
    </row>
    <row r="300" spans="1:8">
      <c r="A300" s="217"/>
      <c r="B300" s="217"/>
      <c r="C300" s="307"/>
      <c r="D300" s="218"/>
      <c r="E300" s="218"/>
      <c r="F300" s="218"/>
      <c r="G300" s="218"/>
      <c r="H300" s="218"/>
    </row>
    <row r="301" spans="1:8">
      <c r="A301" s="217"/>
      <c r="B301" s="217"/>
      <c r="C301" s="307"/>
      <c r="D301" s="218"/>
      <c r="E301" s="218"/>
      <c r="F301" s="218"/>
      <c r="G301" s="218"/>
      <c r="H301" s="218"/>
    </row>
    <row r="302" spans="1:8">
      <c r="A302" s="217"/>
      <c r="B302" s="217"/>
      <c r="C302" s="307"/>
      <c r="D302" s="218"/>
      <c r="E302" s="218"/>
      <c r="F302" s="218"/>
      <c r="G302" s="218"/>
      <c r="H302" s="218"/>
    </row>
    <row r="303" spans="1:8">
      <c r="A303" s="217"/>
      <c r="B303" s="217"/>
      <c r="C303" s="307"/>
      <c r="D303" s="218"/>
      <c r="E303" s="218"/>
      <c r="F303" s="218"/>
      <c r="G303" s="218"/>
      <c r="H303" s="218"/>
    </row>
    <row r="304" spans="1:8">
      <c r="A304" s="217"/>
      <c r="B304" s="217"/>
      <c r="C304" s="307"/>
      <c r="D304" s="218"/>
      <c r="E304" s="218"/>
      <c r="F304" s="218"/>
      <c r="G304" s="218"/>
      <c r="H304" s="218"/>
    </row>
    <row r="305" spans="1:8">
      <c r="A305" s="217"/>
      <c r="B305" s="217"/>
      <c r="C305" s="307"/>
      <c r="D305" s="218"/>
      <c r="E305" s="218"/>
      <c r="F305" s="218"/>
      <c r="G305" s="218"/>
      <c r="H305" s="218"/>
    </row>
    <row r="306" spans="1:8">
      <c r="A306" s="217"/>
      <c r="B306" s="217"/>
      <c r="C306" s="307"/>
      <c r="D306" s="218"/>
      <c r="E306" s="218"/>
      <c r="F306" s="218"/>
      <c r="G306" s="218"/>
      <c r="H306" s="218"/>
    </row>
    <row r="307" spans="1:8">
      <c r="A307" s="217"/>
      <c r="B307" s="217"/>
      <c r="C307" s="307"/>
      <c r="D307" s="218"/>
      <c r="E307" s="218"/>
      <c r="F307" s="218"/>
      <c r="G307" s="218"/>
      <c r="H307" s="218"/>
    </row>
    <row r="308" spans="1:8">
      <c r="A308" s="217"/>
      <c r="B308" s="217"/>
      <c r="C308" s="307"/>
      <c r="D308" s="218"/>
      <c r="E308" s="218"/>
      <c r="F308" s="218"/>
      <c r="G308" s="218"/>
      <c r="H308" s="218"/>
    </row>
    <row r="309" spans="1:8">
      <c r="A309" s="217"/>
      <c r="B309" s="217"/>
      <c r="C309" s="307"/>
      <c r="D309" s="218"/>
      <c r="E309" s="218"/>
      <c r="F309" s="218"/>
      <c r="G309" s="218"/>
      <c r="H309" s="218"/>
    </row>
    <row r="310" spans="1:8">
      <c r="A310" s="217"/>
      <c r="B310" s="217"/>
      <c r="C310" s="307"/>
      <c r="D310" s="218"/>
      <c r="E310" s="218"/>
      <c r="F310" s="218"/>
      <c r="G310" s="218"/>
      <c r="H310" s="218"/>
    </row>
    <row r="311" spans="1:8">
      <c r="A311" s="217"/>
      <c r="B311" s="217"/>
      <c r="C311" s="307"/>
      <c r="D311" s="218"/>
      <c r="E311" s="218"/>
      <c r="F311" s="218"/>
      <c r="G311" s="218"/>
      <c r="H311" s="218"/>
    </row>
    <row r="312" spans="1:8">
      <c r="A312" s="217"/>
      <c r="B312" s="217"/>
      <c r="C312" s="307"/>
      <c r="D312" s="218"/>
      <c r="E312" s="218"/>
      <c r="F312" s="218"/>
      <c r="G312" s="218"/>
      <c r="H312" s="218"/>
    </row>
    <row r="313" spans="1:8">
      <c r="A313" s="217"/>
      <c r="B313" s="217"/>
      <c r="C313" s="307"/>
      <c r="D313" s="218"/>
      <c r="E313" s="218"/>
      <c r="F313" s="218"/>
      <c r="G313" s="218"/>
      <c r="H313" s="218"/>
    </row>
    <row r="314" spans="1:8">
      <c r="A314" s="217"/>
      <c r="B314" s="217"/>
      <c r="C314" s="307"/>
      <c r="D314" s="218"/>
      <c r="E314" s="218"/>
      <c r="F314" s="218"/>
      <c r="G314" s="218"/>
      <c r="H314" s="218"/>
    </row>
    <row r="315" spans="1:8">
      <c r="A315" s="217"/>
      <c r="B315" s="217"/>
      <c r="C315" s="307"/>
      <c r="D315" s="218"/>
      <c r="E315" s="218"/>
      <c r="F315" s="218"/>
      <c r="G315" s="218"/>
      <c r="H315" s="218"/>
    </row>
    <row r="316" spans="1:8">
      <c r="A316" s="217"/>
      <c r="B316" s="217"/>
      <c r="C316" s="307"/>
      <c r="D316" s="218"/>
      <c r="E316" s="218"/>
      <c r="F316" s="218"/>
      <c r="G316" s="218"/>
      <c r="H316" s="218"/>
    </row>
    <row r="317" spans="1:8">
      <c r="A317" s="217"/>
      <c r="B317" s="217"/>
      <c r="C317" s="307"/>
      <c r="D317" s="218"/>
      <c r="E317" s="218"/>
      <c r="F317" s="218"/>
      <c r="G317" s="218"/>
      <c r="H317" s="218"/>
    </row>
    <row r="318" spans="1:8">
      <c r="A318" s="217"/>
      <c r="B318" s="217"/>
      <c r="C318" s="307"/>
      <c r="D318" s="218"/>
      <c r="E318" s="218"/>
      <c r="F318" s="218"/>
      <c r="G318" s="218"/>
      <c r="H318" s="218"/>
    </row>
    <row r="319" spans="1:8">
      <c r="A319" s="217"/>
      <c r="B319" s="217"/>
      <c r="C319" s="307"/>
      <c r="D319" s="218"/>
      <c r="E319" s="218"/>
      <c r="F319" s="218"/>
      <c r="G319" s="218"/>
      <c r="H319" s="218"/>
    </row>
    <row r="320" spans="1:8">
      <c r="A320" s="217"/>
      <c r="B320" s="217"/>
      <c r="C320" s="307"/>
      <c r="D320" s="218"/>
      <c r="E320" s="218"/>
      <c r="F320" s="218"/>
      <c r="G320" s="218"/>
      <c r="H320" s="218"/>
    </row>
    <row r="321" spans="1:8">
      <c r="A321" s="217"/>
      <c r="B321" s="217"/>
      <c r="C321" s="307"/>
      <c r="D321" s="218"/>
      <c r="E321" s="218"/>
      <c r="F321" s="218"/>
      <c r="G321" s="218"/>
      <c r="H321" s="218"/>
    </row>
    <row r="322" spans="1:8">
      <c r="A322" s="217"/>
      <c r="B322" s="217"/>
      <c r="C322" s="307"/>
      <c r="D322" s="218"/>
      <c r="E322" s="218"/>
      <c r="F322" s="218"/>
      <c r="G322" s="218"/>
      <c r="H322" s="218"/>
    </row>
    <row r="323" spans="1:8">
      <c r="A323" s="217"/>
      <c r="B323" s="217"/>
      <c r="C323" s="307"/>
      <c r="D323" s="218"/>
      <c r="E323" s="218"/>
      <c r="F323" s="218"/>
      <c r="G323" s="218"/>
      <c r="H323" s="218"/>
    </row>
    <row r="324" spans="1:8">
      <c r="A324" s="217"/>
      <c r="B324" s="217"/>
      <c r="C324" s="307"/>
      <c r="D324" s="218"/>
      <c r="E324" s="218"/>
      <c r="F324" s="218"/>
      <c r="G324" s="218"/>
      <c r="H324" s="218"/>
    </row>
    <row r="325" spans="1:8">
      <c r="A325" s="217"/>
      <c r="B325" s="217"/>
      <c r="C325" s="307"/>
      <c r="D325" s="218"/>
      <c r="E325" s="218"/>
      <c r="F325" s="218"/>
      <c r="G325" s="218"/>
      <c r="H325" s="218"/>
    </row>
    <row r="326" spans="1:8">
      <c r="A326" s="217"/>
      <c r="B326" s="217"/>
      <c r="C326" s="307"/>
      <c r="D326" s="218"/>
      <c r="E326" s="218"/>
      <c r="F326" s="218"/>
      <c r="G326" s="218"/>
      <c r="H326" s="218"/>
    </row>
    <row r="327" spans="1:8">
      <c r="A327" s="217"/>
      <c r="B327" s="217"/>
      <c r="C327" s="307"/>
      <c r="D327" s="218"/>
      <c r="E327" s="218"/>
      <c r="F327" s="218"/>
      <c r="G327" s="218"/>
      <c r="H327" s="218"/>
    </row>
    <row r="328" spans="1:8">
      <c r="A328" s="217"/>
      <c r="B328" s="217"/>
      <c r="C328" s="307"/>
      <c r="D328" s="218"/>
      <c r="E328" s="218"/>
      <c r="F328" s="218"/>
      <c r="G328" s="218"/>
      <c r="H328" s="218"/>
    </row>
    <row r="329" spans="1:8">
      <c r="A329" s="217"/>
      <c r="B329" s="217"/>
      <c r="C329" s="307"/>
      <c r="D329" s="218"/>
      <c r="E329" s="218"/>
      <c r="F329" s="218"/>
      <c r="G329" s="218"/>
      <c r="H329" s="218"/>
    </row>
    <row r="330" spans="1:8">
      <c r="A330" s="217"/>
      <c r="B330" s="217"/>
      <c r="C330" s="307"/>
      <c r="D330" s="218"/>
      <c r="E330" s="218"/>
      <c r="F330" s="218"/>
      <c r="G330" s="218"/>
      <c r="H330" s="218"/>
    </row>
    <row r="331" spans="1:8">
      <c r="A331" s="217"/>
      <c r="B331" s="217"/>
      <c r="C331" s="307"/>
      <c r="D331" s="218"/>
      <c r="E331" s="218"/>
      <c r="F331" s="218"/>
      <c r="G331" s="218"/>
      <c r="H331" s="218"/>
    </row>
    <row r="332" spans="1:8">
      <c r="A332" s="217"/>
      <c r="B332" s="217"/>
      <c r="C332" s="307"/>
      <c r="D332" s="218"/>
      <c r="E332" s="218"/>
      <c r="F332" s="218"/>
      <c r="G332" s="218"/>
      <c r="H332" s="218"/>
    </row>
    <row r="333" spans="1:8">
      <c r="A333" s="217"/>
      <c r="B333" s="217"/>
      <c r="C333" s="307"/>
      <c r="D333" s="218"/>
      <c r="E333" s="218"/>
      <c r="F333" s="218"/>
      <c r="G333" s="218"/>
      <c r="H333" s="218"/>
    </row>
    <row r="334" spans="1:8">
      <c r="A334" s="217"/>
      <c r="B334" s="217"/>
      <c r="C334" s="307"/>
      <c r="D334" s="218"/>
      <c r="E334" s="218"/>
      <c r="F334" s="218"/>
      <c r="G334" s="218"/>
      <c r="H334" s="218"/>
    </row>
    <row r="335" spans="1:8">
      <c r="A335" s="217"/>
      <c r="B335" s="217"/>
      <c r="C335" s="307"/>
      <c r="D335" s="218"/>
      <c r="E335" s="218"/>
      <c r="F335" s="218"/>
      <c r="G335" s="218"/>
      <c r="H335" s="218"/>
    </row>
    <row r="336" spans="1:8">
      <c r="A336" s="217"/>
      <c r="B336" s="217"/>
      <c r="C336" s="307"/>
      <c r="D336" s="218"/>
      <c r="E336" s="218"/>
      <c r="F336" s="218"/>
      <c r="G336" s="218"/>
      <c r="H336" s="218"/>
    </row>
    <row r="337" spans="1:8">
      <c r="A337" s="217"/>
      <c r="B337" s="217"/>
      <c r="C337" s="307"/>
      <c r="D337" s="218"/>
      <c r="E337" s="218"/>
      <c r="F337" s="218"/>
      <c r="G337" s="218"/>
      <c r="H337" s="218"/>
    </row>
    <row r="338" spans="1:8">
      <c r="A338" s="217"/>
      <c r="B338" s="217"/>
      <c r="C338" s="307"/>
      <c r="D338" s="218"/>
      <c r="E338" s="218"/>
      <c r="F338" s="218"/>
      <c r="G338" s="218"/>
      <c r="H338" s="218"/>
    </row>
    <row r="339" spans="1:8">
      <c r="A339" s="217"/>
      <c r="B339" s="217"/>
      <c r="C339" s="307"/>
      <c r="D339" s="218"/>
      <c r="E339" s="218"/>
      <c r="F339" s="218"/>
      <c r="G339" s="218"/>
      <c r="H339" s="218"/>
    </row>
    <row r="340" spans="1:8">
      <c r="A340" s="217"/>
      <c r="B340" s="217"/>
      <c r="C340" s="307"/>
      <c r="D340" s="218"/>
      <c r="E340" s="218"/>
      <c r="F340" s="218"/>
      <c r="G340" s="218"/>
      <c r="H340" s="218"/>
    </row>
    <row r="341" spans="1:8">
      <c r="A341" s="217"/>
      <c r="B341" s="217"/>
      <c r="C341" s="307"/>
      <c r="D341" s="218"/>
      <c r="E341" s="218"/>
      <c r="F341" s="218"/>
      <c r="G341" s="218"/>
      <c r="H341" s="218"/>
    </row>
    <row r="342" spans="1:8">
      <c r="A342" s="217"/>
      <c r="B342" s="217"/>
      <c r="C342" s="307"/>
      <c r="D342" s="218"/>
      <c r="E342" s="218"/>
      <c r="F342" s="218"/>
      <c r="G342" s="218"/>
      <c r="H342" s="218"/>
    </row>
    <row r="343" spans="1:8">
      <c r="A343" s="217"/>
      <c r="B343" s="217"/>
      <c r="C343" s="307"/>
      <c r="D343" s="218"/>
      <c r="E343" s="218"/>
      <c r="F343" s="218"/>
      <c r="G343" s="218"/>
      <c r="H343" s="218"/>
    </row>
    <row r="344" spans="1:8">
      <c r="A344" s="217"/>
      <c r="B344" s="217"/>
      <c r="C344" s="307"/>
      <c r="D344" s="218"/>
      <c r="E344" s="218"/>
      <c r="F344" s="218"/>
      <c r="G344" s="218"/>
      <c r="H344" s="218"/>
    </row>
    <row r="345" spans="1:8">
      <c r="A345" s="217"/>
      <c r="B345" s="217"/>
      <c r="C345" s="307"/>
      <c r="D345" s="218"/>
      <c r="E345" s="218"/>
      <c r="F345" s="218"/>
      <c r="G345" s="218"/>
      <c r="H345" s="218"/>
    </row>
    <row r="346" spans="1:8">
      <c r="A346" s="217"/>
      <c r="B346" s="217"/>
      <c r="C346" s="307"/>
      <c r="D346" s="218"/>
      <c r="E346" s="218"/>
      <c r="F346" s="218"/>
      <c r="G346" s="218"/>
      <c r="H346" s="218"/>
    </row>
    <row r="347" spans="1:8">
      <c r="A347" s="217"/>
      <c r="B347" s="217"/>
      <c r="C347" s="307"/>
      <c r="D347" s="218"/>
      <c r="E347" s="218"/>
      <c r="F347" s="218"/>
      <c r="G347" s="218"/>
      <c r="H347" s="218"/>
    </row>
    <row r="348" spans="1:8">
      <c r="A348" s="217"/>
      <c r="B348" s="217"/>
      <c r="C348" s="307"/>
      <c r="D348" s="218"/>
      <c r="E348" s="218"/>
      <c r="F348" s="218"/>
      <c r="G348" s="218"/>
      <c r="H348" s="218"/>
    </row>
    <row r="349" spans="1:8">
      <c r="A349" s="217"/>
      <c r="B349" s="217"/>
      <c r="C349" s="307"/>
      <c r="D349" s="218"/>
      <c r="E349" s="218"/>
      <c r="F349" s="218"/>
      <c r="G349" s="218"/>
      <c r="H349" s="218"/>
    </row>
    <row r="350" spans="1:8">
      <c r="A350" s="217"/>
      <c r="B350" s="217"/>
      <c r="C350" s="307"/>
      <c r="D350" s="218"/>
      <c r="E350" s="218"/>
      <c r="F350" s="218"/>
      <c r="G350" s="218"/>
      <c r="H350" s="218"/>
    </row>
    <row r="351" spans="1:8">
      <c r="A351" s="217"/>
      <c r="B351" s="217"/>
      <c r="C351" s="307"/>
      <c r="D351" s="218"/>
      <c r="E351" s="218"/>
      <c r="F351" s="218"/>
      <c r="G351" s="218"/>
      <c r="H351" s="218"/>
    </row>
    <row r="352" spans="1:8">
      <c r="A352" s="217"/>
      <c r="B352" s="217"/>
      <c r="C352" s="307"/>
      <c r="D352" s="218"/>
      <c r="E352" s="218"/>
      <c r="F352" s="218"/>
      <c r="G352" s="218"/>
      <c r="H352" s="218"/>
    </row>
    <row r="353" spans="1:8">
      <c r="A353" s="217"/>
      <c r="B353" s="217"/>
      <c r="C353" s="307"/>
      <c r="D353" s="218"/>
      <c r="E353" s="218"/>
      <c r="F353" s="218"/>
      <c r="G353" s="218"/>
      <c r="H353" s="218"/>
    </row>
    <row r="354" spans="1:8">
      <c r="A354" s="217"/>
      <c r="B354" s="217"/>
      <c r="C354" s="307"/>
      <c r="D354" s="218"/>
      <c r="E354" s="218"/>
      <c r="F354" s="218"/>
      <c r="G354" s="218"/>
      <c r="H354" s="218"/>
    </row>
    <row r="355" spans="1:8">
      <c r="A355" s="217"/>
      <c r="B355" s="217"/>
      <c r="C355" s="307"/>
      <c r="D355" s="218"/>
      <c r="E355" s="218"/>
      <c r="F355" s="218"/>
      <c r="G355" s="218"/>
      <c r="H355" s="218"/>
    </row>
    <row r="356" spans="1:8">
      <c r="A356" s="217"/>
      <c r="B356" s="217"/>
      <c r="C356" s="307"/>
      <c r="D356" s="218"/>
      <c r="E356" s="218"/>
      <c r="F356" s="218"/>
      <c r="G356" s="218"/>
      <c r="H356" s="218"/>
    </row>
    <row r="357" spans="1:8">
      <c r="A357" s="217"/>
      <c r="B357" s="217"/>
      <c r="C357" s="307"/>
      <c r="D357" s="218"/>
      <c r="E357" s="218"/>
      <c r="F357" s="218"/>
      <c r="G357" s="218"/>
      <c r="H357" s="218"/>
    </row>
    <row r="358" spans="1:8">
      <c r="A358" s="217"/>
      <c r="B358" s="217"/>
      <c r="C358" s="307"/>
      <c r="D358" s="218"/>
      <c r="E358" s="218"/>
      <c r="F358" s="218"/>
      <c r="G358" s="218"/>
      <c r="H358" s="218"/>
    </row>
    <row r="359" spans="1:8">
      <c r="A359" s="217"/>
      <c r="B359" s="217"/>
      <c r="C359" s="307"/>
      <c r="D359" s="218"/>
      <c r="E359" s="218"/>
      <c r="F359" s="218"/>
      <c r="G359" s="218"/>
      <c r="H359" s="218"/>
    </row>
    <row r="360" spans="1:8">
      <c r="A360" s="217"/>
      <c r="B360" s="217"/>
      <c r="C360" s="307"/>
      <c r="D360" s="218"/>
      <c r="E360" s="218"/>
      <c r="F360" s="218"/>
      <c r="G360" s="218"/>
      <c r="H360" s="218"/>
    </row>
    <row r="361" spans="1:8">
      <c r="A361" s="217"/>
      <c r="B361" s="217"/>
      <c r="C361" s="307"/>
      <c r="D361" s="218"/>
      <c r="E361" s="218"/>
      <c r="F361" s="218"/>
      <c r="G361" s="218"/>
      <c r="H361" s="218"/>
    </row>
    <row r="362" spans="1:8">
      <c r="A362" s="217"/>
      <c r="B362" s="217"/>
      <c r="C362" s="307"/>
      <c r="D362" s="218"/>
      <c r="E362" s="218"/>
      <c r="F362" s="218"/>
      <c r="G362" s="218"/>
      <c r="H362" s="218"/>
    </row>
    <row r="363" spans="1:8">
      <c r="A363" s="217"/>
      <c r="B363" s="217"/>
      <c r="C363" s="307"/>
      <c r="D363" s="218"/>
      <c r="E363" s="218"/>
      <c r="F363" s="218"/>
      <c r="G363" s="218"/>
      <c r="H363" s="218"/>
    </row>
    <row r="364" spans="1:8">
      <c r="A364" s="217"/>
      <c r="B364" s="217"/>
      <c r="C364" s="307"/>
      <c r="D364" s="218"/>
      <c r="E364" s="218"/>
      <c r="F364" s="218"/>
      <c r="G364" s="218"/>
      <c r="H364" s="218"/>
    </row>
    <row r="365" spans="1:8">
      <c r="A365" s="217"/>
      <c r="B365" s="217"/>
      <c r="C365" s="307"/>
      <c r="D365" s="218"/>
      <c r="E365" s="218"/>
      <c r="F365" s="218"/>
      <c r="G365" s="218"/>
      <c r="H365" s="218"/>
    </row>
    <row r="366" spans="1:8">
      <c r="A366" s="217"/>
      <c r="B366" s="217"/>
      <c r="C366" s="307"/>
      <c r="D366" s="218"/>
      <c r="E366" s="218"/>
      <c r="F366" s="218"/>
      <c r="G366" s="218"/>
      <c r="H366" s="218"/>
    </row>
    <row r="367" spans="1:8">
      <c r="A367" s="217"/>
      <c r="B367" s="217"/>
      <c r="C367" s="307"/>
      <c r="D367" s="218"/>
      <c r="E367" s="218"/>
      <c r="F367" s="218"/>
      <c r="G367" s="218"/>
      <c r="H367" s="218"/>
    </row>
    <row r="368" spans="1:8">
      <c r="A368" s="217"/>
      <c r="B368" s="217"/>
      <c r="C368" s="307"/>
      <c r="D368" s="218"/>
      <c r="E368" s="218"/>
      <c r="F368" s="218"/>
      <c r="G368" s="218"/>
      <c r="H368" s="218"/>
    </row>
    <row r="369" spans="1:8">
      <c r="A369" s="217"/>
      <c r="B369" s="217"/>
      <c r="C369" s="307"/>
      <c r="D369" s="218"/>
      <c r="E369" s="218"/>
      <c r="F369" s="218"/>
      <c r="G369" s="218"/>
      <c r="H369" s="218"/>
    </row>
    <row r="370" spans="1:8">
      <c r="A370" s="217"/>
      <c r="B370" s="217"/>
      <c r="C370" s="307"/>
      <c r="D370" s="218"/>
      <c r="E370" s="218"/>
      <c r="F370" s="218"/>
      <c r="G370" s="218"/>
      <c r="H370" s="218"/>
    </row>
    <row r="371" spans="1:8">
      <c r="A371" s="217"/>
      <c r="B371" s="217"/>
      <c r="C371" s="307"/>
      <c r="D371" s="218"/>
      <c r="E371" s="218"/>
      <c r="F371" s="218"/>
      <c r="G371" s="218"/>
      <c r="H371" s="218"/>
    </row>
    <row r="372" spans="1:8">
      <c r="A372" s="217"/>
      <c r="B372" s="217"/>
      <c r="C372" s="307"/>
      <c r="D372" s="218"/>
      <c r="E372" s="218"/>
      <c r="F372" s="218"/>
      <c r="G372" s="218"/>
      <c r="H372" s="218"/>
    </row>
    <row r="373" spans="1:8">
      <c r="A373" s="217"/>
      <c r="B373" s="217"/>
      <c r="C373" s="307"/>
      <c r="D373" s="218"/>
      <c r="E373" s="218"/>
      <c r="F373" s="218"/>
      <c r="G373" s="218"/>
      <c r="H373" s="218"/>
    </row>
    <row r="374" spans="1:8">
      <c r="A374" s="217"/>
      <c r="B374" s="217"/>
      <c r="C374" s="307"/>
      <c r="D374" s="218"/>
      <c r="E374" s="218"/>
      <c r="F374" s="218"/>
      <c r="G374" s="218"/>
      <c r="H374" s="218"/>
    </row>
    <row r="375" spans="1:8">
      <c r="A375" s="217"/>
      <c r="B375" s="217"/>
      <c r="C375" s="307"/>
      <c r="D375" s="218"/>
      <c r="E375" s="218"/>
      <c r="F375" s="218"/>
      <c r="G375" s="218"/>
      <c r="H375" s="218"/>
    </row>
    <row r="376" spans="1:8">
      <c r="A376" s="217"/>
      <c r="B376" s="217"/>
      <c r="C376" s="307"/>
      <c r="D376" s="218"/>
      <c r="E376" s="218"/>
      <c r="F376" s="218"/>
      <c r="G376" s="218"/>
      <c r="H376" s="218"/>
    </row>
    <row r="377" spans="1:8">
      <c r="A377" s="217"/>
      <c r="B377" s="217"/>
      <c r="C377" s="307"/>
      <c r="D377" s="218"/>
      <c r="E377" s="218"/>
      <c r="F377" s="218"/>
      <c r="G377" s="218"/>
      <c r="H377" s="218"/>
    </row>
    <row r="378" spans="1:8">
      <c r="A378" s="217"/>
      <c r="B378" s="217"/>
      <c r="C378" s="307"/>
      <c r="D378" s="218"/>
      <c r="E378" s="218"/>
      <c r="F378" s="218"/>
      <c r="G378" s="218"/>
      <c r="H378" s="218"/>
    </row>
    <row r="379" spans="1:8">
      <c r="A379" s="217"/>
      <c r="B379" s="217"/>
      <c r="C379" s="307"/>
      <c r="D379" s="218"/>
      <c r="E379" s="218"/>
      <c r="F379" s="218"/>
      <c r="G379" s="218"/>
      <c r="H379" s="218"/>
    </row>
    <row r="380" spans="1:8">
      <c r="A380" s="217"/>
      <c r="B380" s="217"/>
      <c r="C380" s="307"/>
      <c r="D380" s="218"/>
      <c r="E380" s="218"/>
      <c r="F380" s="218"/>
      <c r="G380" s="218"/>
      <c r="H380" s="218"/>
    </row>
    <row r="381" spans="1:8">
      <c r="A381" s="217"/>
      <c r="B381" s="217"/>
      <c r="C381" s="307"/>
      <c r="D381" s="218"/>
      <c r="E381" s="218"/>
      <c r="F381" s="218"/>
      <c r="G381" s="218"/>
      <c r="H381" s="218"/>
    </row>
    <row r="382" spans="1:8">
      <c r="A382" s="217"/>
      <c r="B382" s="217"/>
      <c r="C382" s="307"/>
      <c r="D382" s="218"/>
      <c r="E382" s="218"/>
      <c r="F382" s="218"/>
      <c r="G382" s="218"/>
      <c r="H382" s="218"/>
    </row>
    <row r="383" spans="1:8">
      <c r="A383" s="217"/>
      <c r="B383" s="217"/>
      <c r="C383" s="307"/>
      <c r="D383" s="218"/>
      <c r="E383" s="218"/>
      <c r="F383" s="218"/>
      <c r="G383" s="218"/>
      <c r="H383" s="218"/>
    </row>
    <row r="384" spans="1:8">
      <c r="A384" s="217"/>
      <c r="B384" s="217"/>
      <c r="C384" s="307"/>
      <c r="D384" s="218"/>
      <c r="E384" s="218"/>
      <c r="F384" s="218"/>
      <c r="G384" s="218"/>
      <c r="H384" s="218"/>
    </row>
    <row r="385" spans="1:8">
      <c r="A385" s="217"/>
      <c r="B385" s="217"/>
      <c r="C385" s="307"/>
      <c r="D385" s="218"/>
      <c r="E385" s="218"/>
      <c r="F385" s="218"/>
      <c r="G385" s="218"/>
      <c r="H385" s="218"/>
    </row>
    <row r="386" spans="1:8">
      <c r="A386" s="217"/>
      <c r="B386" s="217"/>
      <c r="C386" s="307"/>
      <c r="D386" s="218"/>
      <c r="E386" s="218"/>
      <c r="F386" s="218"/>
      <c r="G386" s="218"/>
      <c r="H386" s="218"/>
    </row>
    <row r="387" spans="1:8">
      <c r="A387" s="217"/>
      <c r="B387" s="217"/>
      <c r="C387" s="307"/>
      <c r="D387" s="218"/>
      <c r="E387" s="218"/>
      <c r="F387" s="218"/>
      <c r="G387" s="218"/>
      <c r="H387" s="218"/>
    </row>
    <row r="388" spans="1:8">
      <c r="A388" s="217"/>
      <c r="B388" s="217"/>
      <c r="C388" s="307"/>
      <c r="D388" s="218"/>
      <c r="E388" s="218"/>
      <c r="F388" s="218"/>
      <c r="G388" s="218"/>
      <c r="H388" s="218"/>
    </row>
    <row r="389" spans="1:8">
      <c r="A389" s="217"/>
      <c r="B389" s="217"/>
      <c r="C389" s="307"/>
      <c r="D389" s="218"/>
      <c r="E389" s="218"/>
      <c r="F389" s="218"/>
      <c r="G389" s="218"/>
      <c r="H389" s="218"/>
    </row>
    <row r="390" spans="1:8">
      <c r="A390" s="217"/>
      <c r="B390" s="217"/>
      <c r="C390" s="307"/>
      <c r="D390" s="218"/>
      <c r="E390" s="218"/>
      <c r="F390" s="218"/>
      <c r="G390" s="218"/>
      <c r="H390" s="218"/>
    </row>
    <row r="391" spans="1:8">
      <c r="A391" s="217"/>
      <c r="B391" s="217"/>
      <c r="C391" s="307"/>
      <c r="D391" s="218"/>
      <c r="E391" s="218"/>
      <c r="F391" s="218"/>
      <c r="G391" s="218"/>
      <c r="H391" s="218"/>
    </row>
    <row r="392" spans="1:8">
      <c r="A392" s="217"/>
      <c r="B392" s="217"/>
      <c r="C392" s="307"/>
      <c r="D392" s="218"/>
      <c r="E392" s="218"/>
      <c r="F392" s="218"/>
      <c r="G392" s="218"/>
      <c r="H392" s="218"/>
    </row>
    <row r="393" spans="1:8">
      <c r="A393" s="217"/>
      <c r="B393" s="217"/>
      <c r="C393" s="307"/>
      <c r="D393" s="218"/>
      <c r="E393" s="218"/>
      <c r="F393" s="218"/>
      <c r="G393" s="218"/>
      <c r="H393" s="218"/>
    </row>
    <row r="394" spans="1:8">
      <c r="A394" s="217"/>
      <c r="B394" s="217"/>
      <c r="C394" s="307"/>
      <c r="D394" s="218"/>
      <c r="E394" s="218"/>
      <c r="F394" s="218"/>
      <c r="G394" s="218"/>
      <c r="H394" s="218"/>
    </row>
    <row r="395" spans="1:8">
      <c r="A395" s="217"/>
      <c r="B395" s="217"/>
      <c r="C395" s="307"/>
      <c r="D395" s="218"/>
      <c r="E395" s="218"/>
      <c r="F395" s="218"/>
      <c r="G395" s="218"/>
      <c r="H395" s="218"/>
    </row>
    <row r="396" spans="1:8">
      <c r="A396" s="217"/>
      <c r="B396" s="217"/>
      <c r="C396" s="307"/>
      <c r="D396" s="218"/>
      <c r="E396" s="218"/>
      <c r="F396" s="218"/>
      <c r="G396" s="218"/>
      <c r="H396" s="218"/>
    </row>
    <row r="397" spans="1:8">
      <c r="A397" s="217"/>
      <c r="B397" s="217"/>
      <c r="C397" s="307"/>
      <c r="D397" s="218"/>
      <c r="E397" s="218"/>
      <c r="F397" s="218"/>
      <c r="G397" s="218"/>
      <c r="H397" s="218"/>
    </row>
    <row r="398" spans="1:8">
      <c r="A398" s="217"/>
      <c r="B398" s="217"/>
      <c r="C398" s="307"/>
      <c r="D398" s="218"/>
      <c r="E398" s="218"/>
      <c r="F398" s="218"/>
      <c r="G398" s="218"/>
      <c r="H398" s="218"/>
    </row>
    <row r="399" spans="1:8">
      <c r="A399" s="217"/>
      <c r="B399" s="217"/>
      <c r="C399" s="307"/>
      <c r="D399" s="218"/>
      <c r="E399" s="218"/>
      <c r="F399" s="218"/>
      <c r="G399" s="218"/>
      <c r="H399" s="218"/>
    </row>
    <row r="400" spans="1:8">
      <c r="A400" s="217"/>
      <c r="B400" s="217"/>
      <c r="C400" s="307"/>
      <c r="D400" s="218"/>
      <c r="E400" s="218"/>
      <c r="F400" s="218"/>
      <c r="G400" s="218"/>
      <c r="H400" s="218"/>
    </row>
    <row r="401" spans="1:8">
      <c r="A401" s="217"/>
      <c r="B401" s="217"/>
      <c r="C401" s="307"/>
      <c r="D401" s="218"/>
      <c r="E401" s="218"/>
      <c r="F401" s="218"/>
      <c r="G401" s="218"/>
      <c r="H401" s="218"/>
    </row>
    <row r="402" spans="1:8">
      <c r="A402" s="217"/>
      <c r="B402" s="217"/>
      <c r="C402" s="307"/>
      <c r="D402" s="218"/>
      <c r="E402" s="218"/>
      <c r="F402" s="218"/>
      <c r="G402" s="218"/>
      <c r="H402" s="218"/>
    </row>
    <row r="403" spans="1:8">
      <c r="A403" s="217"/>
      <c r="B403" s="217"/>
      <c r="C403" s="307"/>
      <c r="D403" s="218"/>
      <c r="E403" s="218"/>
      <c r="F403" s="218"/>
      <c r="G403" s="218"/>
      <c r="H403" s="218"/>
    </row>
    <row r="404" spans="1:8">
      <c r="A404" s="217"/>
      <c r="B404" s="217"/>
      <c r="C404" s="307"/>
      <c r="D404" s="218"/>
      <c r="E404" s="218"/>
      <c r="F404" s="218"/>
      <c r="G404" s="218"/>
      <c r="H404" s="218"/>
    </row>
    <row r="405" spans="1:8">
      <c r="A405" s="217"/>
      <c r="B405" s="217"/>
      <c r="C405" s="307"/>
      <c r="D405" s="218"/>
      <c r="E405" s="218"/>
      <c r="F405" s="218"/>
      <c r="G405" s="218"/>
      <c r="H405" s="218"/>
    </row>
    <row r="406" spans="1:8">
      <c r="A406" s="217"/>
      <c r="B406" s="217"/>
      <c r="C406" s="307"/>
      <c r="D406" s="218"/>
      <c r="E406" s="218"/>
      <c r="F406" s="218"/>
      <c r="G406" s="218"/>
      <c r="H406" s="218"/>
    </row>
    <row r="407" spans="1:8">
      <c r="A407" s="217"/>
      <c r="B407" s="217"/>
      <c r="C407" s="307"/>
      <c r="D407" s="218"/>
      <c r="E407" s="218"/>
      <c r="F407" s="218"/>
      <c r="G407" s="218"/>
      <c r="H407" s="218"/>
    </row>
    <row r="408" spans="1:8">
      <c r="A408" s="217"/>
      <c r="B408" s="217"/>
      <c r="C408" s="307"/>
      <c r="D408" s="218"/>
      <c r="E408" s="218"/>
      <c r="F408" s="218"/>
      <c r="G408" s="218"/>
      <c r="H408" s="218"/>
    </row>
    <row r="409" spans="1:8">
      <c r="A409" s="217"/>
      <c r="B409" s="217"/>
      <c r="C409" s="307"/>
      <c r="D409" s="218"/>
      <c r="E409" s="218"/>
      <c r="F409" s="218"/>
      <c r="G409" s="218"/>
      <c r="H409" s="218"/>
    </row>
    <row r="410" spans="1:8">
      <c r="A410" s="217"/>
      <c r="B410" s="217"/>
      <c r="C410" s="307"/>
      <c r="D410" s="218"/>
      <c r="E410" s="218"/>
      <c r="F410" s="218"/>
      <c r="G410" s="218"/>
      <c r="H410" s="218"/>
    </row>
    <row r="411" spans="1:8">
      <c r="A411" s="217"/>
      <c r="B411" s="217"/>
      <c r="C411" s="307"/>
      <c r="D411" s="218"/>
      <c r="E411" s="218"/>
      <c r="F411" s="218"/>
      <c r="G411" s="218"/>
      <c r="H411" s="218"/>
    </row>
    <row r="412" spans="1:8">
      <c r="A412" s="217"/>
      <c r="B412" s="217"/>
      <c r="C412" s="307"/>
      <c r="D412" s="218"/>
      <c r="E412" s="218"/>
      <c r="F412" s="218"/>
      <c r="G412" s="218"/>
      <c r="H412" s="218"/>
    </row>
    <row r="413" spans="1:8">
      <c r="A413" s="217"/>
      <c r="B413" s="217"/>
      <c r="C413" s="307"/>
      <c r="D413" s="218"/>
      <c r="E413" s="218"/>
      <c r="F413" s="218"/>
      <c r="G413" s="218"/>
      <c r="H413" s="218"/>
    </row>
    <row r="414" spans="1:8">
      <c r="A414" s="217"/>
      <c r="B414" s="217"/>
      <c r="C414" s="307"/>
      <c r="D414" s="218"/>
      <c r="E414" s="218"/>
      <c r="F414" s="218"/>
      <c r="G414" s="218"/>
      <c r="H414" s="218"/>
    </row>
    <row r="415" spans="1:8">
      <c r="A415" s="217"/>
      <c r="B415" s="217"/>
      <c r="C415" s="307"/>
      <c r="D415" s="218"/>
      <c r="E415" s="218"/>
      <c r="F415" s="218"/>
      <c r="G415" s="218"/>
      <c r="H415" s="218"/>
    </row>
    <row r="416" spans="1:8">
      <c r="A416" s="217"/>
      <c r="B416" s="217"/>
      <c r="C416" s="307"/>
      <c r="D416" s="218"/>
      <c r="E416" s="218"/>
      <c r="F416" s="218"/>
      <c r="G416" s="218"/>
      <c r="H416" s="218"/>
    </row>
    <row r="417" spans="1:8">
      <c r="A417" s="217"/>
      <c r="B417" s="217"/>
      <c r="C417" s="307"/>
      <c r="D417" s="218"/>
      <c r="E417" s="218"/>
      <c r="F417" s="218"/>
      <c r="G417" s="218"/>
      <c r="H417" s="218"/>
    </row>
    <row r="418" spans="1:8">
      <c r="A418" s="217"/>
      <c r="B418" s="217"/>
      <c r="C418" s="307"/>
      <c r="D418" s="218"/>
      <c r="E418" s="218"/>
      <c r="F418" s="218"/>
      <c r="G418" s="218"/>
      <c r="H418" s="218"/>
    </row>
    <row r="419" spans="1:8">
      <c r="A419" s="217"/>
      <c r="B419" s="217"/>
      <c r="C419" s="307"/>
      <c r="D419" s="218"/>
      <c r="E419" s="218"/>
      <c r="F419" s="218"/>
      <c r="G419" s="218"/>
      <c r="H419" s="218"/>
    </row>
    <row r="420" spans="1:8">
      <c r="A420" s="217"/>
      <c r="B420" s="217"/>
      <c r="C420" s="307"/>
      <c r="D420" s="218"/>
      <c r="E420" s="218"/>
      <c r="F420" s="218"/>
      <c r="G420" s="218"/>
      <c r="H420" s="218"/>
    </row>
    <row r="421" spans="1:8">
      <c r="A421" s="217"/>
      <c r="B421" s="217"/>
      <c r="C421" s="307"/>
      <c r="D421" s="218"/>
      <c r="E421" s="218"/>
      <c r="F421" s="218"/>
      <c r="G421" s="218"/>
      <c r="H421" s="218"/>
    </row>
    <row r="422" spans="1:8">
      <c r="A422" s="217"/>
      <c r="B422" s="217"/>
      <c r="C422" s="307"/>
      <c r="D422" s="218"/>
      <c r="E422" s="218"/>
      <c r="F422" s="218"/>
      <c r="G422" s="218"/>
      <c r="H422" s="218"/>
    </row>
    <row r="423" spans="1:8">
      <c r="A423" s="217"/>
      <c r="B423" s="217"/>
      <c r="C423" s="307"/>
      <c r="D423" s="218"/>
      <c r="E423" s="218"/>
      <c r="F423" s="218"/>
      <c r="G423" s="218"/>
      <c r="H423" s="218"/>
    </row>
    <row r="424" spans="1:8">
      <c r="A424" s="217"/>
      <c r="B424" s="217"/>
      <c r="C424" s="307"/>
      <c r="D424" s="218"/>
      <c r="E424" s="218"/>
      <c r="F424" s="218"/>
      <c r="G424" s="218"/>
      <c r="H424" s="218"/>
    </row>
    <row r="425" spans="1:8">
      <c r="A425" s="217"/>
      <c r="B425" s="217"/>
      <c r="C425" s="307"/>
      <c r="D425" s="218"/>
      <c r="E425" s="218"/>
      <c r="F425" s="218"/>
      <c r="G425" s="218"/>
      <c r="H425" s="218"/>
    </row>
    <row r="426" spans="1:8">
      <c r="A426" s="217"/>
      <c r="B426" s="217"/>
      <c r="C426" s="307"/>
      <c r="D426" s="218"/>
      <c r="E426" s="218"/>
      <c r="F426" s="218"/>
      <c r="G426" s="218"/>
      <c r="H426" s="218"/>
    </row>
    <row r="427" spans="1:8">
      <c r="A427" s="217"/>
      <c r="B427" s="217"/>
      <c r="C427" s="307"/>
      <c r="D427" s="218"/>
      <c r="E427" s="218"/>
      <c r="F427" s="218"/>
      <c r="G427" s="218"/>
      <c r="H427" s="218"/>
    </row>
    <row r="428" spans="1:8">
      <c r="A428" s="217"/>
      <c r="B428" s="217"/>
      <c r="C428" s="307"/>
      <c r="D428" s="218"/>
      <c r="E428" s="218"/>
      <c r="F428" s="218"/>
      <c r="G428" s="218"/>
      <c r="H428" s="218"/>
    </row>
    <row r="429" spans="1:8">
      <c r="A429" s="217"/>
      <c r="B429" s="217"/>
      <c r="C429" s="307"/>
      <c r="D429" s="218"/>
      <c r="E429" s="218"/>
      <c r="F429" s="218"/>
      <c r="G429" s="218"/>
      <c r="H429" s="218"/>
    </row>
    <row r="430" spans="1:8">
      <c r="A430" s="217"/>
      <c r="B430" s="217"/>
      <c r="C430" s="307"/>
      <c r="D430" s="218"/>
      <c r="E430" s="218"/>
      <c r="F430" s="218"/>
      <c r="G430" s="218"/>
      <c r="H430" s="218"/>
    </row>
    <row r="431" spans="1:8">
      <c r="A431" s="217"/>
      <c r="B431" s="217"/>
      <c r="C431" s="307"/>
      <c r="D431" s="218"/>
      <c r="E431" s="218"/>
      <c r="F431" s="218"/>
      <c r="G431" s="218"/>
      <c r="H431" s="218"/>
    </row>
    <row r="432" spans="1:8">
      <c r="A432" s="217"/>
      <c r="B432" s="217"/>
      <c r="C432" s="307"/>
      <c r="D432" s="218"/>
      <c r="E432" s="218"/>
      <c r="F432" s="218"/>
      <c r="G432" s="218"/>
      <c r="H432" s="218"/>
    </row>
    <row r="433" spans="1:8">
      <c r="A433" s="217"/>
      <c r="B433" s="217"/>
      <c r="C433" s="307"/>
      <c r="D433" s="218"/>
      <c r="E433" s="218"/>
      <c r="F433" s="218"/>
      <c r="G433" s="218"/>
      <c r="H433" s="218"/>
    </row>
    <row r="434" spans="1:8">
      <c r="A434" s="217"/>
      <c r="B434" s="217"/>
      <c r="C434" s="307"/>
      <c r="D434" s="218"/>
      <c r="E434" s="218"/>
      <c r="F434" s="218"/>
      <c r="G434" s="218"/>
      <c r="H434" s="218"/>
    </row>
    <row r="435" spans="1:8">
      <c r="A435" s="217"/>
      <c r="B435" s="217"/>
      <c r="C435" s="307"/>
      <c r="D435" s="218"/>
      <c r="E435" s="218"/>
      <c r="F435" s="218"/>
      <c r="G435" s="218"/>
      <c r="H435" s="218"/>
    </row>
    <row r="436" spans="1:8">
      <c r="A436" s="217"/>
      <c r="B436" s="217"/>
      <c r="C436" s="307"/>
      <c r="D436" s="218"/>
      <c r="E436" s="218"/>
      <c r="F436" s="218"/>
      <c r="G436" s="218"/>
      <c r="H436" s="218"/>
    </row>
    <row r="437" spans="1:8">
      <c r="A437" s="217"/>
      <c r="B437" s="217"/>
      <c r="C437" s="307"/>
      <c r="D437" s="218"/>
      <c r="E437" s="218"/>
      <c r="F437" s="218"/>
      <c r="G437" s="218"/>
      <c r="H437" s="218"/>
    </row>
    <row r="438" spans="1:8">
      <c r="A438" s="217"/>
      <c r="B438" s="217"/>
      <c r="C438" s="307"/>
      <c r="D438" s="218"/>
      <c r="E438" s="218"/>
      <c r="F438" s="218"/>
      <c r="G438" s="218"/>
      <c r="H438" s="218"/>
    </row>
    <row r="439" spans="1:8">
      <c r="A439" s="217"/>
      <c r="B439" s="217"/>
      <c r="C439" s="307"/>
      <c r="D439" s="218"/>
      <c r="E439" s="218"/>
      <c r="F439" s="218"/>
      <c r="G439" s="218"/>
      <c r="H439" s="218"/>
    </row>
    <row r="440" spans="1:8">
      <c r="A440" s="217"/>
      <c r="B440" s="217"/>
      <c r="C440" s="307"/>
      <c r="D440" s="218"/>
      <c r="E440" s="218"/>
      <c r="F440" s="218"/>
      <c r="G440" s="218"/>
      <c r="H440" s="218"/>
    </row>
    <row r="441" spans="1:8">
      <c r="A441" s="217"/>
      <c r="B441" s="217"/>
      <c r="C441" s="307"/>
      <c r="D441" s="218"/>
      <c r="E441" s="218"/>
      <c r="F441" s="218"/>
      <c r="G441" s="218"/>
      <c r="H441" s="218"/>
    </row>
    <row r="442" spans="1:8">
      <c r="A442" s="217"/>
      <c r="B442" s="217"/>
      <c r="C442" s="307"/>
      <c r="D442" s="218"/>
      <c r="E442" s="218"/>
      <c r="F442" s="218"/>
      <c r="G442" s="218"/>
      <c r="H442" s="218"/>
    </row>
    <row r="443" spans="1:8">
      <c r="A443" s="217"/>
      <c r="B443" s="217"/>
      <c r="C443" s="307"/>
      <c r="D443" s="218"/>
      <c r="E443" s="218"/>
      <c r="F443" s="218"/>
      <c r="G443" s="218"/>
      <c r="H443" s="218"/>
    </row>
    <row r="444" spans="1:8">
      <c r="A444" s="217"/>
      <c r="B444" s="217"/>
      <c r="C444" s="307"/>
      <c r="D444" s="218"/>
      <c r="E444" s="218"/>
      <c r="F444" s="218"/>
      <c r="G444" s="218"/>
      <c r="H444" s="218"/>
    </row>
    <row r="445" spans="1:8">
      <c r="A445" s="217"/>
      <c r="B445" s="217"/>
      <c r="C445" s="307"/>
      <c r="D445" s="218"/>
      <c r="E445" s="218"/>
      <c r="F445" s="218"/>
      <c r="G445" s="218"/>
      <c r="H445" s="218"/>
    </row>
    <row r="446" spans="1:8">
      <c r="A446" s="217"/>
      <c r="B446" s="217"/>
      <c r="C446" s="307"/>
      <c r="D446" s="218"/>
      <c r="E446" s="218"/>
      <c r="F446" s="218"/>
      <c r="G446" s="218"/>
      <c r="H446" s="218"/>
    </row>
    <row r="447" spans="1:8">
      <c r="A447" s="217"/>
      <c r="B447" s="217"/>
      <c r="C447" s="307"/>
      <c r="D447" s="218"/>
      <c r="E447" s="218"/>
      <c r="F447" s="218"/>
      <c r="G447" s="218"/>
      <c r="H447" s="218"/>
    </row>
    <row r="448" spans="1:8">
      <c r="A448" s="217"/>
      <c r="B448" s="217"/>
      <c r="C448" s="307"/>
      <c r="D448" s="218"/>
      <c r="E448" s="218"/>
      <c r="F448" s="218"/>
      <c r="G448" s="218"/>
      <c r="H448" s="218"/>
    </row>
    <row r="449" spans="1:8">
      <c r="A449" s="217"/>
      <c r="B449" s="217"/>
      <c r="C449" s="307"/>
      <c r="D449" s="218"/>
      <c r="E449" s="218"/>
      <c r="F449" s="218"/>
      <c r="G449" s="218"/>
      <c r="H449" s="218"/>
    </row>
    <row r="450" spans="1:8">
      <c r="A450" s="217"/>
      <c r="B450" s="217"/>
      <c r="C450" s="307"/>
      <c r="D450" s="218"/>
      <c r="E450" s="218"/>
      <c r="F450" s="218"/>
      <c r="G450" s="218"/>
      <c r="H450" s="218"/>
    </row>
    <row r="451" spans="1:8">
      <c r="A451" s="217"/>
      <c r="B451" s="217"/>
      <c r="C451" s="307"/>
      <c r="D451" s="218"/>
      <c r="E451" s="218"/>
      <c r="F451" s="218"/>
      <c r="G451" s="218"/>
      <c r="H451" s="218"/>
    </row>
    <row r="452" spans="1:8">
      <c r="A452" s="217"/>
      <c r="B452" s="217"/>
      <c r="C452" s="307"/>
      <c r="D452" s="218"/>
      <c r="E452" s="218"/>
      <c r="F452" s="218"/>
      <c r="G452" s="218"/>
      <c r="H452" s="218"/>
    </row>
    <row r="453" spans="1:8">
      <c r="A453" s="217"/>
      <c r="B453" s="217"/>
      <c r="C453" s="307"/>
      <c r="D453" s="218"/>
      <c r="E453" s="218"/>
      <c r="F453" s="218"/>
      <c r="G453" s="218"/>
      <c r="H453" s="218"/>
    </row>
    <row r="454" spans="1:8">
      <c r="A454" s="217"/>
      <c r="B454" s="217"/>
      <c r="C454" s="307"/>
      <c r="D454" s="218"/>
      <c r="E454" s="218"/>
      <c r="F454" s="218"/>
      <c r="G454" s="218"/>
      <c r="H454" s="218"/>
    </row>
    <row r="455" spans="1:8">
      <c r="A455" s="217"/>
      <c r="B455" s="217"/>
      <c r="C455" s="307"/>
      <c r="D455" s="218"/>
      <c r="E455" s="218"/>
      <c r="F455" s="218"/>
      <c r="G455" s="218"/>
      <c r="H455" s="218"/>
    </row>
    <row r="456" spans="1:8">
      <c r="A456" s="217"/>
      <c r="B456" s="217"/>
      <c r="C456" s="307"/>
      <c r="D456" s="218"/>
      <c r="E456" s="218"/>
      <c r="F456" s="218"/>
      <c r="G456" s="218"/>
      <c r="H456" s="218"/>
    </row>
    <row r="457" spans="1:8">
      <c r="A457" s="217"/>
      <c r="B457" s="217"/>
      <c r="C457" s="307"/>
      <c r="D457" s="218"/>
      <c r="E457" s="218"/>
      <c r="F457" s="218"/>
      <c r="G457" s="218"/>
      <c r="H457" s="218"/>
    </row>
    <row r="458" spans="1:8">
      <c r="A458" s="217"/>
      <c r="B458" s="217"/>
      <c r="C458" s="307"/>
      <c r="D458" s="218"/>
      <c r="E458" s="218"/>
      <c r="F458" s="218"/>
      <c r="G458" s="218"/>
      <c r="H458" s="218"/>
    </row>
    <row r="459" spans="1:8">
      <c r="A459" s="217"/>
      <c r="B459" s="217"/>
      <c r="C459" s="307"/>
      <c r="D459" s="218"/>
      <c r="E459" s="218"/>
      <c r="F459" s="218"/>
      <c r="G459" s="218"/>
      <c r="H459" s="218"/>
    </row>
    <row r="460" spans="1:8">
      <c r="A460" s="217"/>
      <c r="B460" s="217"/>
      <c r="C460" s="307"/>
      <c r="D460" s="218"/>
      <c r="E460" s="218"/>
      <c r="F460" s="218"/>
      <c r="G460" s="218"/>
      <c r="H460" s="218"/>
    </row>
    <row r="461" spans="1:8">
      <c r="A461" s="217"/>
      <c r="B461" s="217"/>
      <c r="C461" s="307"/>
      <c r="D461" s="218"/>
      <c r="E461" s="218"/>
      <c r="F461" s="218"/>
      <c r="G461" s="218"/>
      <c r="H461" s="218"/>
    </row>
    <row r="462" spans="1:8">
      <c r="A462" s="217"/>
      <c r="B462" s="217"/>
      <c r="C462" s="307"/>
      <c r="D462" s="218"/>
      <c r="E462" s="218"/>
      <c r="F462" s="218"/>
      <c r="G462" s="218"/>
      <c r="H462" s="218"/>
    </row>
    <row r="463" spans="1:8">
      <c r="A463" s="217"/>
      <c r="B463" s="217"/>
      <c r="C463" s="307"/>
      <c r="D463" s="218"/>
      <c r="E463" s="218"/>
      <c r="F463" s="218"/>
      <c r="G463" s="218"/>
      <c r="H463" s="218"/>
    </row>
    <row r="464" spans="1:8">
      <c r="A464" s="217"/>
      <c r="B464" s="217"/>
      <c r="C464" s="307"/>
      <c r="D464" s="218"/>
      <c r="E464" s="218"/>
      <c r="F464" s="218"/>
      <c r="G464" s="218"/>
      <c r="H464" s="218"/>
    </row>
    <row r="465" spans="1:8">
      <c r="A465" s="217"/>
      <c r="B465" s="217"/>
      <c r="C465" s="307"/>
      <c r="D465" s="218"/>
      <c r="E465" s="218"/>
      <c r="F465" s="218"/>
      <c r="G465" s="218"/>
      <c r="H465" s="218"/>
    </row>
    <row r="466" spans="1:8">
      <c r="A466" s="217"/>
      <c r="B466" s="217"/>
      <c r="C466" s="307"/>
      <c r="D466" s="218"/>
      <c r="E466" s="218"/>
      <c r="F466" s="218"/>
      <c r="G466" s="218"/>
      <c r="H466" s="218"/>
    </row>
    <row r="467" spans="1:8">
      <c r="A467" s="217"/>
      <c r="B467" s="217"/>
      <c r="C467" s="307"/>
      <c r="D467" s="218"/>
      <c r="E467" s="218"/>
      <c r="F467" s="218"/>
      <c r="G467" s="218"/>
      <c r="H467" s="218"/>
    </row>
    <row r="468" spans="1:8">
      <c r="A468" s="217"/>
      <c r="B468" s="217"/>
      <c r="C468" s="307"/>
      <c r="D468" s="218"/>
      <c r="E468" s="218"/>
      <c r="F468" s="218"/>
      <c r="G468" s="218"/>
      <c r="H468" s="218"/>
    </row>
    <row r="469" spans="1:8">
      <c r="A469" s="217"/>
      <c r="B469" s="217"/>
      <c r="C469" s="307"/>
      <c r="D469" s="218"/>
      <c r="E469" s="218"/>
      <c r="F469" s="218"/>
      <c r="G469" s="218"/>
      <c r="H469" s="218"/>
    </row>
    <row r="470" spans="1:8">
      <c r="A470" s="217"/>
      <c r="B470" s="217"/>
      <c r="C470" s="307"/>
      <c r="D470" s="218"/>
      <c r="E470" s="218"/>
      <c r="F470" s="218"/>
      <c r="G470" s="218"/>
      <c r="H470" s="218"/>
    </row>
    <row r="471" spans="1:8">
      <c r="A471" s="217"/>
      <c r="B471" s="217"/>
      <c r="C471" s="307"/>
      <c r="D471" s="218"/>
      <c r="E471" s="218"/>
      <c r="F471" s="218"/>
      <c r="G471" s="218"/>
      <c r="H471" s="218"/>
    </row>
    <row r="472" spans="1:8">
      <c r="A472" s="217"/>
      <c r="B472" s="217"/>
      <c r="C472" s="307"/>
      <c r="D472" s="218"/>
      <c r="E472" s="218"/>
      <c r="F472" s="218"/>
      <c r="G472" s="218"/>
      <c r="H472" s="218"/>
    </row>
    <row r="473" spans="1:8">
      <c r="A473" s="217"/>
      <c r="B473" s="217"/>
      <c r="C473" s="307"/>
      <c r="D473" s="218"/>
      <c r="E473" s="218"/>
      <c r="F473" s="218"/>
      <c r="G473" s="218"/>
      <c r="H473" s="218"/>
    </row>
    <row r="474" spans="1:8">
      <c r="A474" s="217"/>
      <c r="B474" s="217"/>
      <c r="C474" s="307"/>
      <c r="D474" s="218"/>
      <c r="E474" s="218"/>
      <c r="F474" s="218"/>
      <c r="G474" s="218"/>
      <c r="H474" s="218"/>
    </row>
    <row r="475" spans="1:8">
      <c r="A475" s="217"/>
      <c r="B475" s="217"/>
      <c r="C475" s="307"/>
      <c r="D475" s="218"/>
      <c r="E475" s="218"/>
      <c r="F475" s="218"/>
      <c r="G475" s="218"/>
      <c r="H475" s="218"/>
    </row>
    <row r="476" spans="1:8">
      <c r="A476" s="217"/>
      <c r="B476" s="217"/>
      <c r="C476" s="307"/>
      <c r="D476" s="218"/>
      <c r="E476" s="218"/>
      <c r="F476" s="218"/>
      <c r="G476" s="218"/>
      <c r="H476" s="218"/>
    </row>
    <row r="477" spans="1:8">
      <c r="A477" s="217"/>
      <c r="B477" s="217"/>
      <c r="C477" s="307"/>
      <c r="D477" s="218"/>
      <c r="E477" s="218"/>
      <c r="F477" s="218"/>
      <c r="G477" s="218"/>
      <c r="H477" s="218"/>
    </row>
    <row r="478" spans="1:8">
      <c r="A478" s="217"/>
      <c r="B478" s="217"/>
      <c r="C478" s="307"/>
      <c r="D478" s="218"/>
      <c r="E478" s="218"/>
      <c r="F478" s="218"/>
      <c r="G478" s="218"/>
      <c r="H478" s="218"/>
    </row>
    <row r="479" spans="1:8">
      <c r="A479" s="217"/>
      <c r="B479" s="217"/>
      <c r="C479" s="307"/>
      <c r="D479" s="218"/>
      <c r="E479" s="218"/>
      <c r="F479" s="218"/>
      <c r="G479" s="218"/>
      <c r="H479" s="218"/>
    </row>
    <row r="480" spans="1:8">
      <c r="A480" s="217"/>
      <c r="B480" s="217"/>
      <c r="C480" s="307"/>
      <c r="D480" s="218"/>
      <c r="E480" s="218"/>
      <c r="F480" s="218"/>
      <c r="G480" s="218"/>
      <c r="H480" s="218"/>
    </row>
    <row r="481" spans="1:8">
      <c r="A481" s="217"/>
      <c r="B481" s="217"/>
      <c r="C481" s="307"/>
      <c r="D481" s="218"/>
      <c r="E481" s="218"/>
      <c r="F481" s="218"/>
      <c r="G481" s="218"/>
      <c r="H481" s="218"/>
    </row>
    <row r="482" spans="1:8">
      <c r="A482" s="217"/>
      <c r="B482" s="217"/>
      <c r="C482" s="307"/>
      <c r="D482" s="218"/>
      <c r="E482" s="218"/>
      <c r="F482" s="218"/>
      <c r="G482" s="218"/>
      <c r="H482" s="218"/>
    </row>
    <row r="483" spans="1:8">
      <c r="A483" s="217"/>
      <c r="B483" s="217"/>
      <c r="C483" s="307"/>
      <c r="D483" s="218"/>
      <c r="E483" s="218"/>
      <c r="F483" s="218"/>
      <c r="G483" s="218"/>
      <c r="H483" s="218"/>
    </row>
    <row r="484" spans="1:8">
      <c r="A484" s="217"/>
      <c r="B484" s="217"/>
      <c r="C484" s="307"/>
      <c r="D484" s="218"/>
      <c r="E484" s="218"/>
      <c r="F484" s="218"/>
      <c r="G484" s="218"/>
      <c r="H484" s="218"/>
    </row>
    <row r="485" spans="1:8">
      <c r="A485" s="217"/>
      <c r="B485" s="217"/>
      <c r="C485" s="307"/>
      <c r="D485" s="218"/>
      <c r="E485" s="218"/>
      <c r="F485" s="218"/>
      <c r="G485" s="218"/>
      <c r="H485" s="218"/>
    </row>
    <row r="486" spans="1:8">
      <c r="A486" s="217"/>
      <c r="B486" s="217"/>
      <c r="C486" s="307"/>
      <c r="D486" s="218"/>
      <c r="E486" s="218"/>
      <c r="F486" s="218"/>
      <c r="G486" s="218"/>
      <c r="H486" s="218"/>
    </row>
    <row r="487" spans="1:8">
      <c r="A487" s="217"/>
      <c r="B487" s="217"/>
      <c r="C487" s="307"/>
      <c r="D487" s="218"/>
      <c r="E487" s="218"/>
      <c r="F487" s="218"/>
      <c r="G487" s="218"/>
      <c r="H487" s="218"/>
    </row>
    <row r="488" spans="1:8">
      <c r="A488" s="217"/>
      <c r="B488" s="217"/>
      <c r="C488" s="307"/>
      <c r="D488" s="218"/>
      <c r="E488" s="218"/>
      <c r="F488" s="218"/>
      <c r="G488" s="218"/>
      <c r="H488" s="218"/>
    </row>
    <row r="489" spans="1:8">
      <c r="A489" s="217"/>
      <c r="B489" s="217"/>
      <c r="C489" s="307"/>
      <c r="D489" s="218"/>
      <c r="E489" s="218"/>
      <c r="F489" s="218"/>
      <c r="G489" s="218"/>
      <c r="H489" s="218"/>
    </row>
    <row r="490" spans="1:8">
      <c r="A490" s="217"/>
      <c r="B490" s="217"/>
      <c r="C490" s="307"/>
      <c r="D490" s="218"/>
      <c r="E490" s="218"/>
      <c r="F490" s="218"/>
      <c r="G490" s="218"/>
      <c r="H490" s="218"/>
    </row>
    <row r="491" spans="1:8">
      <c r="A491" s="217"/>
      <c r="B491" s="217"/>
      <c r="C491" s="307"/>
      <c r="D491" s="218"/>
      <c r="E491" s="218"/>
      <c r="F491" s="218"/>
      <c r="G491" s="218"/>
      <c r="H491" s="218"/>
    </row>
    <row r="492" spans="1:8">
      <c r="A492" s="217"/>
      <c r="B492" s="217"/>
      <c r="C492" s="307"/>
      <c r="D492" s="218"/>
      <c r="E492" s="218"/>
      <c r="F492" s="218"/>
      <c r="G492" s="218"/>
      <c r="H492" s="218"/>
    </row>
    <row r="493" spans="1:8">
      <c r="A493" s="217"/>
      <c r="B493" s="217"/>
      <c r="C493" s="307"/>
      <c r="D493" s="218"/>
      <c r="E493" s="218"/>
      <c r="F493" s="218"/>
      <c r="G493" s="218"/>
      <c r="H493" s="218"/>
    </row>
    <row r="494" spans="1:8">
      <c r="A494" s="217"/>
      <c r="B494" s="217"/>
      <c r="C494" s="307"/>
      <c r="D494" s="218"/>
      <c r="E494" s="218"/>
      <c r="F494" s="218"/>
      <c r="G494" s="218"/>
      <c r="H494" s="218"/>
    </row>
    <row r="495" spans="1:8">
      <c r="A495" s="217"/>
      <c r="B495" s="217"/>
      <c r="C495" s="307"/>
      <c r="D495" s="218"/>
      <c r="E495" s="218"/>
      <c r="F495" s="218"/>
      <c r="G495" s="218"/>
      <c r="H495" s="218"/>
    </row>
    <row r="496" spans="1:8">
      <c r="A496" s="217"/>
      <c r="B496" s="217"/>
      <c r="C496" s="307"/>
      <c r="D496" s="218"/>
      <c r="E496" s="218"/>
      <c r="F496" s="218"/>
      <c r="G496" s="218"/>
      <c r="H496" s="218"/>
    </row>
    <row r="497" spans="1:8">
      <c r="A497" s="217"/>
      <c r="B497" s="217"/>
      <c r="C497" s="307"/>
      <c r="D497" s="218"/>
      <c r="E497" s="218"/>
      <c r="F497" s="218"/>
      <c r="G497" s="218"/>
      <c r="H497" s="218"/>
    </row>
    <row r="498" spans="1:8">
      <c r="A498" s="217"/>
      <c r="B498" s="217"/>
      <c r="C498" s="307"/>
      <c r="D498" s="218"/>
      <c r="E498" s="218"/>
      <c r="F498" s="218"/>
      <c r="G498" s="218"/>
      <c r="H498" s="218"/>
    </row>
    <row r="499" spans="1:8">
      <c r="A499" s="217"/>
      <c r="B499" s="217"/>
      <c r="C499" s="307"/>
      <c r="D499" s="218"/>
      <c r="E499" s="218"/>
      <c r="F499" s="218"/>
      <c r="G499" s="218"/>
      <c r="H499" s="218"/>
    </row>
    <row r="500" spans="1:8">
      <c r="A500" s="217"/>
      <c r="B500" s="217"/>
      <c r="C500" s="307"/>
      <c r="D500" s="218"/>
      <c r="E500" s="218"/>
      <c r="F500" s="218"/>
      <c r="G500" s="218"/>
      <c r="H500" s="218"/>
    </row>
    <row r="501" spans="1:8">
      <c r="A501" s="217"/>
      <c r="B501" s="217"/>
      <c r="C501" s="307"/>
      <c r="D501" s="218"/>
      <c r="E501" s="218"/>
      <c r="F501" s="218"/>
      <c r="G501" s="218"/>
      <c r="H501" s="218"/>
    </row>
    <row r="502" spans="1:8">
      <c r="A502" s="217"/>
      <c r="B502" s="217"/>
      <c r="C502" s="307"/>
      <c r="D502" s="218"/>
      <c r="E502" s="218"/>
      <c r="F502" s="218"/>
      <c r="G502" s="218"/>
      <c r="H502" s="218"/>
    </row>
    <row r="503" spans="1:8">
      <c r="A503" s="217"/>
      <c r="B503" s="217"/>
      <c r="C503" s="307"/>
      <c r="D503" s="218"/>
      <c r="E503" s="218"/>
      <c r="F503" s="218"/>
      <c r="G503" s="218"/>
      <c r="H503" s="218"/>
    </row>
    <row r="504" spans="1:8">
      <c r="A504" s="217"/>
      <c r="B504" s="217"/>
      <c r="C504" s="307"/>
      <c r="D504" s="218"/>
      <c r="E504" s="218"/>
      <c r="F504" s="218"/>
      <c r="G504" s="218"/>
      <c r="H504" s="218"/>
    </row>
    <row r="505" spans="1:8">
      <c r="A505" s="217"/>
      <c r="B505" s="217"/>
      <c r="C505" s="307"/>
      <c r="D505" s="218"/>
      <c r="E505" s="218"/>
      <c r="F505" s="218"/>
      <c r="G505" s="218"/>
      <c r="H505" s="218"/>
    </row>
    <row r="506" spans="1:8">
      <c r="A506" s="217"/>
      <c r="B506" s="217"/>
      <c r="C506" s="307"/>
      <c r="D506" s="218"/>
      <c r="E506" s="218"/>
      <c r="F506" s="218"/>
      <c r="G506" s="218"/>
      <c r="H506" s="218"/>
    </row>
    <row r="507" spans="1:8">
      <c r="A507" s="217"/>
      <c r="B507" s="217"/>
      <c r="C507" s="307"/>
      <c r="D507" s="218"/>
      <c r="E507" s="218"/>
      <c r="F507" s="218"/>
      <c r="G507" s="218"/>
      <c r="H507" s="218"/>
    </row>
    <row r="508" spans="1:8">
      <c r="A508" s="217"/>
      <c r="B508" s="217"/>
      <c r="C508" s="307"/>
      <c r="D508" s="218"/>
      <c r="E508" s="218"/>
      <c r="F508" s="218"/>
      <c r="G508" s="218"/>
      <c r="H508" s="218"/>
    </row>
    <row r="509" spans="1:8">
      <c r="A509" s="217"/>
      <c r="B509" s="217"/>
      <c r="C509" s="307"/>
      <c r="D509" s="218"/>
      <c r="E509" s="218"/>
      <c r="F509" s="218"/>
      <c r="G509" s="218"/>
      <c r="H509" s="218"/>
    </row>
    <row r="510" spans="1:8">
      <c r="A510" s="217"/>
      <c r="B510" s="217"/>
      <c r="C510" s="307"/>
      <c r="D510" s="218"/>
      <c r="E510" s="218"/>
      <c r="F510" s="218"/>
      <c r="G510" s="218"/>
      <c r="H510" s="218"/>
    </row>
    <row r="511" spans="1:8">
      <c r="A511" s="217"/>
      <c r="B511" s="217"/>
      <c r="C511" s="307"/>
      <c r="D511" s="218"/>
      <c r="E511" s="218"/>
      <c r="F511" s="218"/>
      <c r="G511" s="218"/>
      <c r="H511" s="218"/>
    </row>
    <row r="512" spans="1:8">
      <c r="A512" s="217"/>
      <c r="B512" s="217"/>
      <c r="C512" s="307"/>
      <c r="D512" s="218"/>
      <c r="E512" s="218"/>
      <c r="F512" s="218"/>
      <c r="G512" s="218"/>
      <c r="H512" s="218"/>
    </row>
    <row r="513" spans="1:8">
      <c r="A513" s="217"/>
      <c r="B513" s="217"/>
      <c r="C513" s="307"/>
      <c r="D513" s="218"/>
      <c r="E513" s="218"/>
      <c r="F513" s="218"/>
      <c r="G513" s="218"/>
      <c r="H513" s="218"/>
    </row>
    <row r="514" spans="1:8">
      <c r="A514" s="217"/>
      <c r="B514" s="217"/>
      <c r="C514" s="307"/>
      <c r="D514" s="218"/>
      <c r="E514" s="218"/>
      <c r="F514" s="218"/>
      <c r="G514" s="218"/>
      <c r="H514" s="218"/>
    </row>
    <row r="515" spans="1:8">
      <c r="A515" s="217"/>
      <c r="B515" s="217"/>
      <c r="C515" s="307"/>
      <c r="D515" s="218"/>
      <c r="E515" s="218"/>
      <c r="F515" s="218"/>
      <c r="G515" s="218"/>
      <c r="H515" s="218"/>
    </row>
    <row r="516" spans="1:8">
      <c r="A516" s="217"/>
      <c r="B516" s="217"/>
      <c r="C516" s="307"/>
      <c r="D516" s="218"/>
      <c r="E516" s="218"/>
      <c r="F516" s="218"/>
      <c r="G516" s="218"/>
      <c r="H516" s="218"/>
    </row>
    <row r="517" spans="1:8">
      <c r="A517" s="217"/>
      <c r="B517" s="217"/>
      <c r="C517" s="307"/>
      <c r="D517" s="218"/>
      <c r="E517" s="218"/>
      <c r="F517" s="218"/>
      <c r="G517" s="218"/>
      <c r="H517" s="218"/>
    </row>
    <row r="518" spans="1:8">
      <c r="A518" s="217"/>
      <c r="B518" s="217"/>
      <c r="C518" s="307"/>
      <c r="D518" s="218"/>
      <c r="E518" s="218"/>
      <c r="F518" s="218"/>
      <c r="G518" s="218"/>
      <c r="H518" s="218"/>
    </row>
    <row r="519" spans="1:8">
      <c r="A519" s="217"/>
      <c r="B519" s="217"/>
      <c r="C519" s="307"/>
      <c r="D519" s="218"/>
      <c r="E519" s="218"/>
      <c r="F519" s="218"/>
      <c r="G519" s="218"/>
      <c r="H519" s="218"/>
    </row>
    <row r="520" spans="1:8">
      <c r="A520" s="217"/>
      <c r="B520" s="217"/>
      <c r="C520" s="307"/>
      <c r="D520" s="218"/>
      <c r="E520" s="218"/>
      <c r="F520" s="218"/>
      <c r="G520" s="218"/>
      <c r="H520" s="218"/>
    </row>
    <row r="521" spans="1:8">
      <c r="A521" s="217"/>
      <c r="B521" s="217"/>
      <c r="C521" s="307"/>
      <c r="D521" s="218"/>
      <c r="E521" s="218"/>
      <c r="F521" s="218"/>
      <c r="G521" s="218"/>
      <c r="H521" s="218"/>
    </row>
    <row r="522" spans="1:8">
      <c r="A522" s="217"/>
      <c r="B522" s="217"/>
      <c r="C522" s="307"/>
      <c r="D522" s="218"/>
      <c r="E522" s="218"/>
      <c r="F522" s="218"/>
      <c r="G522" s="218"/>
      <c r="H522" s="218"/>
    </row>
    <row r="523" spans="1:8">
      <c r="A523" s="217"/>
      <c r="B523" s="217"/>
      <c r="C523" s="307"/>
      <c r="D523" s="218"/>
      <c r="E523" s="218"/>
      <c r="F523" s="218"/>
      <c r="G523" s="218"/>
      <c r="H523" s="218"/>
    </row>
    <row r="524" spans="1:8">
      <c r="A524" s="217"/>
      <c r="B524" s="217"/>
      <c r="C524" s="307"/>
      <c r="D524" s="218"/>
      <c r="E524" s="218"/>
      <c r="F524" s="218"/>
      <c r="G524" s="218"/>
      <c r="H524" s="218"/>
    </row>
    <row r="525" spans="1:8">
      <c r="A525" s="217"/>
      <c r="B525" s="217"/>
      <c r="C525" s="307"/>
      <c r="D525" s="218"/>
      <c r="E525" s="218"/>
      <c r="F525" s="218"/>
      <c r="G525" s="218"/>
      <c r="H525" s="218"/>
    </row>
    <row r="526" spans="1:8">
      <c r="A526" s="217"/>
      <c r="B526" s="217"/>
      <c r="C526" s="307"/>
      <c r="D526" s="218"/>
      <c r="E526" s="218"/>
      <c r="F526" s="218"/>
      <c r="G526" s="218"/>
      <c r="H526" s="218"/>
    </row>
    <row r="527" spans="1:8">
      <c r="A527" s="217"/>
      <c r="B527" s="217"/>
      <c r="C527" s="307"/>
      <c r="D527" s="218"/>
      <c r="E527" s="218"/>
      <c r="F527" s="218"/>
      <c r="G527" s="218"/>
      <c r="H527" s="218"/>
    </row>
    <row r="528" spans="1:8">
      <c r="A528" s="217"/>
      <c r="B528" s="217"/>
      <c r="C528" s="307"/>
      <c r="D528" s="218"/>
      <c r="E528" s="218"/>
      <c r="F528" s="218"/>
      <c r="G528" s="218"/>
      <c r="H528" s="218"/>
    </row>
    <row r="529" spans="1:8">
      <c r="A529" s="217"/>
      <c r="B529" s="217"/>
      <c r="C529" s="307"/>
      <c r="D529" s="218"/>
      <c r="E529" s="218"/>
      <c r="F529" s="218"/>
      <c r="G529" s="218"/>
      <c r="H529" s="218"/>
    </row>
    <row r="530" spans="1:8">
      <c r="A530" s="217"/>
      <c r="B530" s="217"/>
      <c r="C530" s="307"/>
      <c r="D530" s="218"/>
      <c r="E530" s="218"/>
      <c r="F530" s="218"/>
      <c r="G530" s="218"/>
      <c r="H530" s="218"/>
    </row>
    <row r="531" spans="1:8">
      <c r="A531" s="217"/>
      <c r="B531" s="217"/>
      <c r="C531" s="307"/>
      <c r="D531" s="218"/>
      <c r="E531" s="218"/>
      <c r="F531" s="218"/>
      <c r="G531" s="218"/>
      <c r="H531" s="218"/>
    </row>
    <row r="532" spans="1:8">
      <c r="A532" s="217"/>
      <c r="B532" s="217"/>
      <c r="C532" s="307"/>
      <c r="D532" s="218"/>
      <c r="E532" s="218"/>
      <c r="F532" s="218"/>
      <c r="G532" s="218"/>
      <c r="H532" s="218"/>
    </row>
    <row r="533" spans="1:8">
      <c r="A533" s="217"/>
      <c r="B533" s="217"/>
      <c r="C533" s="307"/>
      <c r="D533" s="218"/>
      <c r="E533" s="218"/>
      <c r="F533" s="218"/>
      <c r="G533" s="218"/>
      <c r="H533" s="218"/>
    </row>
    <row r="534" spans="1:8">
      <c r="A534" s="217"/>
      <c r="B534" s="217"/>
      <c r="C534" s="307"/>
      <c r="D534" s="218"/>
      <c r="E534" s="218"/>
      <c r="F534" s="218"/>
      <c r="G534" s="218"/>
      <c r="H534" s="218"/>
    </row>
    <row r="535" spans="1:8">
      <c r="A535" s="217"/>
      <c r="B535" s="217"/>
      <c r="C535" s="307"/>
      <c r="D535" s="218"/>
      <c r="E535" s="218"/>
      <c r="F535" s="218"/>
      <c r="G535" s="218"/>
      <c r="H535" s="218"/>
    </row>
    <row r="536" spans="1:8">
      <c r="A536" s="217"/>
      <c r="B536" s="217"/>
      <c r="C536" s="307"/>
      <c r="D536" s="218"/>
      <c r="E536" s="218"/>
      <c r="F536" s="218"/>
      <c r="G536" s="218"/>
      <c r="H536" s="218"/>
    </row>
    <row r="537" spans="1:8">
      <c r="A537" s="217"/>
      <c r="B537" s="217"/>
      <c r="C537" s="307"/>
      <c r="D537" s="218"/>
      <c r="E537" s="218"/>
      <c r="F537" s="218"/>
      <c r="G537" s="218"/>
      <c r="H537" s="218"/>
    </row>
    <row r="538" spans="1:8">
      <c r="A538" s="217"/>
      <c r="B538" s="217"/>
      <c r="C538" s="307"/>
      <c r="D538" s="218"/>
      <c r="E538" s="218"/>
      <c r="F538" s="218"/>
      <c r="G538" s="218"/>
      <c r="H538" s="218"/>
    </row>
    <row r="539" spans="1:8">
      <c r="A539" s="217"/>
      <c r="B539" s="217"/>
      <c r="C539" s="307"/>
      <c r="D539" s="218"/>
      <c r="E539" s="218"/>
      <c r="F539" s="218"/>
      <c r="G539" s="218"/>
      <c r="H539" s="218"/>
    </row>
    <row r="540" spans="1:8">
      <c r="A540" s="217"/>
      <c r="B540" s="217"/>
      <c r="C540" s="307"/>
      <c r="D540" s="218"/>
      <c r="E540" s="218"/>
      <c r="F540" s="218"/>
      <c r="G540" s="218"/>
      <c r="H540" s="218"/>
    </row>
    <row r="541" spans="1:8">
      <c r="A541" s="217"/>
      <c r="B541" s="217"/>
      <c r="C541" s="307"/>
      <c r="D541" s="218"/>
      <c r="E541" s="218"/>
      <c r="F541" s="218"/>
      <c r="G541" s="218"/>
      <c r="H541" s="218"/>
    </row>
    <row r="542" spans="1:8">
      <c r="A542" s="217"/>
      <c r="B542" s="217"/>
      <c r="C542" s="307"/>
      <c r="D542" s="218"/>
      <c r="E542" s="218"/>
      <c r="F542" s="218"/>
      <c r="G542" s="218"/>
      <c r="H542" s="218"/>
    </row>
    <row r="543" spans="1:8">
      <c r="A543" s="217"/>
      <c r="B543" s="217"/>
      <c r="C543" s="307"/>
      <c r="D543" s="218"/>
      <c r="E543" s="218"/>
      <c r="F543" s="218"/>
      <c r="G543" s="218"/>
      <c r="H543" s="218"/>
    </row>
    <row r="544" spans="1:8">
      <c r="A544" s="217"/>
      <c r="B544" s="217"/>
      <c r="C544" s="307"/>
      <c r="D544" s="218"/>
      <c r="E544" s="218"/>
      <c r="F544" s="218"/>
      <c r="G544" s="218"/>
      <c r="H544" s="218"/>
    </row>
    <row r="545" spans="1:8">
      <c r="A545" s="217"/>
      <c r="B545" s="217"/>
      <c r="C545" s="307"/>
      <c r="D545" s="218"/>
      <c r="E545" s="218"/>
      <c r="F545" s="218"/>
      <c r="G545" s="218"/>
      <c r="H545" s="218"/>
    </row>
    <row r="546" spans="1:8">
      <c r="A546" s="217"/>
      <c r="B546" s="217"/>
      <c r="C546" s="307"/>
      <c r="D546" s="218"/>
      <c r="E546" s="218"/>
      <c r="F546" s="218"/>
      <c r="G546" s="218"/>
      <c r="H546" s="218"/>
    </row>
    <row r="547" spans="1:8">
      <c r="A547" s="217"/>
      <c r="B547" s="217"/>
      <c r="C547" s="307"/>
      <c r="D547" s="218"/>
      <c r="E547" s="218"/>
      <c r="F547" s="218"/>
      <c r="G547" s="218"/>
      <c r="H547" s="218"/>
    </row>
    <row r="548" spans="1:8">
      <c r="A548" s="217"/>
      <c r="B548" s="217"/>
      <c r="C548" s="307"/>
      <c r="D548" s="218"/>
      <c r="E548" s="218"/>
      <c r="F548" s="218"/>
      <c r="G548" s="218"/>
      <c r="H548" s="218"/>
    </row>
    <row r="549" spans="1:8">
      <c r="A549" s="217"/>
      <c r="B549" s="217"/>
      <c r="C549" s="307"/>
      <c r="D549" s="218"/>
      <c r="E549" s="218"/>
      <c r="F549" s="218"/>
      <c r="G549" s="218"/>
      <c r="H549" s="218"/>
    </row>
    <row r="550" spans="1:8">
      <c r="A550" s="217"/>
      <c r="B550" s="217"/>
      <c r="C550" s="307"/>
      <c r="D550" s="218"/>
      <c r="E550" s="218"/>
      <c r="F550" s="218"/>
      <c r="G550" s="218"/>
      <c r="H550" s="218"/>
    </row>
    <row r="551" spans="1:8">
      <c r="A551" s="217"/>
      <c r="B551" s="217"/>
      <c r="C551" s="307"/>
      <c r="D551" s="218"/>
      <c r="E551" s="218"/>
      <c r="F551" s="218"/>
      <c r="G551" s="218"/>
      <c r="H551" s="218"/>
    </row>
    <row r="552" spans="1:8">
      <c r="A552" s="217"/>
      <c r="B552" s="217"/>
      <c r="C552" s="307"/>
      <c r="D552" s="218"/>
      <c r="E552" s="218"/>
      <c r="F552" s="218"/>
      <c r="G552" s="218"/>
      <c r="H552" s="218"/>
    </row>
    <row r="553" spans="1:8">
      <c r="A553" s="217"/>
      <c r="B553" s="217"/>
      <c r="C553" s="307"/>
      <c r="D553" s="218"/>
      <c r="E553" s="218"/>
      <c r="F553" s="218"/>
      <c r="G553" s="218"/>
      <c r="H553" s="218"/>
    </row>
    <row r="554" spans="1:8">
      <c r="A554" s="217"/>
      <c r="B554" s="217"/>
      <c r="C554" s="307"/>
      <c r="D554" s="218"/>
      <c r="E554" s="218"/>
      <c r="F554" s="218"/>
      <c r="G554" s="218"/>
      <c r="H554" s="218"/>
    </row>
    <row r="555" spans="1:8">
      <c r="A555" s="217"/>
      <c r="B555" s="217"/>
      <c r="C555" s="307"/>
      <c r="D555" s="218"/>
      <c r="E555" s="218"/>
      <c r="F555" s="218"/>
      <c r="G555" s="218"/>
      <c r="H555" s="218"/>
    </row>
    <row r="556" spans="1:8">
      <c r="A556" s="217"/>
      <c r="B556" s="217"/>
      <c r="C556" s="307"/>
      <c r="D556" s="218"/>
      <c r="E556" s="218"/>
      <c r="F556" s="218"/>
      <c r="G556" s="218"/>
      <c r="H556" s="218"/>
    </row>
    <row r="557" spans="1:8">
      <c r="A557" s="217"/>
      <c r="B557" s="217"/>
      <c r="C557" s="307"/>
      <c r="D557" s="218"/>
      <c r="E557" s="218"/>
      <c r="F557" s="218"/>
      <c r="G557" s="218"/>
      <c r="H557" s="218"/>
    </row>
    <row r="558" spans="1:8">
      <c r="A558" s="217"/>
      <c r="B558" s="217"/>
      <c r="C558" s="307"/>
      <c r="D558" s="218"/>
      <c r="E558" s="218"/>
      <c r="F558" s="218"/>
      <c r="G558" s="218"/>
      <c r="H558" s="218"/>
    </row>
    <row r="559" spans="1:8">
      <c r="A559" s="217"/>
      <c r="B559" s="217"/>
      <c r="C559" s="307"/>
      <c r="D559" s="218"/>
      <c r="E559" s="218"/>
      <c r="F559" s="218"/>
      <c r="G559" s="218"/>
      <c r="H559" s="218"/>
    </row>
    <row r="560" spans="1:8">
      <c r="A560" s="217"/>
      <c r="B560" s="217"/>
      <c r="C560" s="307"/>
      <c r="D560" s="218"/>
      <c r="E560" s="218"/>
      <c r="F560" s="218"/>
      <c r="G560" s="218"/>
      <c r="H560" s="218"/>
    </row>
    <row r="561" spans="1:8">
      <c r="A561" s="217"/>
      <c r="B561" s="217"/>
      <c r="C561" s="307"/>
      <c r="D561" s="218"/>
      <c r="E561" s="218"/>
      <c r="F561" s="218"/>
      <c r="G561" s="218"/>
      <c r="H561" s="218"/>
    </row>
    <row r="562" spans="1:8">
      <c r="A562" s="217"/>
      <c r="B562" s="217"/>
      <c r="C562" s="307"/>
      <c r="D562" s="218"/>
      <c r="E562" s="218"/>
      <c r="F562" s="218"/>
      <c r="G562" s="218"/>
      <c r="H562" s="218"/>
    </row>
    <row r="563" spans="1:8">
      <c r="A563" s="217"/>
      <c r="B563" s="217"/>
      <c r="C563" s="307"/>
      <c r="D563" s="218"/>
      <c r="E563" s="218"/>
      <c r="F563" s="218"/>
      <c r="G563" s="218"/>
      <c r="H563" s="218"/>
    </row>
    <row r="564" spans="1:8">
      <c r="A564" s="217"/>
      <c r="B564" s="217"/>
      <c r="C564" s="307"/>
      <c r="D564" s="218"/>
      <c r="E564" s="218"/>
      <c r="F564" s="218"/>
      <c r="G564" s="218"/>
      <c r="H564" s="218"/>
    </row>
    <row r="565" spans="1:8">
      <c r="A565" s="217"/>
      <c r="B565" s="217"/>
      <c r="C565" s="307"/>
      <c r="D565" s="218"/>
      <c r="E565" s="218"/>
      <c r="F565" s="218"/>
      <c r="G565" s="218"/>
      <c r="H565" s="218"/>
    </row>
    <row r="566" spans="1:8">
      <c r="A566" s="217"/>
      <c r="B566" s="217"/>
      <c r="C566" s="307"/>
      <c r="D566" s="218"/>
      <c r="E566" s="218"/>
      <c r="F566" s="218"/>
      <c r="G566" s="218"/>
      <c r="H566" s="218"/>
    </row>
    <row r="567" spans="1:8">
      <c r="A567" s="217"/>
      <c r="B567" s="217"/>
      <c r="C567" s="307"/>
      <c r="D567" s="218"/>
      <c r="E567" s="218"/>
      <c r="F567" s="218"/>
      <c r="G567" s="218"/>
      <c r="H567" s="218"/>
    </row>
    <row r="568" spans="1:8">
      <c r="A568" s="217"/>
      <c r="B568" s="217"/>
      <c r="C568" s="307"/>
      <c r="D568" s="218"/>
      <c r="E568" s="218"/>
      <c r="F568" s="218"/>
      <c r="G568" s="218"/>
      <c r="H568" s="218"/>
    </row>
    <row r="569" spans="1:8">
      <c r="A569" s="217"/>
      <c r="B569" s="217"/>
      <c r="C569" s="307"/>
      <c r="D569" s="218"/>
      <c r="E569" s="218"/>
      <c r="F569" s="218"/>
      <c r="G569" s="218"/>
      <c r="H569" s="218"/>
    </row>
    <row r="570" spans="1:8">
      <c r="A570" s="217"/>
      <c r="B570" s="217"/>
      <c r="C570" s="307"/>
      <c r="D570" s="218"/>
      <c r="E570" s="218"/>
      <c r="F570" s="218"/>
      <c r="G570" s="218"/>
      <c r="H570" s="218"/>
    </row>
    <row r="571" spans="1:8">
      <c r="A571" s="217"/>
      <c r="B571" s="217"/>
      <c r="C571" s="307"/>
      <c r="D571" s="218"/>
      <c r="E571" s="218"/>
      <c r="F571" s="218"/>
      <c r="G571" s="218"/>
      <c r="H571" s="218"/>
    </row>
    <row r="572" spans="1:8">
      <c r="A572" s="217"/>
      <c r="B572" s="217"/>
      <c r="C572" s="307"/>
      <c r="D572" s="218"/>
      <c r="E572" s="218"/>
      <c r="F572" s="218"/>
      <c r="G572" s="218"/>
      <c r="H572" s="218"/>
    </row>
    <row r="573" spans="1:8">
      <c r="A573" s="217"/>
      <c r="B573" s="217"/>
      <c r="C573" s="307"/>
      <c r="D573" s="218"/>
      <c r="E573" s="218"/>
      <c r="F573" s="218"/>
      <c r="G573" s="218"/>
      <c r="H573" s="218"/>
    </row>
    <row r="574" spans="1:8">
      <c r="A574" s="217"/>
      <c r="B574" s="217"/>
      <c r="C574" s="307"/>
      <c r="D574" s="218"/>
      <c r="E574" s="218"/>
      <c r="F574" s="218"/>
      <c r="G574" s="218"/>
      <c r="H574" s="218"/>
    </row>
    <row r="575" spans="1:8">
      <c r="A575" s="217"/>
      <c r="B575" s="217"/>
      <c r="C575" s="307"/>
      <c r="D575" s="218"/>
      <c r="E575" s="218"/>
      <c r="F575" s="218"/>
      <c r="G575" s="218"/>
      <c r="H575" s="218"/>
    </row>
    <row r="576" spans="1:8">
      <c r="A576" s="217"/>
      <c r="B576" s="217"/>
      <c r="C576" s="307"/>
      <c r="D576" s="218"/>
      <c r="E576" s="218"/>
      <c r="F576" s="218"/>
      <c r="G576" s="218"/>
      <c r="H576" s="218"/>
    </row>
    <row r="577" spans="1:8">
      <c r="A577" s="217"/>
      <c r="B577" s="217"/>
      <c r="C577" s="307"/>
      <c r="D577" s="218"/>
      <c r="E577" s="218"/>
      <c r="F577" s="218"/>
      <c r="G577" s="218"/>
      <c r="H577" s="218"/>
    </row>
    <row r="578" spans="1:8">
      <c r="A578" s="217"/>
      <c r="B578" s="217"/>
      <c r="C578" s="307"/>
      <c r="D578" s="218"/>
      <c r="E578" s="218"/>
      <c r="F578" s="218"/>
      <c r="G578" s="218"/>
      <c r="H578" s="218"/>
    </row>
    <row r="579" spans="1:8">
      <c r="A579" s="217"/>
      <c r="B579" s="217"/>
      <c r="C579" s="307"/>
      <c r="D579" s="218"/>
      <c r="E579" s="218"/>
      <c r="F579" s="218"/>
      <c r="G579" s="218"/>
      <c r="H579" s="218"/>
    </row>
    <row r="580" spans="1:8">
      <c r="A580" s="217"/>
      <c r="B580" s="217"/>
      <c r="C580" s="307"/>
      <c r="D580" s="218"/>
      <c r="E580" s="218"/>
      <c r="F580" s="218"/>
      <c r="G580" s="218"/>
      <c r="H580" s="218"/>
    </row>
    <row r="581" spans="1:8">
      <c r="A581" s="217"/>
      <c r="B581" s="217"/>
      <c r="C581" s="307"/>
      <c r="D581" s="218"/>
      <c r="E581" s="218"/>
      <c r="F581" s="218"/>
      <c r="G581" s="218"/>
      <c r="H581" s="218"/>
    </row>
    <row r="582" spans="1:8">
      <c r="A582" s="217"/>
      <c r="B582" s="217"/>
      <c r="C582" s="307"/>
      <c r="D582" s="218"/>
      <c r="E582" s="218"/>
      <c r="F582" s="218"/>
      <c r="G582" s="218"/>
      <c r="H582" s="218"/>
    </row>
    <row r="583" spans="1:8">
      <c r="A583" s="217"/>
      <c r="B583" s="217"/>
      <c r="C583" s="307"/>
      <c r="D583" s="218"/>
      <c r="E583" s="218"/>
      <c r="F583" s="218"/>
      <c r="G583" s="218"/>
      <c r="H583" s="218"/>
    </row>
    <row r="584" spans="1:8">
      <c r="A584" s="217"/>
      <c r="B584" s="217"/>
      <c r="C584" s="307"/>
      <c r="D584" s="218"/>
      <c r="E584" s="218"/>
      <c r="F584" s="218"/>
      <c r="G584" s="218"/>
      <c r="H584" s="218"/>
    </row>
    <row r="585" spans="1:8">
      <c r="A585" s="217"/>
      <c r="B585" s="217"/>
      <c r="C585" s="307"/>
      <c r="D585" s="218"/>
      <c r="E585" s="218"/>
      <c r="F585" s="218"/>
      <c r="G585" s="218"/>
      <c r="H585" s="218"/>
    </row>
    <row r="586" spans="1:8">
      <c r="A586" s="217"/>
      <c r="B586" s="217"/>
      <c r="C586" s="307"/>
      <c r="D586" s="218"/>
      <c r="E586" s="218"/>
      <c r="F586" s="218"/>
      <c r="G586" s="218"/>
      <c r="H586" s="218"/>
    </row>
    <row r="587" spans="1:8">
      <c r="A587" s="217"/>
      <c r="B587" s="217"/>
      <c r="C587" s="307"/>
      <c r="D587" s="218"/>
      <c r="E587" s="218"/>
      <c r="F587" s="218"/>
      <c r="G587" s="218"/>
      <c r="H587" s="218"/>
    </row>
    <row r="588" spans="1:8">
      <c r="A588" s="217"/>
      <c r="B588" s="217"/>
      <c r="C588" s="307"/>
      <c r="D588" s="218"/>
      <c r="E588" s="218"/>
      <c r="F588" s="218"/>
      <c r="G588" s="218"/>
      <c r="H588" s="218"/>
    </row>
    <row r="589" spans="1:8">
      <c r="A589" s="217"/>
      <c r="B589" s="217"/>
      <c r="C589" s="307"/>
      <c r="D589" s="218"/>
      <c r="E589" s="218"/>
      <c r="F589" s="218"/>
      <c r="G589" s="218"/>
      <c r="H589" s="218"/>
    </row>
    <row r="590" spans="1:8">
      <c r="A590" s="217"/>
      <c r="B590" s="217"/>
      <c r="C590" s="307"/>
      <c r="D590" s="218"/>
      <c r="E590" s="218"/>
      <c r="F590" s="218"/>
      <c r="G590" s="218"/>
      <c r="H590" s="218"/>
    </row>
    <row r="591" spans="1:8">
      <c r="A591" s="217"/>
      <c r="B591" s="217"/>
      <c r="C591" s="307"/>
      <c r="D591" s="218"/>
      <c r="E591" s="218"/>
      <c r="F591" s="218"/>
      <c r="G591" s="218"/>
      <c r="H591" s="218"/>
    </row>
    <row r="592" spans="1:8">
      <c r="A592" s="217"/>
      <c r="B592" s="217"/>
      <c r="C592" s="307"/>
      <c r="D592" s="218"/>
      <c r="E592" s="218"/>
      <c r="F592" s="218"/>
      <c r="G592" s="218"/>
      <c r="H592" s="218"/>
    </row>
    <row r="593" spans="1:8">
      <c r="A593" s="217"/>
      <c r="B593" s="217"/>
      <c r="C593" s="307"/>
      <c r="D593" s="218"/>
      <c r="E593" s="218"/>
      <c r="F593" s="218"/>
      <c r="G593" s="218"/>
      <c r="H593" s="218"/>
    </row>
    <row r="594" spans="1:8">
      <c r="A594" s="217"/>
      <c r="B594" s="217"/>
      <c r="C594" s="307"/>
      <c r="D594" s="218"/>
      <c r="E594" s="218"/>
      <c r="F594" s="218"/>
      <c r="G594" s="218"/>
      <c r="H594" s="218"/>
    </row>
    <row r="595" spans="1:8">
      <c r="A595" s="217"/>
      <c r="B595" s="217"/>
      <c r="C595" s="307"/>
      <c r="D595" s="218"/>
      <c r="E595" s="218"/>
      <c r="F595" s="218"/>
      <c r="G595" s="218"/>
      <c r="H595" s="218"/>
    </row>
    <row r="596" spans="1:8">
      <c r="A596" s="217"/>
      <c r="B596" s="217"/>
      <c r="C596" s="307"/>
      <c r="D596" s="218"/>
      <c r="E596" s="218"/>
      <c r="F596" s="218"/>
      <c r="G596" s="218"/>
      <c r="H596" s="218"/>
    </row>
    <row r="597" spans="1:8">
      <c r="A597" s="217"/>
      <c r="B597" s="217"/>
      <c r="C597" s="307"/>
      <c r="D597" s="218"/>
      <c r="E597" s="218"/>
      <c r="F597" s="218"/>
      <c r="G597" s="218"/>
      <c r="H597" s="218"/>
    </row>
    <row r="598" spans="1:8">
      <c r="A598" s="217"/>
      <c r="B598" s="217"/>
      <c r="C598" s="307"/>
      <c r="D598" s="218"/>
      <c r="E598" s="218"/>
      <c r="F598" s="218"/>
      <c r="G598" s="218"/>
      <c r="H598" s="218"/>
    </row>
    <row r="599" spans="1:8">
      <c r="A599" s="217"/>
      <c r="B599" s="217"/>
      <c r="C599" s="307"/>
      <c r="D599" s="218"/>
      <c r="E599" s="218"/>
      <c r="F599" s="218"/>
      <c r="G599" s="218"/>
      <c r="H599" s="218"/>
    </row>
    <row r="600" spans="1:8">
      <c r="A600" s="217"/>
      <c r="B600" s="217"/>
      <c r="C600" s="307"/>
      <c r="D600" s="218"/>
      <c r="E600" s="218"/>
      <c r="F600" s="218"/>
      <c r="G600" s="218"/>
      <c r="H600" s="218"/>
    </row>
    <row r="601" spans="1:8">
      <c r="A601" s="217"/>
      <c r="B601" s="217"/>
      <c r="C601" s="307"/>
      <c r="D601" s="218"/>
      <c r="E601" s="218"/>
      <c r="F601" s="218"/>
      <c r="G601" s="218"/>
      <c r="H601" s="218"/>
    </row>
    <row r="602" spans="1:8">
      <c r="A602" s="217"/>
      <c r="B602" s="217"/>
      <c r="C602" s="307"/>
      <c r="D602" s="218"/>
      <c r="E602" s="218"/>
      <c r="F602" s="218"/>
      <c r="G602" s="218"/>
      <c r="H602" s="218"/>
    </row>
    <row r="603" spans="1:8">
      <c r="A603" s="217"/>
      <c r="B603" s="217"/>
      <c r="C603" s="307"/>
      <c r="D603" s="218"/>
      <c r="E603" s="218"/>
      <c r="F603" s="218"/>
      <c r="G603" s="218"/>
      <c r="H603" s="218"/>
    </row>
    <row r="604" spans="1:8">
      <c r="A604" s="217"/>
      <c r="B604" s="217"/>
      <c r="C604" s="307"/>
      <c r="D604" s="218"/>
      <c r="E604" s="218"/>
      <c r="F604" s="218"/>
      <c r="G604" s="218"/>
      <c r="H604" s="218"/>
    </row>
    <row r="605" spans="1:8">
      <c r="A605" s="217"/>
      <c r="B605" s="217"/>
      <c r="C605" s="307"/>
      <c r="D605" s="218"/>
      <c r="E605" s="218"/>
      <c r="F605" s="218"/>
      <c r="G605" s="218"/>
      <c r="H605" s="218"/>
    </row>
    <row r="606" spans="1:8">
      <c r="A606" s="217"/>
      <c r="B606" s="217"/>
      <c r="C606" s="307"/>
      <c r="D606" s="218"/>
      <c r="E606" s="218"/>
      <c r="F606" s="218"/>
      <c r="G606" s="218"/>
      <c r="H606" s="218"/>
    </row>
    <row r="607" spans="1:8">
      <c r="A607" s="217"/>
      <c r="B607" s="217"/>
      <c r="C607" s="307"/>
      <c r="D607" s="218"/>
      <c r="E607" s="218"/>
      <c r="F607" s="218"/>
      <c r="G607" s="218"/>
      <c r="H607" s="218"/>
    </row>
    <row r="608" spans="1:8">
      <c r="A608" s="217"/>
      <c r="B608" s="217"/>
      <c r="C608" s="307"/>
      <c r="D608" s="218"/>
      <c r="E608" s="218"/>
      <c r="F608" s="218"/>
      <c r="G608" s="218"/>
      <c r="H608" s="218"/>
    </row>
    <row r="609" spans="1:8">
      <c r="A609" s="217"/>
      <c r="B609" s="217"/>
      <c r="C609" s="307"/>
      <c r="D609" s="218"/>
      <c r="E609" s="218"/>
      <c r="F609" s="218"/>
      <c r="G609" s="218"/>
      <c r="H609" s="218"/>
    </row>
    <row r="610" spans="1:8">
      <c r="A610" s="217"/>
      <c r="B610" s="217"/>
      <c r="C610" s="307"/>
      <c r="D610" s="218"/>
      <c r="E610" s="218"/>
      <c r="F610" s="218"/>
      <c r="G610" s="218"/>
      <c r="H610" s="218"/>
    </row>
    <row r="611" spans="1:8">
      <c r="A611" s="217"/>
      <c r="B611" s="217"/>
      <c r="C611" s="307"/>
      <c r="D611" s="218"/>
      <c r="E611" s="218"/>
      <c r="F611" s="218"/>
      <c r="G611" s="218"/>
      <c r="H611" s="218"/>
    </row>
    <row r="612" spans="1:8">
      <c r="A612" s="217"/>
      <c r="B612" s="217"/>
      <c r="C612" s="307"/>
      <c r="D612" s="218"/>
      <c r="E612" s="218"/>
      <c r="F612" s="218"/>
      <c r="G612" s="218"/>
      <c r="H612" s="218"/>
    </row>
    <row r="613" spans="1:8">
      <c r="A613" s="217"/>
      <c r="B613" s="217"/>
      <c r="C613" s="307"/>
      <c r="D613" s="218"/>
      <c r="E613" s="218"/>
      <c r="F613" s="218"/>
      <c r="G613" s="218"/>
      <c r="H613" s="218"/>
    </row>
    <row r="614" spans="1:8">
      <c r="A614" s="217"/>
      <c r="B614" s="217"/>
      <c r="C614" s="307"/>
      <c r="D614" s="218"/>
      <c r="E614" s="218"/>
      <c r="F614" s="218"/>
      <c r="G614" s="218"/>
      <c r="H614" s="218"/>
    </row>
    <row r="615" spans="1:8">
      <c r="A615" s="217"/>
      <c r="B615" s="217"/>
      <c r="C615" s="307"/>
      <c r="D615" s="218"/>
      <c r="E615" s="218"/>
      <c r="F615" s="218"/>
      <c r="G615" s="218"/>
      <c r="H615" s="218"/>
    </row>
    <row r="616" spans="1:8">
      <c r="A616" s="217"/>
      <c r="B616" s="217"/>
      <c r="C616" s="307"/>
      <c r="D616" s="218"/>
      <c r="E616" s="218"/>
      <c r="F616" s="218"/>
      <c r="G616" s="218"/>
      <c r="H616" s="218"/>
    </row>
    <row r="617" spans="1:8">
      <c r="A617" s="217"/>
      <c r="B617" s="217"/>
      <c r="C617" s="307"/>
      <c r="D617" s="218"/>
      <c r="E617" s="218"/>
      <c r="F617" s="218"/>
      <c r="G617" s="218"/>
      <c r="H617" s="218"/>
    </row>
    <row r="618" spans="1:8">
      <c r="A618" s="217"/>
      <c r="B618" s="217"/>
      <c r="C618" s="307"/>
      <c r="D618" s="218"/>
      <c r="E618" s="218"/>
      <c r="F618" s="218"/>
      <c r="G618" s="218"/>
      <c r="H618" s="218"/>
    </row>
    <row r="619" spans="1:8">
      <c r="A619" s="217"/>
      <c r="B619" s="217"/>
      <c r="C619" s="307"/>
      <c r="D619" s="218"/>
      <c r="E619" s="218"/>
      <c r="F619" s="218"/>
      <c r="G619" s="218"/>
      <c r="H619" s="218"/>
    </row>
    <row r="620" spans="1:8">
      <c r="A620" s="217"/>
      <c r="B620" s="217"/>
      <c r="C620" s="307"/>
      <c r="D620" s="218"/>
      <c r="E620" s="218"/>
      <c r="F620" s="218"/>
      <c r="G620" s="218"/>
      <c r="H620" s="218"/>
    </row>
    <row r="621" spans="1:8">
      <c r="A621" s="217"/>
      <c r="B621" s="217"/>
      <c r="C621" s="307"/>
      <c r="D621" s="218"/>
      <c r="E621" s="218"/>
      <c r="F621" s="218"/>
      <c r="G621" s="218"/>
      <c r="H621" s="218"/>
    </row>
    <row r="622" spans="1:8">
      <c r="A622" s="217"/>
      <c r="B622" s="217"/>
      <c r="C622" s="307"/>
      <c r="D622" s="218"/>
      <c r="E622" s="218"/>
      <c r="F622" s="218"/>
      <c r="G622" s="218"/>
      <c r="H622" s="218"/>
    </row>
    <row r="623" spans="1:8">
      <c r="A623" s="217"/>
      <c r="B623" s="217"/>
      <c r="C623" s="307"/>
      <c r="D623" s="218"/>
      <c r="E623" s="218"/>
      <c r="F623" s="218"/>
      <c r="G623" s="218"/>
      <c r="H623" s="218"/>
    </row>
    <row r="624" spans="1:8">
      <c r="A624" s="217"/>
      <c r="B624" s="217"/>
      <c r="C624" s="307"/>
      <c r="D624" s="218"/>
      <c r="E624" s="218"/>
      <c r="F624" s="218"/>
      <c r="G624" s="218"/>
      <c r="H624" s="218"/>
    </row>
    <row r="625" spans="1:8">
      <c r="A625" s="217"/>
      <c r="B625" s="217"/>
      <c r="C625" s="307"/>
      <c r="D625" s="218"/>
      <c r="E625" s="218"/>
      <c r="F625" s="218"/>
      <c r="G625" s="218"/>
      <c r="H625" s="218"/>
    </row>
    <row r="626" spans="1:8">
      <c r="A626" s="217"/>
      <c r="B626" s="217"/>
      <c r="C626" s="307"/>
      <c r="D626" s="218"/>
      <c r="E626" s="218"/>
      <c r="F626" s="218"/>
      <c r="G626" s="218"/>
      <c r="H626" s="218"/>
    </row>
    <row r="627" spans="1:8">
      <c r="A627" s="217"/>
      <c r="B627" s="217"/>
      <c r="C627" s="307"/>
      <c r="D627" s="218"/>
      <c r="E627" s="218"/>
      <c r="F627" s="218"/>
      <c r="G627" s="218"/>
      <c r="H627" s="218"/>
    </row>
    <row r="628" spans="1:8">
      <c r="A628" s="217"/>
      <c r="B628" s="217"/>
      <c r="C628" s="307"/>
      <c r="D628" s="218"/>
      <c r="E628" s="218"/>
      <c r="F628" s="218"/>
      <c r="G628" s="218"/>
      <c r="H628" s="218"/>
    </row>
    <row r="629" spans="1:8">
      <c r="A629" s="217"/>
      <c r="B629" s="217"/>
      <c r="C629" s="307"/>
      <c r="D629" s="218"/>
      <c r="E629" s="218"/>
      <c r="F629" s="218"/>
      <c r="G629" s="218"/>
      <c r="H629" s="218"/>
    </row>
    <row r="630" spans="1:8">
      <c r="A630" s="217"/>
      <c r="B630" s="217"/>
      <c r="C630" s="307"/>
      <c r="D630" s="218"/>
      <c r="E630" s="218"/>
      <c r="F630" s="218"/>
      <c r="G630" s="218"/>
      <c r="H630" s="218"/>
    </row>
    <row r="631" spans="1:8">
      <c r="A631" s="217"/>
      <c r="B631" s="217"/>
      <c r="C631" s="307"/>
      <c r="D631" s="218"/>
      <c r="E631" s="218"/>
      <c r="F631" s="218"/>
      <c r="G631" s="218"/>
      <c r="H631" s="218"/>
    </row>
    <row r="632" spans="1:8">
      <c r="A632" s="217"/>
      <c r="B632" s="217"/>
      <c r="C632" s="307"/>
      <c r="D632" s="218"/>
      <c r="E632" s="218"/>
      <c r="F632" s="218"/>
      <c r="G632" s="218"/>
      <c r="H632" s="218"/>
    </row>
    <row r="633" spans="1:8">
      <c r="A633" s="217"/>
      <c r="B633" s="217"/>
      <c r="C633" s="307"/>
      <c r="D633" s="218"/>
      <c r="E633" s="218"/>
      <c r="F633" s="218"/>
      <c r="G633" s="218"/>
      <c r="H633" s="218"/>
    </row>
    <row r="634" spans="1:8">
      <c r="A634" s="217"/>
      <c r="B634" s="217"/>
      <c r="C634" s="307"/>
      <c r="D634" s="218"/>
      <c r="E634" s="218"/>
      <c r="F634" s="218"/>
      <c r="G634" s="218"/>
      <c r="H634" s="218"/>
    </row>
    <row r="635" spans="1:8">
      <c r="A635" s="217"/>
      <c r="B635" s="217"/>
      <c r="C635" s="307"/>
      <c r="D635" s="218"/>
      <c r="E635" s="218"/>
      <c r="F635" s="218"/>
      <c r="G635" s="218"/>
      <c r="H635" s="218"/>
    </row>
    <row r="636" spans="1:8">
      <c r="A636" s="217"/>
      <c r="B636" s="217"/>
      <c r="C636" s="307"/>
      <c r="D636" s="218"/>
      <c r="E636" s="218"/>
      <c r="F636" s="218"/>
      <c r="G636" s="218"/>
      <c r="H636" s="218"/>
    </row>
    <row r="637" spans="1:8">
      <c r="A637" s="217"/>
      <c r="B637" s="217"/>
      <c r="C637" s="307"/>
      <c r="D637" s="218"/>
      <c r="E637" s="218"/>
      <c r="F637" s="218"/>
      <c r="G637" s="218"/>
      <c r="H637" s="218"/>
    </row>
    <row r="638" spans="1:8">
      <c r="A638" s="217"/>
      <c r="B638" s="217"/>
      <c r="C638" s="307"/>
      <c r="D638" s="218"/>
      <c r="E638" s="218"/>
      <c r="F638" s="218"/>
      <c r="G638" s="218"/>
      <c r="H638" s="218"/>
    </row>
    <row r="639" spans="1:8">
      <c r="A639" s="217"/>
      <c r="B639" s="217"/>
      <c r="C639" s="307"/>
      <c r="D639" s="218"/>
      <c r="E639" s="218"/>
      <c r="F639" s="218"/>
      <c r="G639" s="218"/>
      <c r="H639" s="218"/>
    </row>
    <row r="640" spans="1:8">
      <c r="A640" s="217"/>
      <c r="B640" s="217"/>
      <c r="C640" s="307"/>
      <c r="D640" s="218"/>
      <c r="E640" s="218"/>
      <c r="F640" s="218"/>
      <c r="G640" s="218"/>
      <c r="H640" s="218"/>
    </row>
    <row r="641" spans="1:8">
      <c r="A641" s="217"/>
      <c r="B641" s="217"/>
      <c r="C641" s="307"/>
      <c r="D641" s="218"/>
      <c r="E641" s="218"/>
      <c r="F641" s="218"/>
      <c r="G641" s="218"/>
      <c r="H641" s="218"/>
    </row>
    <row r="642" spans="1:8">
      <c r="A642" s="217"/>
      <c r="B642" s="217"/>
      <c r="C642" s="307"/>
      <c r="D642" s="218"/>
      <c r="E642" s="218"/>
      <c r="F642" s="218"/>
      <c r="G642" s="218"/>
      <c r="H642" s="218"/>
    </row>
    <row r="643" spans="1:8">
      <c r="A643" s="217"/>
      <c r="B643" s="217"/>
      <c r="C643" s="307"/>
      <c r="D643" s="218"/>
      <c r="E643" s="218"/>
      <c r="F643" s="218"/>
      <c r="G643" s="218"/>
      <c r="H643" s="218"/>
    </row>
    <row r="644" spans="1:8">
      <c r="A644" s="217"/>
      <c r="B644" s="217"/>
      <c r="C644" s="307"/>
      <c r="D644" s="218"/>
      <c r="E644" s="218"/>
      <c r="F644" s="218"/>
      <c r="G644" s="218"/>
      <c r="H644" s="218"/>
    </row>
    <row r="645" spans="1:8">
      <c r="A645" s="217"/>
      <c r="B645" s="217"/>
      <c r="C645" s="307"/>
      <c r="D645" s="218"/>
      <c r="E645" s="218"/>
      <c r="F645" s="218"/>
      <c r="G645" s="218"/>
      <c r="H645" s="218"/>
    </row>
    <row r="646" spans="1:8">
      <c r="A646" s="217"/>
      <c r="B646" s="217"/>
      <c r="C646" s="307"/>
      <c r="D646" s="218"/>
      <c r="E646" s="218"/>
      <c r="F646" s="218"/>
      <c r="G646" s="218"/>
      <c r="H646" s="218"/>
    </row>
    <row r="647" spans="1:8">
      <c r="A647" s="217"/>
      <c r="B647" s="217"/>
      <c r="C647" s="307"/>
      <c r="D647" s="218"/>
      <c r="E647" s="218"/>
      <c r="F647" s="218"/>
      <c r="G647" s="218"/>
      <c r="H647" s="218"/>
    </row>
    <row r="648" spans="1:8">
      <c r="A648" s="217"/>
      <c r="B648" s="217"/>
      <c r="C648" s="307"/>
      <c r="D648" s="218"/>
      <c r="E648" s="218"/>
      <c r="F648" s="218"/>
      <c r="G648" s="218"/>
      <c r="H648" s="218"/>
    </row>
    <row r="649" spans="1:8">
      <c r="A649" s="217"/>
      <c r="B649" s="217"/>
      <c r="C649" s="307"/>
      <c r="D649" s="218"/>
      <c r="E649" s="218"/>
      <c r="F649" s="218"/>
      <c r="G649" s="218"/>
      <c r="H649" s="218"/>
    </row>
    <row r="650" spans="1:8">
      <c r="A650" s="217"/>
      <c r="B650" s="217"/>
      <c r="C650" s="307"/>
      <c r="D650" s="218"/>
      <c r="E650" s="218"/>
      <c r="F650" s="218"/>
      <c r="G650" s="218"/>
      <c r="H650" s="218"/>
    </row>
    <row r="651" spans="1:8">
      <c r="A651" s="217"/>
      <c r="B651" s="217"/>
      <c r="C651" s="307"/>
      <c r="D651" s="218"/>
      <c r="E651" s="218"/>
      <c r="F651" s="218"/>
      <c r="G651" s="218"/>
      <c r="H651" s="218"/>
    </row>
    <row r="652" spans="1:8">
      <c r="A652" s="217"/>
      <c r="B652" s="217"/>
      <c r="C652" s="307"/>
      <c r="D652" s="218"/>
      <c r="E652" s="218"/>
      <c r="F652" s="218"/>
      <c r="G652" s="218"/>
      <c r="H652" s="218"/>
    </row>
    <row r="653" spans="1:8">
      <c r="A653" s="217"/>
      <c r="B653" s="217"/>
      <c r="C653" s="307"/>
      <c r="D653" s="218"/>
      <c r="E653" s="218"/>
      <c r="F653" s="218"/>
      <c r="G653" s="218"/>
      <c r="H653" s="218"/>
    </row>
    <row r="654" spans="1:8">
      <c r="A654" s="217"/>
      <c r="B654" s="217"/>
      <c r="C654" s="307"/>
      <c r="D654" s="218"/>
      <c r="E654" s="218"/>
      <c r="F654" s="218"/>
      <c r="G654" s="218"/>
      <c r="H654" s="218"/>
    </row>
    <row r="655" spans="1:8">
      <c r="A655" s="217"/>
      <c r="B655" s="217"/>
      <c r="C655" s="307"/>
      <c r="D655" s="218"/>
      <c r="E655" s="218"/>
      <c r="F655" s="218"/>
      <c r="G655" s="218"/>
      <c r="H655" s="218"/>
    </row>
    <row r="656" spans="1:8">
      <c r="A656" s="217"/>
      <c r="B656" s="217"/>
      <c r="C656" s="307"/>
      <c r="D656" s="218"/>
      <c r="E656" s="218"/>
      <c r="F656" s="218"/>
      <c r="G656" s="218"/>
      <c r="H656" s="218"/>
    </row>
    <row r="657" spans="1:8">
      <c r="A657" s="217"/>
      <c r="B657" s="217"/>
      <c r="C657" s="307"/>
      <c r="D657" s="218"/>
      <c r="E657" s="218"/>
      <c r="F657" s="218"/>
      <c r="G657" s="218"/>
      <c r="H657" s="218"/>
    </row>
    <row r="658" spans="1:8">
      <c r="A658" s="217"/>
      <c r="B658" s="217"/>
      <c r="C658" s="307"/>
      <c r="D658" s="218"/>
      <c r="E658" s="218"/>
      <c r="F658" s="218"/>
      <c r="G658" s="218"/>
      <c r="H658" s="218"/>
    </row>
    <row r="659" spans="1:8">
      <c r="A659" s="217"/>
      <c r="B659" s="217"/>
      <c r="C659" s="307"/>
      <c r="D659" s="218"/>
      <c r="E659" s="218"/>
      <c r="F659" s="218"/>
      <c r="G659" s="218"/>
      <c r="H659" s="218"/>
    </row>
    <row r="660" spans="1:8">
      <c r="A660" s="217"/>
      <c r="B660" s="217"/>
      <c r="C660" s="307"/>
      <c r="D660" s="218"/>
      <c r="E660" s="218"/>
      <c r="F660" s="218"/>
      <c r="G660" s="218"/>
      <c r="H660" s="218"/>
    </row>
    <row r="661" spans="1:8">
      <c r="A661" s="217"/>
      <c r="B661" s="217"/>
      <c r="C661" s="307"/>
      <c r="D661" s="218"/>
      <c r="E661" s="218"/>
      <c r="F661" s="218"/>
      <c r="G661" s="218"/>
      <c r="H661" s="218"/>
    </row>
    <row r="662" spans="1:8">
      <c r="A662" s="217"/>
      <c r="B662" s="217"/>
      <c r="C662" s="307"/>
      <c r="D662" s="218"/>
      <c r="E662" s="218"/>
      <c r="F662" s="218"/>
      <c r="G662" s="218"/>
      <c r="H662" s="218"/>
    </row>
    <row r="663" spans="1:8">
      <c r="A663" s="217"/>
      <c r="B663" s="217"/>
      <c r="C663" s="307"/>
      <c r="D663" s="218"/>
      <c r="E663" s="218"/>
      <c r="F663" s="218"/>
      <c r="G663" s="218"/>
      <c r="H663" s="218"/>
    </row>
    <row r="664" spans="1:8">
      <c r="A664" s="217"/>
      <c r="B664" s="217"/>
      <c r="C664" s="307"/>
      <c r="D664" s="218"/>
      <c r="E664" s="218"/>
      <c r="F664" s="218"/>
      <c r="G664" s="218"/>
      <c r="H664" s="218"/>
    </row>
    <row r="665" spans="1:8">
      <c r="A665" s="217"/>
      <c r="B665" s="217"/>
      <c r="C665" s="307"/>
      <c r="D665" s="218"/>
      <c r="E665" s="218"/>
      <c r="F665" s="218"/>
      <c r="G665" s="218"/>
      <c r="H665" s="218"/>
    </row>
    <row r="666" spans="1:8">
      <c r="A666" s="217"/>
      <c r="B666" s="217"/>
      <c r="C666" s="307"/>
      <c r="D666" s="218"/>
      <c r="E666" s="218"/>
      <c r="F666" s="218"/>
      <c r="G666" s="218"/>
      <c r="H666" s="218"/>
    </row>
    <row r="667" spans="1:8">
      <c r="A667" s="217"/>
      <c r="B667" s="217"/>
      <c r="C667" s="307"/>
      <c r="D667" s="218"/>
      <c r="E667" s="218"/>
      <c r="F667" s="218"/>
      <c r="G667" s="218"/>
      <c r="H667" s="218"/>
    </row>
    <row r="668" spans="1:8">
      <c r="A668" s="217"/>
      <c r="B668" s="217"/>
      <c r="C668" s="307"/>
      <c r="D668" s="218"/>
      <c r="E668" s="218"/>
      <c r="F668" s="218"/>
      <c r="G668" s="218"/>
      <c r="H668" s="218"/>
    </row>
    <row r="669" spans="1:8">
      <c r="A669" s="217"/>
      <c r="B669" s="217"/>
      <c r="C669" s="307"/>
      <c r="D669" s="218"/>
      <c r="E669" s="218"/>
      <c r="F669" s="218"/>
      <c r="G669" s="218"/>
      <c r="H669" s="218"/>
    </row>
    <row r="670" spans="1:8">
      <c r="A670" s="217"/>
      <c r="B670" s="217"/>
      <c r="C670" s="307"/>
      <c r="D670" s="218"/>
      <c r="E670" s="218"/>
      <c r="F670" s="218"/>
      <c r="G670" s="218"/>
      <c r="H670" s="218"/>
    </row>
    <row r="671" spans="1:8">
      <c r="A671" s="217"/>
      <c r="B671" s="217"/>
      <c r="C671" s="307"/>
      <c r="D671" s="218"/>
      <c r="E671" s="218"/>
      <c r="F671" s="218"/>
      <c r="G671" s="218"/>
      <c r="H671" s="218"/>
    </row>
    <row r="672" spans="1:8">
      <c r="A672" s="217"/>
      <c r="B672" s="217"/>
      <c r="C672" s="307"/>
      <c r="D672" s="218"/>
      <c r="E672" s="218"/>
      <c r="F672" s="218"/>
      <c r="G672" s="218"/>
      <c r="H672" s="218"/>
    </row>
    <row r="673" spans="1:8">
      <c r="A673" s="217"/>
      <c r="B673" s="217"/>
      <c r="C673" s="307"/>
      <c r="D673" s="218"/>
      <c r="E673" s="218"/>
      <c r="F673" s="218"/>
      <c r="G673" s="218"/>
      <c r="H673" s="218"/>
    </row>
    <row r="674" spans="1:8">
      <c r="A674" s="217"/>
      <c r="B674" s="217"/>
      <c r="C674" s="307"/>
      <c r="D674" s="218"/>
      <c r="E674" s="218"/>
      <c r="F674" s="218"/>
      <c r="G674" s="218"/>
      <c r="H674" s="218"/>
    </row>
    <row r="675" spans="1:8">
      <c r="A675" s="217"/>
      <c r="B675" s="217"/>
      <c r="C675" s="307"/>
      <c r="D675" s="218"/>
      <c r="E675" s="218"/>
      <c r="F675" s="218"/>
      <c r="G675" s="218"/>
      <c r="H675" s="218"/>
    </row>
    <row r="676" spans="1:8">
      <c r="A676" s="217"/>
      <c r="B676" s="217"/>
      <c r="C676" s="307"/>
      <c r="D676" s="218"/>
      <c r="E676" s="218"/>
      <c r="F676" s="218"/>
      <c r="G676" s="218"/>
      <c r="H676" s="218"/>
    </row>
    <row r="677" spans="1:8">
      <c r="A677" s="217"/>
      <c r="B677" s="217"/>
      <c r="C677" s="307"/>
      <c r="D677" s="218"/>
      <c r="E677" s="218"/>
      <c r="F677" s="218"/>
      <c r="G677" s="218"/>
      <c r="H677" s="218"/>
    </row>
    <row r="678" spans="1:8">
      <c r="A678" s="217"/>
      <c r="B678" s="217"/>
      <c r="C678" s="307"/>
      <c r="D678" s="218"/>
      <c r="E678" s="218"/>
      <c r="F678" s="218"/>
      <c r="G678" s="218"/>
      <c r="H678" s="218"/>
    </row>
    <row r="679" spans="1:8">
      <c r="A679" s="217"/>
      <c r="B679" s="217"/>
      <c r="C679" s="307"/>
      <c r="D679" s="218"/>
      <c r="E679" s="218"/>
      <c r="F679" s="218"/>
      <c r="G679" s="218"/>
      <c r="H679" s="218"/>
    </row>
    <row r="680" spans="1:8">
      <c r="A680" s="217"/>
      <c r="B680" s="217"/>
      <c r="C680" s="307"/>
      <c r="D680" s="218"/>
      <c r="E680" s="218"/>
      <c r="F680" s="218"/>
      <c r="G680" s="218"/>
      <c r="H680" s="218"/>
    </row>
    <row r="681" spans="1:8">
      <c r="A681" s="217"/>
      <c r="B681" s="217"/>
      <c r="C681" s="307"/>
      <c r="D681" s="218"/>
      <c r="E681" s="218"/>
      <c r="F681" s="218"/>
      <c r="G681" s="218"/>
      <c r="H681" s="218"/>
    </row>
    <row r="682" spans="1:8">
      <c r="A682" s="217"/>
      <c r="B682" s="217"/>
      <c r="C682" s="307"/>
      <c r="D682" s="218"/>
      <c r="E682" s="218"/>
      <c r="F682" s="218"/>
      <c r="G682" s="218"/>
      <c r="H682" s="218"/>
    </row>
    <row r="683" spans="1:8">
      <c r="A683" s="217"/>
      <c r="B683" s="217"/>
      <c r="C683" s="307"/>
      <c r="D683" s="218"/>
      <c r="E683" s="218"/>
      <c r="F683" s="218"/>
      <c r="G683" s="218"/>
      <c r="H683" s="218"/>
    </row>
    <row r="684" spans="1:8">
      <c r="A684" s="217"/>
      <c r="B684" s="217"/>
      <c r="C684" s="307"/>
      <c r="D684" s="218"/>
      <c r="E684" s="218"/>
      <c r="F684" s="218"/>
      <c r="G684" s="218"/>
      <c r="H684" s="218"/>
    </row>
    <row r="685" spans="1:8">
      <c r="A685" s="217"/>
      <c r="B685" s="217"/>
      <c r="C685" s="307"/>
      <c r="D685" s="218"/>
      <c r="E685" s="218"/>
      <c r="F685" s="218"/>
      <c r="G685" s="218"/>
      <c r="H685" s="218"/>
    </row>
    <row r="686" spans="1:8">
      <c r="A686" s="217"/>
      <c r="B686" s="217"/>
      <c r="C686" s="307"/>
      <c r="D686" s="218"/>
      <c r="E686" s="218"/>
      <c r="F686" s="218"/>
      <c r="G686" s="218"/>
      <c r="H686" s="218"/>
    </row>
    <row r="687" spans="1:8">
      <c r="A687" s="217"/>
      <c r="B687" s="217"/>
      <c r="C687" s="307"/>
      <c r="D687" s="218"/>
      <c r="E687" s="218"/>
      <c r="F687" s="218"/>
      <c r="G687" s="218"/>
      <c r="H687" s="218"/>
    </row>
    <row r="688" spans="1:8">
      <c r="A688" s="217"/>
      <c r="B688" s="217"/>
      <c r="C688" s="307"/>
      <c r="D688" s="218"/>
      <c r="E688" s="218"/>
      <c r="F688" s="218"/>
      <c r="G688" s="218"/>
      <c r="H688" s="218"/>
    </row>
    <row r="689" spans="1:8">
      <c r="A689" s="217"/>
      <c r="B689" s="217"/>
      <c r="C689" s="307"/>
      <c r="D689" s="218"/>
      <c r="E689" s="218"/>
      <c r="F689" s="218"/>
      <c r="G689" s="218"/>
      <c r="H689" s="218"/>
    </row>
    <row r="690" spans="1:8">
      <c r="A690" s="217"/>
      <c r="B690" s="217"/>
      <c r="C690" s="307"/>
      <c r="D690" s="218"/>
      <c r="E690" s="218"/>
      <c r="F690" s="218"/>
      <c r="G690" s="218"/>
      <c r="H690" s="218"/>
    </row>
    <row r="691" spans="1:8">
      <c r="A691" s="217"/>
      <c r="B691" s="217"/>
      <c r="C691" s="307"/>
      <c r="D691" s="218"/>
      <c r="E691" s="218"/>
      <c r="F691" s="218"/>
      <c r="G691" s="218"/>
      <c r="H691" s="218"/>
    </row>
    <row r="692" spans="1:8">
      <c r="A692" s="217"/>
      <c r="B692" s="217"/>
      <c r="C692" s="307"/>
      <c r="D692" s="218"/>
      <c r="E692" s="218"/>
      <c r="F692" s="218"/>
      <c r="G692" s="218"/>
      <c r="H692" s="218"/>
    </row>
    <row r="693" spans="1:8">
      <c r="A693" s="217"/>
      <c r="B693" s="217"/>
      <c r="C693" s="307"/>
      <c r="D693" s="218"/>
      <c r="E693" s="218"/>
      <c r="F693" s="218"/>
      <c r="G693" s="218"/>
      <c r="H693" s="218"/>
    </row>
    <row r="694" spans="1:8">
      <c r="A694" s="217"/>
      <c r="B694" s="217"/>
      <c r="C694" s="307"/>
      <c r="D694" s="218"/>
      <c r="E694" s="218"/>
      <c r="F694" s="218"/>
      <c r="G694" s="218"/>
      <c r="H694" s="218"/>
    </row>
    <row r="695" spans="1:8">
      <c r="A695" s="217"/>
      <c r="B695" s="217"/>
      <c r="C695" s="307"/>
      <c r="D695" s="218"/>
      <c r="E695" s="218"/>
      <c r="F695" s="218"/>
      <c r="G695" s="218"/>
      <c r="H695" s="218"/>
    </row>
    <row r="696" spans="1:8">
      <c r="A696" s="217"/>
      <c r="B696" s="217"/>
      <c r="C696" s="307"/>
      <c r="D696" s="218"/>
      <c r="E696" s="218"/>
      <c r="F696" s="218"/>
      <c r="G696" s="218"/>
      <c r="H696" s="218"/>
    </row>
    <row r="697" spans="1:8">
      <c r="A697" s="217"/>
      <c r="B697" s="217"/>
      <c r="C697" s="307"/>
      <c r="D697" s="218"/>
      <c r="E697" s="218"/>
      <c r="F697" s="218"/>
      <c r="G697" s="218"/>
      <c r="H697" s="218"/>
    </row>
    <row r="698" spans="1:8">
      <c r="A698" s="217"/>
      <c r="B698" s="217"/>
      <c r="C698" s="307"/>
      <c r="D698" s="218"/>
      <c r="E698" s="218"/>
      <c r="F698" s="218"/>
      <c r="G698" s="218"/>
      <c r="H698" s="218"/>
    </row>
    <row r="699" spans="1:8">
      <c r="A699" s="217"/>
      <c r="B699" s="217"/>
      <c r="C699" s="307"/>
      <c r="D699" s="218"/>
      <c r="E699" s="218"/>
      <c r="F699" s="218"/>
      <c r="G699" s="218"/>
      <c r="H699" s="218"/>
    </row>
    <row r="700" spans="1:8">
      <c r="A700" s="217"/>
      <c r="B700" s="217"/>
      <c r="C700" s="307"/>
      <c r="D700" s="218"/>
      <c r="E700" s="218"/>
      <c r="F700" s="218"/>
      <c r="G700" s="218"/>
      <c r="H700" s="218"/>
    </row>
    <row r="701" spans="1:8">
      <c r="A701" s="217"/>
      <c r="B701" s="217"/>
      <c r="C701" s="307"/>
      <c r="D701" s="218"/>
      <c r="E701" s="218"/>
      <c r="F701" s="218"/>
      <c r="G701" s="218"/>
      <c r="H701" s="218"/>
    </row>
    <row r="702" spans="1:8">
      <c r="A702" s="217"/>
      <c r="B702" s="217"/>
      <c r="C702" s="307"/>
      <c r="D702" s="218"/>
      <c r="E702" s="218"/>
      <c r="F702" s="218"/>
      <c r="G702" s="218"/>
      <c r="H702" s="218"/>
    </row>
    <row r="703" spans="1:8">
      <c r="A703" s="217"/>
      <c r="B703" s="217"/>
      <c r="C703" s="307"/>
      <c r="D703" s="218"/>
      <c r="E703" s="218"/>
      <c r="F703" s="218"/>
      <c r="G703" s="218"/>
      <c r="H703" s="218"/>
    </row>
    <row r="704" spans="1:8">
      <c r="A704" s="217"/>
      <c r="B704" s="217"/>
      <c r="C704" s="307"/>
      <c r="D704" s="218"/>
      <c r="E704" s="218"/>
      <c r="F704" s="218"/>
      <c r="G704" s="218"/>
      <c r="H704" s="218"/>
    </row>
    <row r="705" spans="1:8">
      <c r="A705" s="217"/>
      <c r="B705" s="217"/>
      <c r="C705" s="307"/>
      <c r="D705" s="218"/>
      <c r="E705" s="218"/>
      <c r="F705" s="218"/>
      <c r="G705" s="218"/>
      <c r="H705" s="218"/>
    </row>
    <row r="706" spans="1:8">
      <c r="A706" s="217"/>
      <c r="B706" s="217"/>
      <c r="C706" s="307"/>
      <c r="D706" s="218"/>
      <c r="E706" s="218"/>
      <c r="F706" s="218"/>
      <c r="G706" s="218"/>
      <c r="H706" s="218"/>
    </row>
    <row r="707" spans="1:8">
      <c r="A707" s="217"/>
      <c r="B707" s="217"/>
      <c r="C707" s="307"/>
      <c r="D707" s="218"/>
      <c r="E707" s="218"/>
      <c r="F707" s="218"/>
      <c r="G707" s="218"/>
      <c r="H707" s="218"/>
    </row>
    <row r="708" spans="1:8">
      <c r="A708" s="217"/>
      <c r="B708" s="217"/>
      <c r="C708" s="307"/>
      <c r="D708" s="218"/>
      <c r="E708" s="218"/>
      <c r="F708" s="218"/>
      <c r="G708" s="218"/>
      <c r="H708" s="218"/>
    </row>
    <row r="709" spans="1:8">
      <c r="A709" s="217"/>
      <c r="B709" s="217"/>
      <c r="C709" s="307"/>
      <c r="D709" s="218"/>
      <c r="E709" s="218"/>
      <c r="F709" s="218"/>
      <c r="G709" s="218"/>
      <c r="H709" s="218"/>
    </row>
    <row r="710" spans="1:8">
      <c r="A710" s="217"/>
      <c r="B710" s="217"/>
      <c r="C710" s="307"/>
      <c r="D710" s="218"/>
      <c r="E710" s="218"/>
      <c r="F710" s="218"/>
      <c r="G710" s="218"/>
      <c r="H710" s="218"/>
    </row>
    <row r="711" spans="1:8">
      <c r="A711" s="217"/>
      <c r="B711" s="217"/>
      <c r="C711" s="307"/>
      <c r="D711" s="218"/>
      <c r="E711" s="218"/>
      <c r="F711" s="218"/>
      <c r="G711" s="218"/>
      <c r="H711" s="218"/>
    </row>
    <row r="712" spans="1:8">
      <c r="A712" s="217"/>
      <c r="B712" s="217"/>
      <c r="C712" s="307"/>
      <c r="D712" s="218"/>
      <c r="E712" s="218"/>
      <c r="F712" s="218"/>
      <c r="G712" s="218"/>
      <c r="H712" s="218"/>
    </row>
    <row r="713" spans="1:8">
      <c r="A713" s="217"/>
      <c r="B713" s="217"/>
      <c r="C713" s="307"/>
      <c r="D713" s="218"/>
      <c r="E713" s="218"/>
      <c r="F713" s="218"/>
      <c r="G713" s="218"/>
      <c r="H713" s="218"/>
    </row>
    <row r="714" spans="1:8">
      <c r="A714" s="217"/>
      <c r="B714" s="217"/>
      <c r="C714" s="307"/>
      <c r="D714" s="218"/>
      <c r="E714" s="218"/>
      <c r="F714" s="218"/>
      <c r="G714" s="218"/>
      <c r="H714" s="218"/>
    </row>
    <row r="715" spans="1:8">
      <c r="A715" s="217"/>
      <c r="B715" s="217"/>
      <c r="C715" s="307"/>
      <c r="D715" s="218"/>
      <c r="E715" s="218"/>
      <c r="F715" s="218"/>
      <c r="G715" s="218"/>
      <c r="H715" s="218"/>
    </row>
    <row r="716" spans="1:8">
      <c r="A716" s="217"/>
      <c r="B716" s="217"/>
      <c r="C716" s="307"/>
      <c r="D716" s="218"/>
      <c r="E716" s="218"/>
      <c r="F716" s="218"/>
      <c r="G716" s="218"/>
      <c r="H716" s="218"/>
    </row>
    <row r="717" spans="1:8">
      <c r="A717" s="217"/>
      <c r="B717" s="217"/>
      <c r="C717" s="307"/>
      <c r="D717" s="218"/>
      <c r="E717" s="218"/>
      <c r="F717" s="218"/>
      <c r="G717" s="218"/>
      <c r="H717" s="218"/>
    </row>
    <row r="718" spans="1:8">
      <c r="A718" s="217"/>
      <c r="B718" s="217"/>
      <c r="C718" s="307"/>
      <c r="D718" s="218"/>
      <c r="E718" s="218"/>
      <c r="F718" s="218"/>
      <c r="G718" s="218"/>
      <c r="H718" s="218"/>
    </row>
    <row r="719" spans="1:8">
      <c r="A719" s="217"/>
      <c r="B719" s="217"/>
      <c r="C719" s="307"/>
      <c r="D719" s="218"/>
      <c r="E719" s="218"/>
      <c r="F719" s="218"/>
      <c r="G719" s="218"/>
      <c r="H719" s="218"/>
    </row>
    <row r="720" spans="1:8">
      <c r="A720" s="217"/>
      <c r="B720" s="217"/>
      <c r="C720" s="307"/>
      <c r="D720" s="218"/>
      <c r="E720" s="218"/>
      <c r="F720" s="218"/>
      <c r="G720" s="218"/>
      <c r="H720" s="218"/>
    </row>
    <row r="721" spans="1:8">
      <c r="A721" s="217"/>
      <c r="B721" s="217"/>
      <c r="C721" s="307"/>
      <c r="D721" s="218"/>
      <c r="E721" s="218"/>
      <c r="F721" s="218"/>
      <c r="G721" s="218"/>
      <c r="H721" s="218"/>
    </row>
    <row r="722" spans="1:8">
      <c r="A722" s="217"/>
      <c r="B722" s="217"/>
      <c r="C722" s="307"/>
      <c r="D722" s="218"/>
      <c r="E722" s="218"/>
      <c r="F722" s="218"/>
      <c r="G722" s="218"/>
      <c r="H722" s="218"/>
    </row>
    <row r="723" spans="1:8">
      <c r="A723" s="217"/>
      <c r="B723" s="217"/>
      <c r="C723" s="307"/>
      <c r="D723" s="218"/>
      <c r="E723" s="218"/>
      <c r="F723" s="218"/>
      <c r="G723" s="218"/>
      <c r="H723" s="218"/>
    </row>
    <row r="724" spans="1:8">
      <c r="A724" s="217"/>
      <c r="B724" s="217"/>
      <c r="C724" s="307"/>
      <c r="D724" s="218"/>
      <c r="E724" s="218"/>
      <c r="F724" s="218"/>
      <c r="G724" s="218"/>
      <c r="H724" s="218"/>
    </row>
    <row r="725" spans="1:8">
      <c r="A725" s="217"/>
      <c r="B725" s="217"/>
      <c r="C725" s="307"/>
      <c r="D725" s="218"/>
      <c r="E725" s="218"/>
      <c r="F725" s="218"/>
      <c r="G725" s="218"/>
      <c r="H725" s="218"/>
    </row>
    <row r="726" spans="1:8">
      <c r="A726" s="217"/>
      <c r="B726" s="217"/>
      <c r="C726" s="307"/>
      <c r="D726" s="218"/>
      <c r="E726" s="218"/>
      <c r="F726" s="218"/>
      <c r="G726" s="218"/>
      <c r="H726" s="218"/>
    </row>
    <row r="727" spans="1:8">
      <c r="A727" s="217"/>
      <c r="B727" s="217"/>
      <c r="C727" s="307"/>
      <c r="D727" s="218"/>
      <c r="E727" s="218"/>
      <c r="F727" s="218"/>
      <c r="G727" s="218"/>
      <c r="H727" s="218"/>
    </row>
    <row r="728" spans="1:8">
      <c r="A728" s="217"/>
      <c r="B728" s="217"/>
      <c r="C728" s="307"/>
      <c r="D728" s="218"/>
      <c r="E728" s="218"/>
      <c r="F728" s="218"/>
      <c r="G728" s="218"/>
      <c r="H728" s="218"/>
    </row>
    <row r="729" spans="1:8">
      <c r="A729" s="217"/>
      <c r="B729" s="217"/>
      <c r="C729" s="307"/>
      <c r="D729" s="218"/>
      <c r="E729" s="218"/>
      <c r="F729" s="218"/>
      <c r="G729" s="218"/>
      <c r="H729" s="218"/>
    </row>
    <row r="730" spans="1:8">
      <c r="A730" s="217"/>
      <c r="B730" s="217"/>
      <c r="C730" s="307"/>
      <c r="D730" s="218"/>
      <c r="E730" s="218"/>
      <c r="F730" s="218"/>
      <c r="G730" s="218"/>
      <c r="H730" s="218"/>
    </row>
    <row r="731" spans="1:8">
      <c r="A731" s="217"/>
      <c r="B731" s="217"/>
      <c r="C731" s="307"/>
      <c r="D731" s="218"/>
      <c r="E731" s="218"/>
      <c r="F731" s="218"/>
      <c r="G731" s="218"/>
      <c r="H731" s="218"/>
    </row>
    <row r="732" spans="1:8">
      <c r="A732" s="217"/>
      <c r="B732" s="217"/>
      <c r="C732" s="307"/>
      <c r="D732" s="218"/>
      <c r="E732" s="218"/>
      <c r="F732" s="218"/>
      <c r="G732" s="218"/>
      <c r="H732" s="218"/>
    </row>
    <row r="733" spans="1:8">
      <c r="A733" s="217"/>
      <c r="B733" s="217"/>
      <c r="C733" s="307"/>
      <c r="D733" s="218"/>
      <c r="E733" s="218"/>
      <c r="F733" s="218"/>
      <c r="G733" s="218"/>
      <c r="H733" s="218"/>
    </row>
    <row r="734" spans="1:8">
      <c r="A734" s="217"/>
      <c r="B734" s="217"/>
      <c r="C734" s="307"/>
      <c r="D734" s="218"/>
      <c r="E734" s="218"/>
      <c r="F734" s="218"/>
      <c r="G734" s="218"/>
      <c r="H734" s="218"/>
    </row>
    <row r="735" spans="1:8">
      <c r="A735" s="217"/>
      <c r="B735" s="217"/>
      <c r="C735" s="307"/>
      <c r="D735" s="218"/>
      <c r="E735" s="218"/>
      <c r="F735" s="218"/>
      <c r="G735" s="218"/>
      <c r="H735" s="218"/>
    </row>
    <row r="736" spans="1:8">
      <c r="A736" s="217"/>
      <c r="B736" s="217"/>
      <c r="C736" s="307"/>
      <c r="D736" s="218"/>
      <c r="E736" s="218"/>
      <c r="F736" s="218"/>
      <c r="G736" s="218"/>
      <c r="H736" s="218"/>
    </row>
    <row r="737" spans="1:8">
      <c r="A737" s="217"/>
      <c r="B737" s="217"/>
      <c r="C737" s="307"/>
      <c r="D737" s="218"/>
      <c r="E737" s="218"/>
      <c r="F737" s="218"/>
      <c r="G737" s="218"/>
      <c r="H737" s="218"/>
    </row>
    <row r="738" spans="1:8">
      <c r="A738" s="217"/>
      <c r="B738" s="217"/>
      <c r="C738" s="307"/>
      <c r="D738" s="218"/>
      <c r="E738" s="218"/>
      <c r="F738" s="218"/>
      <c r="G738" s="218"/>
      <c r="H738" s="218"/>
    </row>
    <row r="739" spans="1:8">
      <c r="A739" s="217"/>
      <c r="B739" s="217"/>
      <c r="C739" s="307"/>
      <c r="D739" s="218"/>
      <c r="E739" s="218"/>
      <c r="F739" s="218"/>
      <c r="G739" s="218"/>
      <c r="H739" s="218"/>
    </row>
    <row r="740" spans="1:8">
      <c r="A740" s="217"/>
      <c r="B740" s="217"/>
      <c r="C740" s="307"/>
      <c r="D740" s="218"/>
      <c r="E740" s="218"/>
      <c r="F740" s="218"/>
      <c r="G740" s="218"/>
      <c r="H740" s="218"/>
    </row>
    <row r="741" spans="1:8">
      <c r="A741" s="217"/>
      <c r="B741" s="217"/>
      <c r="C741" s="307"/>
      <c r="D741" s="218"/>
      <c r="E741" s="218"/>
      <c r="F741" s="218"/>
      <c r="G741" s="218"/>
      <c r="H741" s="218"/>
    </row>
    <row r="742" spans="1:8">
      <c r="A742" s="217"/>
      <c r="B742" s="217"/>
      <c r="C742" s="307"/>
      <c r="D742" s="218"/>
      <c r="E742" s="218"/>
      <c r="F742" s="218"/>
      <c r="G742" s="218"/>
      <c r="H742" s="218"/>
    </row>
    <row r="743" spans="1:8">
      <c r="A743" s="217"/>
      <c r="B743" s="217"/>
      <c r="C743" s="307"/>
      <c r="D743" s="218"/>
      <c r="E743" s="218"/>
      <c r="F743" s="218"/>
      <c r="G743" s="218"/>
      <c r="H743" s="218"/>
    </row>
    <row r="744" spans="1:8">
      <c r="A744" s="217"/>
      <c r="B744" s="217"/>
      <c r="C744" s="307"/>
      <c r="D744" s="218"/>
      <c r="E744" s="218"/>
      <c r="F744" s="218"/>
      <c r="G744" s="218"/>
      <c r="H744" s="218"/>
    </row>
    <row r="745" spans="1:8">
      <c r="A745" s="217"/>
      <c r="B745" s="217"/>
      <c r="C745" s="307"/>
      <c r="D745" s="218"/>
      <c r="E745" s="218"/>
      <c r="F745" s="218"/>
      <c r="G745" s="218"/>
      <c r="H745" s="218"/>
    </row>
    <row r="746" spans="1:8">
      <c r="A746" s="217"/>
      <c r="B746" s="217"/>
      <c r="C746" s="307"/>
      <c r="D746" s="218"/>
      <c r="E746" s="218"/>
      <c r="F746" s="218"/>
      <c r="G746" s="218"/>
      <c r="H746" s="218"/>
    </row>
    <row r="747" spans="1:8">
      <c r="A747" s="217"/>
      <c r="B747" s="217"/>
      <c r="C747" s="307"/>
      <c r="D747" s="218"/>
      <c r="E747" s="218"/>
      <c r="F747" s="218"/>
      <c r="G747" s="218"/>
      <c r="H747" s="218"/>
    </row>
    <row r="748" spans="1:8">
      <c r="A748" s="217"/>
      <c r="B748" s="217"/>
      <c r="C748" s="307"/>
      <c r="D748" s="218"/>
      <c r="E748" s="218"/>
      <c r="F748" s="218"/>
      <c r="G748" s="218"/>
      <c r="H748" s="218"/>
    </row>
    <row r="749" spans="1:8">
      <c r="A749" s="217"/>
      <c r="B749" s="217"/>
      <c r="C749" s="307"/>
      <c r="D749" s="218"/>
      <c r="E749" s="218"/>
      <c r="F749" s="218"/>
      <c r="G749" s="218"/>
      <c r="H749" s="218"/>
    </row>
    <row r="750" spans="1:8">
      <c r="A750" s="217"/>
      <c r="B750" s="217"/>
      <c r="C750" s="307"/>
      <c r="D750" s="218"/>
      <c r="E750" s="218"/>
      <c r="F750" s="218"/>
      <c r="G750" s="218"/>
      <c r="H750" s="218"/>
    </row>
    <row r="751" spans="1:8">
      <c r="A751" s="217"/>
      <c r="B751" s="217"/>
      <c r="C751" s="307"/>
      <c r="D751" s="218"/>
      <c r="E751" s="218"/>
      <c r="F751" s="218"/>
      <c r="G751" s="218"/>
      <c r="H751" s="218"/>
    </row>
    <row r="752" spans="1:8">
      <c r="A752" s="217"/>
      <c r="B752" s="217"/>
      <c r="C752" s="307"/>
      <c r="D752" s="218"/>
      <c r="E752" s="218"/>
      <c r="F752" s="218"/>
      <c r="G752" s="218"/>
      <c r="H752" s="218"/>
    </row>
    <row r="753" spans="1:8">
      <c r="A753" s="217"/>
      <c r="B753" s="217"/>
      <c r="C753" s="307"/>
      <c r="D753" s="218"/>
      <c r="E753" s="218"/>
      <c r="F753" s="218"/>
      <c r="G753" s="218"/>
      <c r="H753" s="218"/>
    </row>
    <row r="754" spans="1:8">
      <c r="A754" s="217"/>
      <c r="B754" s="217"/>
      <c r="C754" s="307"/>
      <c r="D754" s="218"/>
      <c r="E754" s="218"/>
      <c r="F754" s="218"/>
      <c r="G754" s="218"/>
      <c r="H754" s="218"/>
    </row>
    <row r="755" spans="1:8">
      <c r="A755" s="217"/>
      <c r="B755" s="217"/>
      <c r="C755" s="307"/>
      <c r="D755" s="218"/>
      <c r="E755" s="218"/>
      <c r="F755" s="218"/>
      <c r="G755" s="218"/>
      <c r="H755" s="218"/>
    </row>
    <row r="756" spans="1:8">
      <c r="A756" s="217"/>
      <c r="B756" s="217"/>
      <c r="C756" s="307"/>
      <c r="D756" s="218"/>
      <c r="E756" s="218"/>
      <c r="F756" s="218"/>
      <c r="G756" s="218"/>
      <c r="H756" s="218"/>
    </row>
    <row r="757" spans="1:8">
      <c r="A757" s="217"/>
      <c r="B757" s="217"/>
      <c r="C757" s="307"/>
      <c r="D757" s="218"/>
      <c r="E757" s="218"/>
      <c r="F757" s="218"/>
      <c r="G757" s="218"/>
      <c r="H757" s="218"/>
    </row>
    <row r="758" spans="1:8">
      <c r="A758" s="217"/>
      <c r="B758" s="217"/>
      <c r="C758" s="307"/>
      <c r="D758" s="218"/>
      <c r="E758" s="218"/>
      <c r="F758" s="218"/>
      <c r="G758" s="218"/>
      <c r="H758" s="218"/>
    </row>
    <row r="759" spans="1:8">
      <c r="A759" s="217"/>
      <c r="B759" s="217"/>
      <c r="C759" s="307"/>
      <c r="D759" s="218"/>
      <c r="E759" s="218"/>
      <c r="F759" s="218"/>
      <c r="G759" s="218"/>
      <c r="H759" s="218"/>
    </row>
    <row r="760" spans="1:8">
      <c r="A760" s="217"/>
      <c r="B760" s="217"/>
      <c r="C760" s="307"/>
      <c r="D760" s="218"/>
      <c r="E760" s="218"/>
      <c r="F760" s="218"/>
      <c r="G760" s="218"/>
      <c r="H760" s="218"/>
    </row>
    <row r="761" spans="1:8">
      <c r="A761" s="217"/>
      <c r="B761" s="217"/>
      <c r="C761" s="307"/>
      <c r="D761" s="218"/>
      <c r="E761" s="218"/>
      <c r="F761" s="218"/>
      <c r="G761" s="218"/>
      <c r="H761" s="218"/>
    </row>
    <row r="762" spans="1:8">
      <c r="A762" s="217"/>
      <c r="B762" s="217"/>
      <c r="C762" s="307"/>
      <c r="D762" s="218"/>
      <c r="E762" s="218"/>
      <c r="F762" s="218"/>
      <c r="G762" s="218"/>
      <c r="H762" s="218"/>
    </row>
    <row r="763" spans="1:8">
      <c r="A763" s="217"/>
      <c r="B763" s="217"/>
      <c r="C763" s="307"/>
      <c r="D763" s="218"/>
      <c r="E763" s="218"/>
      <c r="F763" s="218"/>
      <c r="G763" s="218"/>
      <c r="H763" s="218"/>
    </row>
    <row r="764" spans="1:8">
      <c r="A764" s="217"/>
      <c r="B764" s="217"/>
      <c r="C764" s="307"/>
      <c r="D764" s="218"/>
      <c r="E764" s="218"/>
      <c r="F764" s="218"/>
      <c r="G764" s="218"/>
      <c r="H764" s="218"/>
    </row>
    <row r="765" spans="1:8">
      <c r="A765" s="217"/>
      <c r="B765" s="217"/>
      <c r="C765" s="307"/>
      <c r="D765" s="218"/>
      <c r="E765" s="218"/>
      <c r="F765" s="218"/>
      <c r="G765" s="218"/>
      <c r="H765" s="218"/>
    </row>
    <row r="766" spans="1:8">
      <c r="A766" s="217"/>
      <c r="B766" s="217"/>
      <c r="C766" s="307"/>
      <c r="D766" s="218"/>
      <c r="E766" s="218"/>
      <c r="F766" s="218"/>
      <c r="G766" s="218"/>
      <c r="H766" s="218"/>
    </row>
    <row r="767" spans="1:8">
      <c r="A767" s="217"/>
      <c r="B767" s="217"/>
      <c r="C767" s="307"/>
      <c r="D767" s="218"/>
      <c r="E767" s="218"/>
      <c r="F767" s="218"/>
      <c r="G767" s="218"/>
      <c r="H767" s="218"/>
    </row>
    <row r="768" spans="1:8">
      <c r="A768" s="217"/>
      <c r="B768" s="217"/>
      <c r="C768" s="307"/>
      <c r="D768" s="218"/>
      <c r="E768" s="218"/>
      <c r="F768" s="218"/>
      <c r="G768" s="218"/>
      <c r="H768" s="218"/>
    </row>
    <row r="769" spans="1:8">
      <c r="A769" s="217"/>
      <c r="B769" s="217"/>
      <c r="C769" s="307"/>
      <c r="D769" s="218"/>
      <c r="E769" s="218"/>
      <c r="F769" s="218"/>
      <c r="G769" s="218"/>
      <c r="H769" s="218"/>
    </row>
    <row r="770" spans="1:8">
      <c r="A770" s="217"/>
      <c r="B770" s="217"/>
      <c r="C770" s="307"/>
      <c r="D770" s="218"/>
      <c r="E770" s="218"/>
      <c r="F770" s="218"/>
      <c r="G770" s="218"/>
      <c r="H770" s="218"/>
    </row>
    <row r="771" spans="1:8">
      <c r="A771" s="217"/>
      <c r="B771" s="217"/>
      <c r="C771" s="307"/>
      <c r="D771" s="218"/>
      <c r="E771" s="218"/>
      <c r="F771" s="218"/>
      <c r="G771" s="218"/>
      <c r="H771" s="218"/>
    </row>
    <row r="772" spans="1:8">
      <c r="A772" s="217"/>
      <c r="B772" s="217"/>
      <c r="C772" s="307"/>
      <c r="D772" s="218"/>
      <c r="E772" s="218"/>
      <c r="F772" s="218"/>
      <c r="G772" s="218"/>
      <c r="H772" s="218"/>
    </row>
    <row r="773" spans="1:8">
      <c r="A773" s="217"/>
      <c r="B773" s="217"/>
      <c r="C773" s="307"/>
      <c r="D773" s="218"/>
      <c r="E773" s="218"/>
      <c r="F773" s="218"/>
      <c r="G773" s="218"/>
      <c r="H773" s="218"/>
    </row>
    <row r="774" spans="1:8">
      <c r="A774" s="217"/>
      <c r="B774" s="217"/>
      <c r="C774" s="307"/>
      <c r="D774" s="218"/>
      <c r="E774" s="218"/>
      <c r="F774" s="218"/>
      <c r="G774" s="218"/>
      <c r="H774" s="218"/>
    </row>
    <row r="775" spans="1:8">
      <c r="A775" s="217"/>
      <c r="B775" s="217"/>
      <c r="C775" s="307"/>
      <c r="D775" s="218"/>
      <c r="E775" s="218"/>
      <c r="F775" s="218"/>
      <c r="G775" s="218"/>
      <c r="H775" s="218"/>
    </row>
    <row r="776" spans="1:8">
      <c r="A776" s="217"/>
      <c r="B776" s="217"/>
      <c r="C776" s="307"/>
      <c r="D776" s="218"/>
      <c r="E776" s="218"/>
      <c r="F776" s="218"/>
      <c r="G776" s="218"/>
      <c r="H776" s="218"/>
    </row>
    <row r="777" spans="1:8">
      <c r="A777" s="217"/>
      <c r="B777" s="217"/>
      <c r="C777" s="307"/>
      <c r="D777" s="218"/>
      <c r="E777" s="218"/>
      <c r="F777" s="218"/>
      <c r="G777" s="218"/>
      <c r="H777" s="218"/>
    </row>
    <row r="778" spans="1:8">
      <c r="A778" s="217"/>
      <c r="B778" s="217"/>
      <c r="C778" s="307"/>
      <c r="D778" s="218"/>
      <c r="E778" s="218"/>
      <c r="F778" s="218"/>
      <c r="G778" s="218"/>
      <c r="H778" s="218"/>
    </row>
    <row r="779" spans="1:8">
      <c r="A779" s="217"/>
      <c r="B779" s="217"/>
      <c r="C779" s="307"/>
      <c r="D779" s="218"/>
      <c r="E779" s="218"/>
      <c r="F779" s="218"/>
      <c r="G779" s="218"/>
      <c r="H779" s="218"/>
    </row>
    <row r="780" spans="1:8">
      <c r="A780" s="217"/>
      <c r="B780" s="217"/>
      <c r="C780" s="307"/>
      <c r="D780" s="218"/>
      <c r="E780" s="218"/>
      <c r="F780" s="218"/>
      <c r="G780" s="218"/>
      <c r="H780" s="218"/>
    </row>
    <row r="781" spans="1:8">
      <c r="A781" s="217"/>
      <c r="B781" s="217"/>
      <c r="C781" s="307"/>
      <c r="D781" s="218"/>
      <c r="E781" s="218"/>
      <c r="F781" s="218"/>
      <c r="G781" s="218"/>
      <c r="H781" s="218"/>
    </row>
    <row r="782" spans="1:8">
      <c r="A782" s="217"/>
      <c r="B782" s="217"/>
      <c r="C782" s="307"/>
      <c r="D782" s="218"/>
      <c r="E782" s="218"/>
      <c r="F782" s="218"/>
      <c r="G782" s="218"/>
      <c r="H782" s="218"/>
    </row>
    <row r="783" spans="1:8">
      <c r="A783" s="217"/>
      <c r="B783" s="217"/>
      <c r="C783" s="307"/>
      <c r="D783" s="218"/>
      <c r="E783" s="218"/>
      <c r="F783" s="218"/>
      <c r="G783" s="218"/>
      <c r="H783" s="218"/>
    </row>
    <row r="784" spans="1:8">
      <c r="A784" s="217"/>
      <c r="B784" s="217"/>
      <c r="C784" s="307"/>
      <c r="D784" s="218"/>
      <c r="E784" s="218"/>
      <c r="F784" s="218"/>
      <c r="G784" s="218"/>
      <c r="H784" s="218"/>
    </row>
    <row r="785" spans="1:8">
      <c r="A785" s="217"/>
      <c r="B785" s="217"/>
      <c r="C785" s="307"/>
      <c r="D785" s="218"/>
      <c r="E785" s="218"/>
      <c r="F785" s="218"/>
      <c r="G785" s="218"/>
      <c r="H785" s="218"/>
    </row>
    <row r="786" spans="1:8">
      <c r="A786" s="217"/>
      <c r="B786" s="217"/>
      <c r="C786" s="307"/>
      <c r="D786" s="218"/>
      <c r="E786" s="218"/>
      <c r="F786" s="218"/>
      <c r="G786" s="218"/>
      <c r="H786" s="218"/>
    </row>
    <row r="787" spans="1:8">
      <c r="A787" s="217"/>
      <c r="B787" s="217"/>
      <c r="C787" s="307"/>
      <c r="D787" s="218"/>
      <c r="E787" s="218"/>
      <c r="F787" s="218"/>
      <c r="G787" s="218"/>
      <c r="H787" s="218"/>
    </row>
    <row r="788" spans="1:8">
      <c r="A788" s="217"/>
      <c r="B788" s="217"/>
      <c r="C788" s="307"/>
      <c r="D788" s="218"/>
      <c r="E788" s="218"/>
      <c r="F788" s="218"/>
      <c r="G788" s="218"/>
      <c r="H788" s="218"/>
    </row>
    <row r="789" spans="1:8">
      <c r="A789" s="217"/>
      <c r="B789" s="217"/>
      <c r="C789" s="307"/>
      <c r="D789" s="218"/>
      <c r="E789" s="218"/>
      <c r="F789" s="218"/>
      <c r="G789" s="218"/>
      <c r="H789" s="218"/>
    </row>
    <row r="790" spans="1:8">
      <c r="A790" s="217"/>
      <c r="B790" s="217"/>
      <c r="C790" s="307"/>
      <c r="D790" s="218"/>
      <c r="E790" s="218"/>
      <c r="F790" s="218"/>
      <c r="G790" s="218"/>
      <c r="H790" s="218"/>
    </row>
    <row r="791" spans="1:8">
      <c r="A791" s="217"/>
      <c r="B791" s="217"/>
      <c r="C791" s="307"/>
      <c r="D791" s="218"/>
      <c r="E791" s="218"/>
      <c r="F791" s="218"/>
      <c r="G791" s="218"/>
      <c r="H791" s="218"/>
    </row>
    <row r="792" spans="1:8">
      <c r="A792" s="217"/>
      <c r="B792" s="217"/>
      <c r="C792" s="307"/>
      <c r="D792" s="218"/>
      <c r="E792" s="218"/>
      <c r="F792" s="218"/>
      <c r="G792" s="218"/>
      <c r="H792" s="218"/>
    </row>
    <row r="793" spans="1:8">
      <c r="A793" s="217"/>
      <c r="B793" s="217"/>
      <c r="C793" s="307"/>
      <c r="D793" s="218"/>
      <c r="E793" s="218"/>
      <c r="F793" s="218"/>
      <c r="G793" s="218"/>
      <c r="H793" s="218"/>
    </row>
    <row r="794" spans="1:8">
      <c r="A794" s="217"/>
      <c r="B794" s="217"/>
      <c r="C794" s="307"/>
      <c r="D794" s="218"/>
      <c r="E794" s="218"/>
      <c r="F794" s="218"/>
      <c r="G794" s="218"/>
      <c r="H794" s="218"/>
    </row>
    <row r="795" spans="1:8">
      <c r="A795" s="217"/>
      <c r="B795" s="217"/>
      <c r="C795" s="307"/>
      <c r="D795" s="218"/>
      <c r="E795" s="218"/>
      <c r="F795" s="218"/>
      <c r="G795" s="218"/>
      <c r="H795" s="218"/>
    </row>
    <row r="796" spans="1:8">
      <c r="A796" s="217"/>
      <c r="B796" s="217"/>
      <c r="C796" s="307"/>
      <c r="D796" s="218"/>
      <c r="E796" s="218"/>
      <c r="F796" s="218"/>
      <c r="G796" s="218"/>
      <c r="H796" s="218"/>
    </row>
    <row r="797" spans="1:8">
      <c r="A797" s="217"/>
      <c r="B797" s="217"/>
      <c r="C797" s="307"/>
      <c r="D797" s="218"/>
      <c r="E797" s="218"/>
      <c r="F797" s="218"/>
      <c r="G797" s="218"/>
      <c r="H797" s="218"/>
    </row>
    <row r="798" spans="1:8">
      <c r="A798" s="217"/>
      <c r="B798" s="217"/>
      <c r="C798" s="307"/>
      <c r="D798" s="218"/>
      <c r="E798" s="218"/>
      <c r="F798" s="218"/>
      <c r="G798" s="218"/>
      <c r="H798" s="218"/>
    </row>
    <row r="799" spans="1:8">
      <c r="A799" s="217"/>
      <c r="B799" s="217"/>
      <c r="C799" s="307"/>
      <c r="D799" s="218"/>
      <c r="E799" s="218"/>
      <c r="F799" s="218"/>
      <c r="G799" s="218"/>
      <c r="H799" s="218"/>
    </row>
    <row r="800" spans="1:8">
      <c r="A800" s="217"/>
      <c r="B800" s="217"/>
      <c r="C800" s="307"/>
      <c r="D800" s="218"/>
      <c r="E800" s="218"/>
      <c r="F800" s="218"/>
      <c r="G800" s="218"/>
      <c r="H800" s="218"/>
    </row>
    <row r="801" spans="1:8">
      <c r="A801" s="217"/>
      <c r="B801" s="217"/>
      <c r="C801" s="307"/>
      <c r="D801" s="218"/>
      <c r="E801" s="218"/>
      <c r="F801" s="218"/>
      <c r="G801" s="218"/>
      <c r="H801" s="218"/>
    </row>
    <row r="802" spans="1:8">
      <c r="A802" s="217"/>
      <c r="B802" s="217"/>
      <c r="C802" s="307"/>
      <c r="D802" s="218"/>
      <c r="E802" s="218"/>
      <c r="F802" s="218"/>
      <c r="G802" s="218"/>
      <c r="H802" s="218"/>
    </row>
    <row r="803" spans="1:8">
      <c r="A803" s="217"/>
      <c r="B803" s="217"/>
      <c r="C803" s="307"/>
      <c r="D803" s="218"/>
      <c r="E803" s="218"/>
      <c r="F803" s="218"/>
      <c r="G803" s="218"/>
      <c r="H803" s="218"/>
    </row>
    <row r="804" spans="1:8">
      <c r="A804" s="217"/>
      <c r="B804" s="217"/>
      <c r="C804" s="307"/>
      <c r="D804" s="218"/>
      <c r="E804" s="218"/>
      <c r="F804" s="218"/>
      <c r="G804" s="218"/>
      <c r="H804" s="218"/>
    </row>
    <row r="805" spans="1:8">
      <c r="A805" s="217"/>
      <c r="B805" s="217"/>
      <c r="C805" s="307"/>
      <c r="D805" s="218"/>
      <c r="E805" s="218"/>
      <c r="F805" s="218"/>
      <c r="G805" s="218"/>
      <c r="H805" s="218"/>
    </row>
    <row r="806" spans="1:8">
      <c r="A806" s="217"/>
      <c r="B806" s="217"/>
      <c r="C806" s="307"/>
      <c r="D806" s="218"/>
      <c r="E806" s="218"/>
      <c r="F806" s="218"/>
      <c r="G806" s="218"/>
      <c r="H806" s="218"/>
    </row>
    <row r="807" spans="1:8">
      <c r="A807" s="217"/>
      <c r="B807" s="217"/>
      <c r="C807" s="307"/>
      <c r="D807" s="218"/>
      <c r="E807" s="218"/>
      <c r="F807" s="218"/>
      <c r="G807" s="218"/>
      <c r="H807" s="218"/>
    </row>
    <row r="808" spans="1:8">
      <c r="A808" s="217"/>
      <c r="B808" s="217"/>
      <c r="C808" s="307"/>
      <c r="D808" s="218"/>
      <c r="E808" s="218"/>
      <c r="F808" s="218"/>
      <c r="G808" s="218"/>
      <c r="H808" s="218"/>
    </row>
    <row r="809" spans="1:8">
      <c r="A809" s="217"/>
      <c r="B809" s="217"/>
      <c r="C809" s="307"/>
      <c r="D809" s="218"/>
      <c r="E809" s="218"/>
      <c r="F809" s="218"/>
      <c r="G809" s="218"/>
      <c r="H809" s="218"/>
    </row>
    <row r="810" spans="1:8">
      <c r="A810" s="217"/>
      <c r="B810" s="217"/>
      <c r="C810" s="307"/>
      <c r="D810" s="218"/>
      <c r="E810" s="218"/>
      <c r="F810" s="218"/>
      <c r="G810" s="218"/>
      <c r="H810" s="218"/>
    </row>
    <row r="811" spans="1:8">
      <c r="A811" s="217"/>
      <c r="B811" s="217"/>
      <c r="C811" s="307"/>
      <c r="D811" s="218"/>
      <c r="E811" s="218"/>
      <c r="F811" s="218"/>
      <c r="G811" s="218"/>
      <c r="H811" s="218"/>
    </row>
    <row r="812" spans="1:8">
      <c r="A812" s="217"/>
      <c r="B812" s="217"/>
      <c r="C812" s="307"/>
      <c r="D812" s="218"/>
      <c r="E812" s="218"/>
      <c r="F812" s="218"/>
      <c r="G812" s="218"/>
      <c r="H812" s="218"/>
    </row>
    <row r="813" spans="1:8">
      <c r="A813" s="217"/>
      <c r="B813" s="217"/>
      <c r="C813" s="307"/>
      <c r="D813" s="218"/>
      <c r="E813" s="218"/>
      <c r="F813" s="218"/>
      <c r="G813" s="218"/>
      <c r="H813" s="218"/>
    </row>
    <row r="814" spans="1:8">
      <c r="A814" s="217"/>
      <c r="B814" s="217"/>
      <c r="C814" s="307"/>
      <c r="D814" s="218"/>
      <c r="E814" s="218"/>
      <c r="F814" s="218"/>
      <c r="G814" s="218"/>
      <c r="H814" s="218"/>
    </row>
    <row r="815" spans="1:8">
      <c r="A815" s="217"/>
      <c r="B815" s="217"/>
      <c r="C815" s="307"/>
      <c r="D815" s="218"/>
      <c r="E815" s="218"/>
      <c r="F815" s="218"/>
      <c r="G815" s="218"/>
      <c r="H815" s="218"/>
    </row>
    <row r="816" spans="1:8">
      <c r="A816" s="217"/>
      <c r="B816" s="217"/>
      <c r="C816" s="307"/>
      <c r="D816" s="218"/>
      <c r="E816" s="218"/>
      <c r="F816" s="218"/>
      <c r="G816" s="218"/>
      <c r="H816" s="218"/>
    </row>
    <row r="817" spans="1:8">
      <c r="A817" s="217"/>
      <c r="B817" s="217"/>
      <c r="C817" s="307"/>
      <c r="D817" s="218"/>
      <c r="E817" s="218"/>
      <c r="F817" s="218"/>
      <c r="G817" s="218"/>
      <c r="H817" s="218"/>
    </row>
    <row r="818" spans="1:8">
      <c r="A818" s="217"/>
      <c r="B818" s="217"/>
      <c r="C818" s="307"/>
      <c r="D818" s="218"/>
      <c r="E818" s="218"/>
      <c r="F818" s="218"/>
      <c r="G818" s="218"/>
      <c r="H818" s="218"/>
    </row>
    <row r="819" spans="1:8">
      <c r="A819" s="217"/>
      <c r="B819" s="217"/>
      <c r="C819" s="307"/>
      <c r="D819" s="218"/>
      <c r="E819" s="218"/>
      <c r="F819" s="218"/>
      <c r="G819" s="218"/>
      <c r="H819" s="218"/>
    </row>
    <row r="820" spans="1:8">
      <c r="A820" s="217"/>
      <c r="B820" s="217"/>
      <c r="C820" s="307"/>
      <c r="D820" s="218"/>
      <c r="E820" s="218"/>
      <c r="F820" s="218"/>
      <c r="G820" s="218"/>
      <c r="H820" s="218"/>
    </row>
    <row r="821" spans="1:8">
      <c r="A821" s="217"/>
      <c r="B821" s="217"/>
      <c r="C821" s="307"/>
      <c r="D821" s="218"/>
      <c r="E821" s="218"/>
      <c r="F821" s="218"/>
      <c r="G821" s="218"/>
      <c r="H821" s="218"/>
    </row>
    <row r="822" spans="1:8">
      <c r="A822" s="217"/>
      <c r="B822" s="217"/>
      <c r="C822" s="307"/>
      <c r="D822" s="218"/>
      <c r="E822" s="218"/>
      <c r="F822" s="218"/>
      <c r="G822" s="218"/>
      <c r="H822" s="218"/>
    </row>
    <row r="823" spans="1:8">
      <c r="A823" s="217"/>
      <c r="B823" s="217"/>
      <c r="C823" s="307"/>
      <c r="D823" s="218"/>
      <c r="E823" s="218"/>
      <c r="F823" s="218"/>
      <c r="G823" s="218"/>
      <c r="H823" s="218"/>
    </row>
    <row r="824" spans="1:8">
      <c r="A824" s="217"/>
      <c r="B824" s="217"/>
      <c r="C824" s="307"/>
      <c r="D824" s="218"/>
      <c r="E824" s="218"/>
      <c r="F824" s="218"/>
      <c r="G824" s="218"/>
      <c r="H824" s="218"/>
    </row>
    <row r="825" spans="1:8">
      <c r="A825" s="217"/>
      <c r="B825" s="217"/>
      <c r="C825" s="307"/>
      <c r="D825" s="218"/>
      <c r="E825" s="218"/>
      <c r="F825" s="218"/>
      <c r="G825" s="218"/>
      <c r="H825" s="218"/>
    </row>
    <row r="826" spans="1:8">
      <c r="A826" s="217"/>
      <c r="B826" s="217"/>
      <c r="C826" s="307"/>
      <c r="D826" s="218"/>
      <c r="E826" s="218"/>
      <c r="F826" s="218"/>
      <c r="G826" s="218"/>
      <c r="H826" s="218"/>
    </row>
    <row r="827" spans="1:8">
      <c r="A827" s="217"/>
      <c r="B827" s="217"/>
      <c r="C827" s="307"/>
      <c r="D827" s="218"/>
      <c r="E827" s="218"/>
      <c r="F827" s="218"/>
      <c r="G827" s="218"/>
      <c r="H827" s="218"/>
    </row>
    <row r="828" spans="1:8">
      <c r="A828" s="217"/>
      <c r="B828" s="217"/>
      <c r="C828" s="307"/>
      <c r="D828" s="218"/>
      <c r="E828" s="218"/>
      <c r="F828" s="218"/>
      <c r="G828" s="218"/>
      <c r="H828" s="218"/>
    </row>
    <row r="829" spans="1:8">
      <c r="A829" s="217"/>
      <c r="B829" s="217"/>
      <c r="C829" s="307"/>
      <c r="D829" s="218"/>
      <c r="E829" s="218"/>
      <c r="F829" s="218"/>
      <c r="G829" s="218"/>
      <c r="H829" s="218"/>
    </row>
    <row r="830" spans="1:8">
      <c r="A830" s="217"/>
      <c r="B830" s="217"/>
      <c r="C830" s="307"/>
      <c r="D830" s="218"/>
      <c r="E830" s="218"/>
      <c r="F830" s="218"/>
      <c r="G830" s="218"/>
      <c r="H830" s="218"/>
    </row>
    <row r="831" spans="1:8">
      <c r="A831" s="217"/>
      <c r="B831" s="217"/>
      <c r="C831" s="307"/>
      <c r="D831" s="218"/>
      <c r="E831" s="218"/>
      <c r="F831" s="218"/>
      <c r="G831" s="218"/>
      <c r="H831" s="218"/>
    </row>
    <row r="832" spans="1:8">
      <c r="A832" s="217"/>
      <c r="B832" s="217"/>
      <c r="C832" s="307"/>
      <c r="D832" s="218"/>
      <c r="E832" s="218"/>
      <c r="F832" s="218"/>
      <c r="G832" s="218"/>
      <c r="H832" s="218"/>
    </row>
    <row r="833" spans="1:8">
      <c r="A833" s="217"/>
      <c r="B833" s="217"/>
      <c r="C833" s="307"/>
      <c r="D833" s="218"/>
      <c r="E833" s="218"/>
      <c r="F833" s="218"/>
      <c r="G833" s="218"/>
      <c r="H833" s="218"/>
    </row>
    <row r="834" spans="1:8">
      <c r="A834" s="217"/>
      <c r="B834" s="217"/>
      <c r="C834" s="307"/>
      <c r="D834" s="218"/>
      <c r="E834" s="218"/>
      <c r="F834" s="218"/>
      <c r="G834" s="218"/>
      <c r="H834" s="218"/>
    </row>
    <row r="835" spans="1:8">
      <c r="A835" s="217"/>
      <c r="B835" s="217"/>
      <c r="C835" s="307"/>
      <c r="D835" s="218"/>
      <c r="E835" s="218"/>
      <c r="F835" s="218"/>
      <c r="G835" s="218"/>
      <c r="H835" s="218"/>
    </row>
    <row r="836" spans="1:8">
      <c r="A836" s="217"/>
      <c r="B836" s="217"/>
      <c r="C836" s="307"/>
      <c r="D836" s="218"/>
      <c r="E836" s="218"/>
      <c r="F836" s="218"/>
      <c r="G836" s="218"/>
      <c r="H836" s="218"/>
    </row>
    <row r="837" spans="1:8">
      <c r="A837" s="217"/>
      <c r="B837" s="217"/>
      <c r="C837" s="307"/>
      <c r="D837" s="218"/>
      <c r="E837" s="218"/>
      <c r="F837" s="218"/>
      <c r="G837" s="218"/>
      <c r="H837" s="218"/>
    </row>
    <row r="838" spans="1:8">
      <c r="A838" s="217"/>
      <c r="B838" s="217"/>
      <c r="C838" s="307"/>
      <c r="D838" s="218"/>
      <c r="E838" s="218"/>
      <c r="F838" s="218"/>
      <c r="G838" s="218"/>
      <c r="H838" s="218"/>
    </row>
    <row r="839" spans="1:8">
      <c r="A839" s="217"/>
      <c r="B839" s="217"/>
      <c r="C839" s="307"/>
      <c r="D839" s="218"/>
      <c r="E839" s="218"/>
      <c r="F839" s="218"/>
      <c r="G839" s="218"/>
      <c r="H839" s="218"/>
    </row>
    <row r="840" spans="1:8">
      <c r="A840" s="217"/>
      <c r="B840" s="217"/>
      <c r="C840" s="307"/>
      <c r="D840" s="218"/>
      <c r="E840" s="218"/>
      <c r="F840" s="218"/>
      <c r="G840" s="218"/>
      <c r="H840" s="218"/>
    </row>
    <row r="841" spans="1:8">
      <c r="A841" s="217"/>
      <c r="B841" s="217"/>
      <c r="C841" s="307"/>
      <c r="D841" s="218"/>
      <c r="E841" s="218"/>
      <c r="F841" s="218"/>
      <c r="G841" s="218"/>
      <c r="H841" s="218"/>
    </row>
    <row r="842" spans="1:8">
      <c r="A842" s="217"/>
      <c r="B842" s="217"/>
      <c r="C842" s="307"/>
      <c r="D842" s="218"/>
      <c r="E842" s="218"/>
      <c r="F842" s="218"/>
      <c r="G842" s="218"/>
      <c r="H842" s="218"/>
    </row>
    <row r="843" spans="1:8">
      <c r="A843" s="217"/>
      <c r="B843" s="217"/>
      <c r="C843" s="307"/>
      <c r="D843" s="218"/>
      <c r="E843" s="218"/>
      <c r="F843" s="218"/>
      <c r="G843" s="218"/>
      <c r="H843" s="218"/>
    </row>
    <row r="844" spans="1:8">
      <c r="A844" s="217"/>
      <c r="B844" s="217"/>
      <c r="C844" s="307"/>
      <c r="D844" s="218"/>
      <c r="E844" s="218"/>
      <c r="F844" s="218"/>
      <c r="G844" s="218"/>
      <c r="H844" s="218"/>
    </row>
    <row r="845" spans="1:8">
      <c r="A845" s="217"/>
      <c r="B845" s="217"/>
      <c r="C845" s="307"/>
      <c r="D845" s="218"/>
      <c r="E845" s="218"/>
      <c r="F845" s="218"/>
      <c r="G845" s="218"/>
      <c r="H845" s="218"/>
    </row>
    <row r="846" spans="1:8">
      <c r="A846" s="217"/>
      <c r="B846" s="217"/>
      <c r="C846" s="307"/>
      <c r="D846" s="218"/>
      <c r="E846" s="218"/>
      <c r="F846" s="218"/>
      <c r="G846" s="218"/>
      <c r="H846" s="218"/>
    </row>
    <row r="847" spans="1:8">
      <c r="A847" s="217"/>
      <c r="B847" s="217"/>
      <c r="C847" s="307"/>
      <c r="D847" s="218"/>
      <c r="E847" s="218"/>
      <c r="F847" s="218"/>
      <c r="G847" s="218"/>
      <c r="H847" s="218"/>
    </row>
    <row r="848" spans="1:8">
      <c r="A848" s="217"/>
      <c r="B848" s="217"/>
      <c r="C848" s="307"/>
      <c r="D848" s="218"/>
      <c r="E848" s="218"/>
      <c r="F848" s="218"/>
      <c r="G848" s="218"/>
      <c r="H848" s="218"/>
    </row>
    <row r="849" spans="1:8">
      <c r="A849" s="217"/>
      <c r="B849" s="217"/>
      <c r="C849" s="307"/>
      <c r="D849" s="218"/>
      <c r="E849" s="218"/>
      <c r="F849" s="218"/>
      <c r="G849" s="218"/>
      <c r="H849" s="218"/>
    </row>
    <row r="850" spans="1:8">
      <c r="A850" s="217"/>
      <c r="B850" s="217"/>
      <c r="C850" s="307"/>
      <c r="D850" s="218"/>
      <c r="E850" s="218"/>
      <c r="F850" s="218"/>
      <c r="G850" s="218"/>
      <c r="H850" s="218"/>
    </row>
    <row r="851" spans="1:8">
      <c r="A851" s="217"/>
      <c r="B851" s="217"/>
      <c r="C851" s="307"/>
      <c r="D851" s="218"/>
      <c r="E851" s="218"/>
      <c r="F851" s="218"/>
      <c r="G851" s="218"/>
      <c r="H851" s="218"/>
    </row>
    <row r="852" spans="1:8">
      <c r="A852" s="217"/>
      <c r="B852" s="217"/>
      <c r="C852" s="307"/>
      <c r="D852" s="218"/>
      <c r="E852" s="218"/>
      <c r="F852" s="218"/>
      <c r="G852" s="218"/>
      <c r="H852" s="218"/>
    </row>
    <row r="853" spans="1:8">
      <c r="A853" s="217"/>
      <c r="B853" s="217"/>
      <c r="C853" s="307"/>
      <c r="D853" s="218"/>
      <c r="E853" s="218"/>
      <c r="F853" s="218"/>
      <c r="G853" s="218"/>
      <c r="H853" s="218"/>
    </row>
    <row r="854" spans="1:8">
      <c r="A854" s="217"/>
      <c r="B854" s="217"/>
      <c r="C854" s="307"/>
      <c r="D854" s="218"/>
      <c r="E854" s="218"/>
      <c r="F854" s="218"/>
      <c r="G854" s="218"/>
      <c r="H854" s="218"/>
    </row>
    <row r="855" spans="1:8">
      <c r="A855" s="217"/>
      <c r="B855" s="217"/>
      <c r="C855" s="307"/>
      <c r="D855" s="218"/>
      <c r="E855" s="218"/>
      <c r="F855" s="218"/>
      <c r="G855" s="218"/>
      <c r="H855" s="218"/>
    </row>
    <row r="856" spans="1:8">
      <c r="A856" s="217"/>
      <c r="B856" s="217"/>
      <c r="C856" s="307"/>
      <c r="D856" s="218"/>
      <c r="E856" s="218"/>
      <c r="F856" s="218"/>
      <c r="G856" s="218"/>
      <c r="H856" s="218"/>
    </row>
    <row r="857" spans="1:8">
      <c r="A857" s="217"/>
      <c r="B857" s="217"/>
      <c r="C857" s="307"/>
      <c r="D857" s="218"/>
      <c r="E857" s="218"/>
      <c r="F857" s="218"/>
      <c r="G857" s="218"/>
      <c r="H857" s="218"/>
    </row>
    <row r="858" spans="1:8">
      <c r="A858" s="217"/>
      <c r="B858" s="217"/>
      <c r="C858" s="307"/>
      <c r="D858" s="218"/>
      <c r="E858" s="218"/>
      <c r="F858" s="218"/>
      <c r="G858" s="218"/>
      <c r="H858" s="218"/>
    </row>
    <row r="859" spans="1:8">
      <c r="A859" s="217"/>
      <c r="B859" s="217"/>
      <c r="C859" s="307"/>
      <c r="D859" s="218"/>
      <c r="E859" s="218"/>
      <c r="F859" s="218"/>
      <c r="G859" s="218"/>
      <c r="H859" s="218"/>
    </row>
    <row r="860" spans="1:8">
      <c r="A860" s="217"/>
      <c r="B860" s="217"/>
      <c r="C860" s="307"/>
      <c r="D860" s="218"/>
      <c r="E860" s="218"/>
      <c r="F860" s="218"/>
      <c r="G860" s="218"/>
      <c r="H860" s="218"/>
    </row>
    <row r="861" spans="1:8">
      <c r="A861" s="217"/>
      <c r="B861" s="217"/>
      <c r="C861" s="307"/>
      <c r="D861" s="218"/>
      <c r="E861" s="218"/>
      <c r="F861" s="218"/>
      <c r="G861" s="218"/>
      <c r="H861" s="218"/>
    </row>
    <row r="862" spans="1:8">
      <c r="A862" s="217"/>
      <c r="B862" s="217"/>
      <c r="C862" s="307"/>
      <c r="D862" s="218"/>
      <c r="E862" s="218"/>
      <c r="F862" s="218"/>
      <c r="G862" s="218"/>
      <c r="H862" s="218"/>
    </row>
    <row r="863" spans="1:8">
      <c r="A863" s="217"/>
      <c r="B863" s="217"/>
      <c r="C863" s="307"/>
      <c r="D863" s="218"/>
      <c r="E863" s="218"/>
      <c r="F863" s="218"/>
      <c r="G863" s="218"/>
      <c r="H863" s="218"/>
    </row>
    <row r="864" spans="1:8">
      <c r="A864" s="217"/>
      <c r="B864" s="217"/>
      <c r="C864" s="307"/>
      <c r="D864" s="218"/>
      <c r="E864" s="218"/>
      <c r="F864" s="218"/>
      <c r="G864" s="218"/>
      <c r="H864" s="218"/>
    </row>
    <row r="865" spans="1:8">
      <c r="A865" s="217"/>
      <c r="B865" s="217"/>
      <c r="C865" s="307"/>
      <c r="D865" s="218"/>
      <c r="E865" s="218"/>
      <c r="F865" s="218"/>
      <c r="G865" s="218"/>
      <c r="H865" s="218"/>
    </row>
    <row r="866" spans="1:8">
      <c r="A866" s="217"/>
      <c r="B866" s="217"/>
      <c r="C866" s="307"/>
      <c r="D866" s="218"/>
      <c r="E866" s="218"/>
      <c r="F866" s="218"/>
      <c r="G866" s="218"/>
      <c r="H866" s="218"/>
    </row>
    <row r="867" spans="1:8">
      <c r="A867" s="217"/>
      <c r="B867" s="217"/>
      <c r="C867" s="307"/>
      <c r="D867" s="218"/>
      <c r="E867" s="218"/>
      <c r="F867" s="218"/>
      <c r="G867" s="218"/>
      <c r="H867" s="218"/>
    </row>
    <row r="868" spans="1:8">
      <c r="A868" s="217"/>
      <c r="B868" s="217"/>
      <c r="C868" s="307"/>
      <c r="D868" s="218"/>
      <c r="E868" s="218"/>
      <c r="F868" s="218"/>
      <c r="G868" s="218"/>
      <c r="H868" s="218"/>
    </row>
    <row r="869" spans="1:8">
      <c r="A869" s="217"/>
      <c r="B869" s="217"/>
      <c r="C869" s="307"/>
      <c r="D869" s="218"/>
      <c r="E869" s="218"/>
      <c r="F869" s="218"/>
      <c r="G869" s="218"/>
      <c r="H869" s="218"/>
    </row>
    <row r="870" spans="1:8">
      <c r="A870" s="217"/>
      <c r="B870" s="217"/>
      <c r="C870" s="307"/>
      <c r="D870" s="218"/>
      <c r="E870" s="218"/>
      <c r="F870" s="218"/>
      <c r="G870" s="218"/>
      <c r="H870" s="218"/>
    </row>
    <row r="871" spans="1:8">
      <c r="A871" s="217"/>
      <c r="B871" s="217"/>
      <c r="C871" s="307"/>
      <c r="D871" s="218"/>
      <c r="E871" s="218"/>
      <c r="F871" s="218"/>
      <c r="G871" s="218"/>
      <c r="H871" s="218"/>
    </row>
    <row r="872" spans="1:8">
      <c r="A872" s="217"/>
      <c r="B872" s="217"/>
      <c r="C872" s="307"/>
      <c r="D872" s="218"/>
      <c r="E872" s="218"/>
      <c r="F872" s="218"/>
      <c r="G872" s="218"/>
      <c r="H872" s="218"/>
    </row>
    <row r="873" spans="1:8">
      <c r="A873" s="217"/>
      <c r="B873" s="217"/>
      <c r="C873" s="307"/>
      <c r="D873" s="218"/>
      <c r="E873" s="218"/>
      <c r="F873" s="218"/>
      <c r="G873" s="218"/>
      <c r="H873" s="218"/>
    </row>
    <row r="874" spans="1:8">
      <c r="A874" s="217"/>
      <c r="B874" s="217"/>
      <c r="C874" s="307"/>
      <c r="D874" s="218"/>
      <c r="E874" s="218"/>
      <c r="F874" s="218"/>
      <c r="G874" s="218"/>
      <c r="H874" s="218"/>
    </row>
    <row r="875" spans="1:8">
      <c r="A875" s="217"/>
      <c r="B875" s="217"/>
      <c r="C875" s="307"/>
      <c r="D875" s="218"/>
      <c r="E875" s="218"/>
      <c r="F875" s="218"/>
      <c r="G875" s="218"/>
      <c r="H875" s="218"/>
    </row>
    <row r="876" spans="1:8">
      <c r="A876" s="217"/>
      <c r="B876" s="217"/>
      <c r="C876" s="307"/>
      <c r="D876" s="218"/>
      <c r="E876" s="218"/>
      <c r="F876" s="218"/>
      <c r="G876" s="218"/>
      <c r="H876" s="218"/>
    </row>
    <row r="877" spans="1:8">
      <c r="A877" s="217"/>
      <c r="B877" s="217"/>
      <c r="C877" s="307"/>
      <c r="D877" s="218"/>
      <c r="E877" s="218"/>
      <c r="F877" s="218"/>
      <c r="G877" s="218"/>
      <c r="H877" s="218"/>
    </row>
    <row r="878" spans="1:8">
      <c r="A878" s="217"/>
      <c r="B878" s="217"/>
      <c r="C878" s="307"/>
      <c r="D878" s="218"/>
      <c r="E878" s="218"/>
      <c r="F878" s="218"/>
      <c r="G878" s="218"/>
      <c r="H878" s="218"/>
    </row>
    <row r="879" spans="1:8">
      <c r="A879" s="217"/>
      <c r="B879" s="217"/>
      <c r="C879" s="307"/>
      <c r="D879" s="218"/>
      <c r="E879" s="218"/>
      <c r="F879" s="218"/>
      <c r="G879" s="218"/>
      <c r="H879" s="218"/>
    </row>
    <row r="880" spans="1:8">
      <c r="A880" s="217"/>
      <c r="B880" s="217"/>
      <c r="C880" s="307"/>
      <c r="D880" s="218"/>
      <c r="E880" s="218"/>
      <c r="F880" s="218"/>
      <c r="G880" s="218"/>
      <c r="H880" s="218"/>
    </row>
    <row r="881" spans="1:8">
      <c r="A881" s="217"/>
      <c r="B881" s="217"/>
      <c r="C881" s="307"/>
      <c r="D881" s="218"/>
      <c r="E881" s="218"/>
      <c r="F881" s="218"/>
      <c r="G881" s="218"/>
      <c r="H881" s="218"/>
    </row>
    <row r="882" spans="1:8">
      <c r="A882" s="217"/>
      <c r="B882" s="217"/>
      <c r="C882" s="307"/>
      <c r="D882" s="218"/>
      <c r="E882" s="218"/>
      <c r="F882" s="218"/>
      <c r="G882" s="218"/>
      <c r="H882" s="218"/>
    </row>
    <row r="883" spans="1:8">
      <c r="A883" s="217"/>
      <c r="B883" s="217"/>
      <c r="C883" s="307"/>
      <c r="D883" s="218"/>
      <c r="E883" s="218"/>
      <c r="F883" s="218"/>
      <c r="G883" s="218"/>
      <c r="H883" s="218"/>
    </row>
    <row r="884" spans="1:8">
      <c r="A884" s="217"/>
      <c r="B884" s="217"/>
      <c r="C884" s="307"/>
      <c r="D884" s="218"/>
      <c r="E884" s="218"/>
      <c r="F884" s="218"/>
      <c r="G884" s="218"/>
      <c r="H884" s="218"/>
    </row>
    <row r="885" spans="1:8">
      <c r="A885" s="217"/>
      <c r="B885" s="217"/>
      <c r="C885" s="307"/>
      <c r="D885" s="218"/>
      <c r="E885" s="218"/>
      <c r="F885" s="218"/>
      <c r="G885" s="218"/>
      <c r="H885" s="218"/>
    </row>
    <row r="886" spans="1:8">
      <c r="A886" s="217"/>
      <c r="B886" s="217"/>
      <c r="C886" s="307"/>
      <c r="D886" s="218"/>
      <c r="E886" s="218"/>
      <c r="F886" s="218"/>
      <c r="G886" s="218"/>
      <c r="H886" s="218"/>
    </row>
    <row r="887" spans="1:8">
      <c r="A887" s="217"/>
      <c r="B887" s="217"/>
      <c r="C887" s="307"/>
      <c r="D887" s="218"/>
      <c r="E887" s="218"/>
      <c r="F887" s="218"/>
      <c r="G887" s="218"/>
      <c r="H887" s="218"/>
    </row>
    <row r="888" spans="1:8">
      <c r="A888" s="217"/>
      <c r="B888" s="217"/>
      <c r="C888" s="307"/>
      <c r="D888" s="218"/>
      <c r="E888" s="218"/>
      <c r="F888" s="218"/>
      <c r="G888" s="218"/>
      <c r="H888" s="218"/>
    </row>
    <row r="889" spans="1:8">
      <c r="A889" s="217"/>
      <c r="B889" s="217"/>
      <c r="C889" s="307"/>
      <c r="D889" s="218"/>
      <c r="E889" s="218"/>
      <c r="F889" s="218"/>
      <c r="G889" s="218"/>
      <c r="H889" s="218"/>
    </row>
    <row r="890" spans="1:8">
      <c r="A890" s="217"/>
      <c r="B890" s="217"/>
      <c r="C890" s="307"/>
      <c r="D890" s="218"/>
      <c r="E890" s="218"/>
      <c r="F890" s="218"/>
      <c r="G890" s="218"/>
      <c r="H890" s="218"/>
    </row>
    <row r="891" spans="1:8">
      <c r="A891" s="217"/>
      <c r="B891" s="217"/>
      <c r="C891" s="307"/>
      <c r="D891" s="218"/>
      <c r="E891" s="218"/>
      <c r="F891" s="218"/>
      <c r="G891" s="218"/>
      <c r="H891" s="218"/>
    </row>
    <row r="892" spans="1:8">
      <c r="A892" s="217"/>
      <c r="B892" s="217"/>
      <c r="C892" s="307"/>
      <c r="D892" s="218"/>
      <c r="E892" s="218"/>
      <c r="F892" s="218"/>
      <c r="G892" s="218"/>
      <c r="H892" s="218"/>
    </row>
    <row r="893" spans="1:8">
      <c r="A893" s="217"/>
      <c r="B893" s="217"/>
      <c r="C893" s="307"/>
      <c r="D893" s="218"/>
      <c r="E893" s="218"/>
      <c r="F893" s="218"/>
      <c r="G893" s="218"/>
      <c r="H893" s="218"/>
    </row>
    <row r="894" spans="1:8">
      <c r="A894" s="217"/>
      <c r="B894" s="217"/>
      <c r="C894" s="307"/>
      <c r="D894" s="218"/>
      <c r="E894" s="218"/>
      <c r="F894" s="218"/>
      <c r="G894" s="218"/>
      <c r="H894" s="218"/>
    </row>
    <row r="895" spans="1:8">
      <c r="A895" s="217"/>
      <c r="B895" s="217"/>
      <c r="C895" s="307"/>
      <c r="D895" s="218"/>
      <c r="E895" s="218"/>
      <c r="F895" s="218"/>
      <c r="G895" s="218"/>
      <c r="H895" s="218"/>
    </row>
    <row r="896" spans="1:8">
      <c r="A896" s="217"/>
      <c r="B896" s="217"/>
      <c r="C896" s="307"/>
      <c r="D896" s="218"/>
      <c r="E896" s="218"/>
      <c r="F896" s="218"/>
      <c r="G896" s="218"/>
      <c r="H896" s="218"/>
    </row>
    <row r="897" spans="1:8">
      <c r="A897" s="217"/>
      <c r="B897" s="217"/>
      <c r="C897" s="307"/>
      <c r="D897" s="218"/>
      <c r="E897" s="218"/>
      <c r="F897" s="218"/>
      <c r="G897" s="218"/>
      <c r="H897" s="218"/>
    </row>
    <row r="898" spans="1:8">
      <c r="A898" s="217"/>
      <c r="B898" s="217"/>
      <c r="C898" s="307"/>
      <c r="D898" s="218"/>
      <c r="E898" s="218"/>
      <c r="F898" s="218"/>
      <c r="G898" s="218"/>
      <c r="H898" s="218"/>
    </row>
    <row r="899" spans="1:8">
      <c r="A899" s="217"/>
      <c r="B899" s="217"/>
      <c r="C899" s="307"/>
      <c r="D899" s="218"/>
      <c r="E899" s="218"/>
      <c r="F899" s="218"/>
      <c r="G899" s="218"/>
      <c r="H899" s="218"/>
    </row>
    <row r="900" spans="1:8">
      <c r="A900" s="217"/>
      <c r="B900" s="217"/>
      <c r="C900" s="307"/>
      <c r="D900" s="218"/>
      <c r="E900" s="218"/>
      <c r="F900" s="218"/>
      <c r="G900" s="218"/>
      <c r="H900" s="218"/>
    </row>
    <row r="901" spans="1:8">
      <c r="A901" s="217"/>
      <c r="B901" s="217"/>
      <c r="C901" s="307"/>
      <c r="D901" s="218"/>
      <c r="E901" s="218"/>
      <c r="F901" s="218"/>
      <c r="G901" s="218"/>
      <c r="H901" s="218"/>
    </row>
    <row r="902" spans="1:8">
      <c r="A902" s="217"/>
      <c r="B902" s="217"/>
      <c r="C902" s="307"/>
      <c r="D902" s="218"/>
      <c r="E902" s="218"/>
      <c r="F902" s="218"/>
      <c r="G902" s="218"/>
      <c r="H902" s="218"/>
    </row>
    <row r="903" spans="1:8">
      <c r="A903" s="217"/>
      <c r="B903" s="217"/>
      <c r="C903" s="307"/>
      <c r="D903" s="218"/>
      <c r="E903" s="218"/>
      <c r="F903" s="218"/>
      <c r="G903" s="218"/>
      <c r="H903" s="218"/>
    </row>
    <row r="904" spans="1:8">
      <c r="A904" s="217"/>
      <c r="B904" s="217"/>
      <c r="C904" s="307"/>
      <c r="D904" s="218"/>
      <c r="E904" s="218"/>
      <c r="F904" s="218"/>
      <c r="G904" s="218"/>
      <c r="H904" s="218"/>
    </row>
    <row r="905" spans="1:8">
      <c r="A905" s="217"/>
      <c r="B905" s="217"/>
      <c r="C905" s="307"/>
      <c r="D905" s="218"/>
      <c r="E905" s="218"/>
      <c r="F905" s="218"/>
      <c r="G905" s="218"/>
      <c r="H905" s="218"/>
    </row>
    <row r="906" spans="1:8">
      <c r="A906" s="217"/>
      <c r="B906" s="217"/>
      <c r="C906" s="307"/>
      <c r="D906" s="218"/>
      <c r="E906" s="218"/>
      <c r="F906" s="218"/>
      <c r="G906" s="218"/>
      <c r="H906" s="218"/>
    </row>
    <row r="907" spans="1:8">
      <c r="A907" s="217"/>
      <c r="B907" s="217"/>
      <c r="C907" s="307"/>
      <c r="D907" s="218"/>
      <c r="E907" s="218"/>
      <c r="F907" s="218"/>
      <c r="G907" s="218"/>
      <c r="H907" s="218"/>
    </row>
    <row r="908" spans="1:8">
      <c r="A908" s="217"/>
      <c r="B908" s="217"/>
      <c r="C908" s="307"/>
      <c r="D908" s="218"/>
      <c r="E908" s="218"/>
      <c r="F908" s="218"/>
      <c r="G908" s="218"/>
      <c r="H908" s="218"/>
    </row>
    <row r="909" spans="1:8">
      <c r="A909" s="217"/>
      <c r="B909" s="217"/>
      <c r="C909" s="307"/>
      <c r="D909" s="218"/>
      <c r="E909" s="218"/>
      <c r="F909" s="218"/>
      <c r="G909" s="218"/>
      <c r="H909" s="218"/>
    </row>
    <row r="910" spans="1:8">
      <c r="A910" s="217"/>
      <c r="B910" s="217"/>
      <c r="C910" s="307"/>
      <c r="D910" s="218"/>
      <c r="E910" s="218"/>
      <c r="F910" s="218"/>
      <c r="G910" s="218"/>
      <c r="H910" s="218"/>
    </row>
    <row r="911" spans="1:8">
      <c r="A911" s="217"/>
      <c r="B911" s="217"/>
      <c r="C911" s="307"/>
      <c r="D911" s="218"/>
      <c r="E911" s="218"/>
      <c r="F911" s="218"/>
      <c r="G911" s="218"/>
      <c r="H911" s="218"/>
    </row>
    <row r="912" spans="1:8">
      <c r="A912" s="217"/>
      <c r="B912" s="217"/>
      <c r="C912" s="307"/>
      <c r="D912" s="218"/>
      <c r="E912" s="218"/>
      <c r="F912" s="218"/>
      <c r="G912" s="218"/>
      <c r="H912" s="218"/>
    </row>
    <row r="913" spans="1:8">
      <c r="A913" s="217"/>
      <c r="B913" s="217"/>
      <c r="C913" s="307"/>
      <c r="D913" s="218"/>
      <c r="E913" s="218"/>
      <c r="F913" s="218"/>
      <c r="G913" s="218"/>
      <c r="H913" s="218"/>
    </row>
    <row r="914" spans="1:8">
      <c r="A914" s="217"/>
      <c r="B914" s="217"/>
      <c r="C914" s="307"/>
      <c r="D914" s="218"/>
      <c r="E914" s="218"/>
      <c r="F914" s="218"/>
      <c r="G914" s="218"/>
      <c r="H914" s="218"/>
    </row>
    <row r="915" spans="1:8">
      <c r="A915" s="217"/>
      <c r="B915" s="217"/>
      <c r="C915" s="307"/>
      <c r="D915" s="218"/>
      <c r="E915" s="218"/>
      <c r="F915" s="218"/>
      <c r="G915" s="218"/>
      <c r="H915" s="218"/>
    </row>
    <row r="916" spans="1:8">
      <c r="A916" s="217"/>
      <c r="B916" s="217"/>
      <c r="C916" s="307"/>
      <c r="D916" s="218"/>
      <c r="E916" s="218"/>
      <c r="F916" s="218"/>
      <c r="G916" s="218"/>
      <c r="H916" s="218"/>
    </row>
    <row r="917" spans="1:8">
      <c r="A917" s="217"/>
      <c r="B917" s="217"/>
      <c r="C917" s="307"/>
      <c r="D917" s="218"/>
      <c r="E917" s="218"/>
      <c r="F917" s="218"/>
      <c r="G917" s="218"/>
      <c r="H917" s="218"/>
    </row>
    <row r="918" spans="1:8">
      <c r="A918" s="217"/>
      <c r="B918" s="217"/>
      <c r="C918" s="307"/>
      <c r="D918" s="218"/>
      <c r="E918" s="218"/>
      <c r="F918" s="218"/>
      <c r="G918" s="218"/>
      <c r="H918" s="218"/>
    </row>
    <row r="919" spans="1:8">
      <c r="A919" s="217"/>
      <c r="B919" s="217"/>
      <c r="C919" s="307"/>
      <c r="D919" s="218"/>
      <c r="E919" s="218"/>
      <c r="F919" s="218"/>
      <c r="G919" s="218"/>
      <c r="H919" s="218"/>
    </row>
    <row r="920" spans="1:8">
      <c r="A920" s="217"/>
      <c r="B920" s="217"/>
      <c r="C920" s="307"/>
      <c r="D920" s="218"/>
      <c r="E920" s="218"/>
      <c r="F920" s="218"/>
      <c r="G920" s="218"/>
      <c r="H920" s="218"/>
    </row>
    <row r="921" spans="1:8">
      <c r="A921" s="217"/>
      <c r="B921" s="217"/>
      <c r="C921" s="307"/>
      <c r="D921" s="218"/>
      <c r="E921" s="218"/>
      <c r="F921" s="218"/>
      <c r="G921" s="218"/>
      <c r="H921" s="218"/>
    </row>
    <row r="922" spans="1:8">
      <c r="A922" s="217"/>
      <c r="B922" s="217"/>
      <c r="C922" s="307"/>
      <c r="D922" s="218"/>
      <c r="E922" s="218"/>
      <c r="F922" s="218"/>
      <c r="G922" s="218"/>
      <c r="H922" s="218"/>
    </row>
    <row r="923" spans="1:8">
      <c r="A923" s="217"/>
      <c r="B923" s="217"/>
      <c r="C923" s="307"/>
      <c r="D923" s="218"/>
      <c r="E923" s="218"/>
      <c r="F923" s="218"/>
      <c r="G923" s="218"/>
      <c r="H923" s="218"/>
    </row>
    <row r="924" spans="1:8">
      <c r="A924" s="217"/>
      <c r="B924" s="217"/>
      <c r="C924" s="307"/>
      <c r="D924" s="218"/>
      <c r="E924" s="218"/>
      <c r="F924" s="218"/>
      <c r="G924" s="218"/>
      <c r="H924" s="218"/>
    </row>
    <row r="925" spans="1:8">
      <c r="A925" s="217"/>
      <c r="B925" s="217"/>
      <c r="C925" s="307"/>
      <c r="D925" s="218"/>
      <c r="E925" s="218"/>
      <c r="F925" s="218"/>
      <c r="G925" s="218"/>
      <c r="H925" s="218"/>
    </row>
    <row r="926" spans="1:8">
      <c r="A926" s="217"/>
      <c r="B926" s="217"/>
      <c r="C926" s="307"/>
      <c r="D926" s="218"/>
      <c r="E926" s="218"/>
      <c r="F926" s="218"/>
      <c r="G926" s="218"/>
      <c r="H926" s="218"/>
    </row>
    <row r="927" spans="1:8">
      <c r="A927" s="217"/>
      <c r="B927" s="217"/>
      <c r="C927" s="307"/>
      <c r="D927" s="218"/>
      <c r="E927" s="218"/>
      <c r="F927" s="218"/>
      <c r="G927" s="218"/>
      <c r="H927" s="218"/>
    </row>
    <row r="928" spans="1:8">
      <c r="A928" s="217"/>
      <c r="B928" s="217"/>
      <c r="C928" s="307"/>
      <c r="D928" s="218"/>
      <c r="E928" s="218"/>
      <c r="F928" s="218"/>
      <c r="G928" s="218"/>
      <c r="H928" s="218"/>
    </row>
    <row r="929" spans="1:8">
      <c r="A929" s="217"/>
      <c r="B929" s="217"/>
      <c r="C929" s="307"/>
      <c r="D929" s="218"/>
      <c r="E929" s="218"/>
      <c r="F929" s="218"/>
      <c r="G929" s="218"/>
      <c r="H929" s="218"/>
    </row>
    <row r="930" spans="1:8">
      <c r="A930" s="217"/>
      <c r="B930" s="217"/>
      <c r="C930" s="307"/>
      <c r="D930" s="218"/>
      <c r="E930" s="218"/>
      <c r="F930" s="218"/>
      <c r="G930" s="218"/>
      <c r="H930" s="218"/>
    </row>
    <row r="931" spans="1:8">
      <c r="A931" s="217"/>
      <c r="B931" s="217"/>
      <c r="C931" s="307"/>
      <c r="D931" s="218"/>
      <c r="E931" s="218"/>
      <c r="F931" s="218"/>
      <c r="G931" s="218"/>
      <c r="H931" s="218"/>
    </row>
    <row r="932" spans="1:8">
      <c r="A932" s="217"/>
      <c r="B932" s="217"/>
      <c r="C932" s="307"/>
      <c r="D932" s="218"/>
      <c r="E932" s="218"/>
      <c r="F932" s="218"/>
      <c r="G932" s="218"/>
      <c r="H932" s="218"/>
    </row>
    <row r="933" spans="1:8">
      <c r="A933" s="217"/>
      <c r="B933" s="217"/>
      <c r="C933" s="307"/>
      <c r="D933" s="218"/>
      <c r="E933" s="218"/>
      <c r="F933" s="218"/>
      <c r="G933" s="218"/>
      <c r="H933" s="218"/>
    </row>
    <row r="934" spans="1:8">
      <c r="A934" s="217"/>
      <c r="B934" s="217"/>
      <c r="C934" s="307"/>
      <c r="D934" s="218"/>
      <c r="E934" s="218"/>
      <c r="F934" s="218"/>
      <c r="G934" s="218"/>
      <c r="H934" s="218"/>
    </row>
    <row r="935" spans="1:8">
      <c r="A935" s="217"/>
      <c r="B935" s="217"/>
      <c r="C935" s="307"/>
      <c r="D935" s="218"/>
      <c r="E935" s="218"/>
      <c r="F935" s="218"/>
      <c r="G935" s="218"/>
      <c r="H935" s="218"/>
    </row>
    <row r="936" spans="1:8">
      <c r="A936" s="217"/>
      <c r="B936" s="217"/>
      <c r="C936" s="307"/>
      <c r="D936" s="218"/>
      <c r="E936" s="218"/>
      <c r="F936" s="218"/>
      <c r="G936" s="218"/>
      <c r="H936" s="218"/>
    </row>
    <row r="937" spans="1:8">
      <c r="A937" s="217"/>
      <c r="B937" s="217"/>
      <c r="C937" s="307"/>
      <c r="D937" s="218"/>
      <c r="E937" s="218"/>
      <c r="F937" s="218"/>
      <c r="G937" s="218"/>
      <c r="H937" s="218"/>
    </row>
    <row r="938" spans="1:8">
      <c r="A938" s="217"/>
      <c r="B938" s="217"/>
      <c r="C938" s="307"/>
      <c r="D938" s="218"/>
      <c r="E938" s="218"/>
      <c r="F938" s="218"/>
      <c r="G938" s="218"/>
      <c r="H938" s="218"/>
    </row>
    <row r="939" spans="1:8">
      <c r="A939" s="217"/>
      <c r="B939" s="217"/>
      <c r="C939" s="307"/>
      <c r="D939" s="218"/>
      <c r="E939" s="218"/>
      <c r="F939" s="218"/>
      <c r="G939" s="218"/>
      <c r="H939" s="218"/>
    </row>
    <row r="940" spans="1:8">
      <c r="A940" s="217"/>
      <c r="B940" s="217"/>
      <c r="C940" s="307"/>
      <c r="D940" s="218"/>
      <c r="E940" s="218"/>
      <c r="F940" s="218"/>
      <c r="G940" s="218"/>
      <c r="H940" s="218"/>
    </row>
    <row r="941" spans="1:8">
      <c r="A941" s="217"/>
      <c r="B941" s="217"/>
      <c r="C941" s="307"/>
      <c r="D941" s="218"/>
      <c r="E941" s="218"/>
      <c r="F941" s="218"/>
      <c r="G941" s="218"/>
      <c r="H941" s="218"/>
    </row>
    <row r="942" spans="1:8">
      <c r="A942" s="217"/>
      <c r="B942" s="217"/>
      <c r="C942" s="307"/>
      <c r="D942" s="218"/>
      <c r="E942" s="218"/>
      <c r="F942" s="218"/>
      <c r="G942" s="218"/>
      <c r="H942" s="218"/>
    </row>
    <row r="943" spans="1:8">
      <c r="A943" s="217"/>
      <c r="B943" s="217"/>
      <c r="C943" s="307"/>
      <c r="D943" s="218"/>
      <c r="E943" s="218"/>
      <c r="F943" s="218"/>
      <c r="G943" s="218"/>
      <c r="H943" s="218"/>
    </row>
    <row r="944" spans="1:8">
      <c r="A944" s="217"/>
      <c r="B944" s="217"/>
      <c r="C944" s="307"/>
      <c r="D944" s="218"/>
      <c r="E944" s="218"/>
      <c r="F944" s="218"/>
      <c r="G944" s="218"/>
      <c r="H944" s="218"/>
    </row>
    <row r="945" spans="1:8">
      <c r="A945" s="217"/>
      <c r="B945" s="217"/>
      <c r="C945" s="307"/>
      <c r="D945" s="218"/>
      <c r="E945" s="218"/>
      <c r="F945" s="218"/>
      <c r="G945" s="218"/>
      <c r="H945" s="218"/>
    </row>
    <row r="946" spans="1:8">
      <c r="A946" s="217"/>
      <c r="B946" s="217"/>
      <c r="C946" s="307"/>
      <c r="D946" s="218"/>
      <c r="E946" s="218"/>
      <c r="F946" s="218"/>
      <c r="G946" s="218"/>
      <c r="H946" s="218"/>
    </row>
    <row r="947" spans="1:8">
      <c r="A947" s="217"/>
      <c r="B947" s="217"/>
      <c r="C947" s="307"/>
      <c r="D947" s="218"/>
      <c r="E947" s="218"/>
      <c r="F947" s="218"/>
      <c r="G947" s="218"/>
      <c r="H947" s="218"/>
    </row>
    <row r="948" spans="1:8">
      <c r="A948" s="217"/>
      <c r="B948" s="217"/>
      <c r="C948" s="307"/>
      <c r="D948" s="218"/>
      <c r="E948" s="218"/>
      <c r="F948" s="218"/>
      <c r="G948" s="218"/>
      <c r="H948" s="218"/>
    </row>
    <row r="949" spans="1:8">
      <c r="A949" s="217"/>
      <c r="B949" s="217"/>
      <c r="C949" s="307"/>
      <c r="D949" s="218"/>
      <c r="E949" s="218"/>
      <c r="F949" s="218"/>
      <c r="G949" s="218"/>
      <c r="H949" s="218"/>
    </row>
    <row r="950" spans="1:8">
      <c r="A950" s="217"/>
      <c r="B950" s="217"/>
      <c r="C950" s="307"/>
      <c r="D950" s="218"/>
      <c r="E950" s="218"/>
      <c r="F950" s="218"/>
      <c r="G950" s="218"/>
      <c r="H950" s="218"/>
    </row>
    <row r="951" spans="1:8">
      <c r="A951" s="217"/>
      <c r="B951" s="217"/>
      <c r="C951" s="307"/>
      <c r="D951" s="218"/>
      <c r="E951" s="218"/>
      <c r="F951" s="218"/>
      <c r="G951" s="218"/>
      <c r="H951" s="218"/>
    </row>
    <row r="952" spans="1:8">
      <c r="A952" s="217"/>
      <c r="B952" s="217"/>
      <c r="C952" s="307"/>
      <c r="D952" s="218"/>
      <c r="E952" s="218"/>
      <c r="F952" s="218"/>
      <c r="G952" s="218"/>
      <c r="H952" s="218"/>
    </row>
    <row r="953" spans="1:8">
      <c r="A953" s="217"/>
      <c r="B953" s="217"/>
      <c r="C953" s="307"/>
      <c r="D953" s="218"/>
      <c r="E953" s="218"/>
      <c r="F953" s="218"/>
      <c r="G953" s="218"/>
      <c r="H953" s="218"/>
    </row>
    <row r="954" spans="1:8">
      <c r="A954" s="217"/>
      <c r="B954" s="217"/>
      <c r="C954" s="307"/>
      <c r="D954" s="218"/>
      <c r="E954" s="218"/>
      <c r="F954" s="218"/>
      <c r="G954" s="218"/>
      <c r="H954" s="218"/>
    </row>
    <row r="955" spans="1:8">
      <c r="A955" s="217"/>
      <c r="B955" s="217"/>
      <c r="C955" s="307"/>
      <c r="D955" s="218"/>
      <c r="E955" s="218"/>
      <c r="F955" s="218"/>
      <c r="G955" s="218"/>
      <c r="H955" s="218"/>
    </row>
    <row r="956" spans="1:8">
      <c r="A956" s="217"/>
      <c r="B956" s="217"/>
      <c r="C956" s="307"/>
      <c r="D956" s="218"/>
      <c r="E956" s="218"/>
      <c r="F956" s="218"/>
      <c r="G956" s="218"/>
      <c r="H956" s="218"/>
    </row>
    <row r="957" spans="1:8">
      <c r="A957" s="217"/>
      <c r="B957" s="217"/>
      <c r="C957" s="307"/>
      <c r="D957" s="218"/>
      <c r="E957" s="218"/>
      <c r="F957" s="218"/>
      <c r="G957" s="218"/>
      <c r="H957" s="218"/>
    </row>
    <row r="958" spans="1:8">
      <c r="A958" s="217"/>
      <c r="B958" s="217"/>
      <c r="C958" s="307"/>
      <c r="D958" s="218"/>
      <c r="E958" s="218"/>
      <c r="F958" s="218"/>
      <c r="G958" s="218"/>
      <c r="H958" s="218"/>
    </row>
    <row r="959" spans="1:8">
      <c r="A959" s="217"/>
      <c r="B959" s="217"/>
      <c r="C959" s="307"/>
      <c r="D959" s="218"/>
      <c r="E959" s="218"/>
      <c r="F959" s="218"/>
      <c r="G959" s="218"/>
      <c r="H959" s="218"/>
    </row>
    <row r="960" spans="1:8">
      <c r="A960" s="217"/>
      <c r="B960" s="217"/>
      <c r="C960" s="307"/>
      <c r="D960" s="218"/>
      <c r="E960" s="218"/>
      <c r="F960" s="218"/>
      <c r="G960" s="218"/>
      <c r="H960" s="218"/>
    </row>
    <row r="961" spans="1:8">
      <c r="A961" s="217"/>
      <c r="B961" s="217"/>
      <c r="C961" s="307"/>
      <c r="D961" s="218"/>
      <c r="E961" s="218"/>
      <c r="F961" s="218"/>
      <c r="G961" s="218"/>
      <c r="H961" s="218"/>
    </row>
    <row r="962" spans="1:8">
      <c r="A962" s="217"/>
      <c r="B962" s="217"/>
      <c r="C962" s="307"/>
      <c r="D962" s="218"/>
      <c r="E962" s="218"/>
      <c r="F962" s="218"/>
      <c r="G962" s="218"/>
      <c r="H962" s="218"/>
    </row>
    <row r="963" spans="1:8">
      <c r="A963" s="217"/>
      <c r="B963" s="217"/>
      <c r="C963" s="307"/>
      <c r="D963" s="218"/>
      <c r="E963" s="218"/>
      <c r="F963" s="218"/>
      <c r="G963" s="218"/>
      <c r="H963" s="218"/>
    </row>
    <row r="964" spans="1:8">
      <c r="A964" s="217"/>
      <c r="B964" s="217"/>
      <c r="C964" s="307"/>
      <c r="D964" s="218"/>
      <c r="E964" s="218"/>
      <c r="F964" s="218"/>
      <c r="G964" s="218"/>
      <c r="H964" s="218"/>
    </row>
    <row r="965" spans="1:8">
      <c r="A965" s="217"/>
      <c r="B965" s="217"/>
      <c r="C965" s="307"/>
      <c r="D965" s="218"/>
      <c r="E965" s="218"/>
      <c r="F965" s="218"/>
      <c r="G965" s="218"/>
      <c r="H965" s="218"/>
    </row>
    <row r="966" spans="1:8">
      <c r="A966" s="217"/>
      <c r="B966" s="217"/>
      <c r="C966" s="307"/>
      <c r="D966" s="218"/>
      <c r="E966" s="218"/>
      <c r="F966" s="218"/>
      <c r="G966" s="218"/>
      <c r="H966" s="218"/>
    </row>
    <row r="967" spans="1:8">
      <c r="A967" s="217"/>
      <c r="B967" s="217"/>
      <c r="C967" s="307"/>
      <c r="D967" s="218"/>
      <c r="E967" s="218"/>
      <c r="F967" s="218"/>
      <c r="G967" s="218"/>
      <c r="H967" s="218"/>
    </row>
    <row r="968" spans="1:8">
      <c r="A968" s="217"/>
      <c r="B968" s="217"/>
      <c r="C968" s="307"/>
      <c r="D968" s="218"/>
      <c r="E968" s="218"/>
      <c r="F968" s="218"/>
      <c r="G968" s="218"/>
      <c r="H968" s="218"/>
    </row>
    <row r="969" spans="1:8">
      <c r="A969" s="217"/>
      <c r="B969" s="217"/>
      <c r="C969" s="307"/>
      <c r="D969" s="218"/>
      <c r="E969" s="218"/>
      <c r="F969" s="218"/>
      <c r="G969" s="218"/>
      <c r="H969" s="218"/>
    </row>
    <row r="970" spans="1:8">
      <c r="A970" s="217"/>
      <c r="B970" s="217"/>
      <c r="C970" s="307"/>
      <c r="D970" s="218"/>
      <c r="E970" s="218"/>
      <c r="F970" s="218"/>
      <c r="G970" s="218"/>
      <c r="H970" s="218"/>
    </row>
    <row r="971" spans="1:8">
      <c r="A971" s="217"/>
      <c r="B971" s="217"/>
      <c r="C971" s="307"/>
      <c r="D971" s="218"/>
      <c r="E971" s="218"/>
      <c r="F971" s="218"/>
      <c r="G971" s="218"/>
      <c r="H971" s="218"/>
    </row>
    <row r="972" spans="1:8">
      <c r="A972" s="217"/>
      <c r="B972" s="217"/>
      <c r="C972" s="307"/>
      <c r="D972" s="218"/>
      <c r="E972" s="218"/>
      <c r="F972" s="218"/>
      <c r="G972" s="218"/>
      <c r="H972" s="218"/>
    </row>
    <row r="973" spans="1:8">
      <c r="A973" s="217"/>
      <c r="B973" s="217"/>
      <c r="C973" s="307"/>
      <c r="D973" s="218"/>
      <c r="E973" s="218"/>
      <c r="F973" s="218"/>
      <c r="G973" s="218"/>
      <c r="H973" s="218"/>
    </row>
    <row r="974" spans="1:8">
      <c r="A974" s="217"/>
      <c r="B974" s="217"/>
      <c r="C974" s="307"/>
      <c r="D974" s="218"/>
      <c r="E974" s="218"/>
      <c r="F974" s="218"/>
      <c r="G974" s="218"/>
      <c r="H974" s="218"/>
    </row>
    <row r="975" spans="1:8">
      <c r="A975" s="217"/>
      <c r="B975" s="217"/>
      <c r="C975" s="307"/>
      <c r="D975" s="218"/>
      <c r="E975" s="218"/>
      <c r="F975" s="218"/>
      <c r="G975" s="218"/>
      <c r="H975" s="218"/>
    </row>
    <row r="976" spans="1:8">
      <c r="A976" s="217"/>
      <c r="B976" s="217"/>
      <c r="C976" s="307"/>
      <c r="D976" s="218"/>
      <c r="E976" s="218"/>
      <c r="F976" s="218"/>
      <c r="G976" s="218"/>
      <c r="H976" s="218"/>
    </row>
    <row r="977" spans="1:8">
      <c r="A977" s="217"/>
      <c r="B977" s="217"/>
      <c r="C977" s="307"/>
      <c r="D977" s="218"/>
      <c r="E977" s="218"/>
      <c r="F977" s="218"/>
      <c r="G977" s="218"/>
      <c r="H977" s="218"/>
    </row>
    <row r="978" spans="1:8">
      <c r="A978" s="217"/>
      <c r="B978" s="217"/>
      <c r="C978" s="307"/>
      <c r="D978" s="218"/>
      <c r="E978" s="218"/>
      <c r="F978" s="218"/>
      <c r="G978" s="218"/>
      <c r="H978" s="218"/>
    </row>
    <row r="979" spans="1:8">
      <c r="A979" s="217"/>
      <c r="B979" s="217"/>
      <c r="C979" s="307"/>
      <c r="D979" s="218"/>
      <c r="E979" s="218"/>
      <c r="F979" s="218"/>
      <c r="G979" s="218"/>
      <c r="H979" s="218"/>
    </row>
    <row r="980" spans="1:8">
      <c r="A980" s="217"/>
      <c r="B980" s="217"/>
      <c r="C980" s="307"/>
      <c r="D980" s="218"/>
      <c r="E980" s="218"/>
      <c r="F980" s="218"/>
      <c r="G980" s="218"/>
      <c r="H980" s="218"/>
    </row>
    <row r="981" spans="1:8">
      <c r="A981" s="217"/>
      <c r="B981" s="217"/>
      <c r="C981" s="307"/>
      <c r="D981" s="218"/>
      <c r="E981" s="218"/>
      <c r="F981" s="218"/>
      <c r="G981" s="218"/>
      <c r="H981" s="218"/>
    </row>
    <row r="982" spans="1:8">
      <c r="A982" s="217"/>
      <c r="B982" s="217"/>
      <c r="C982" s="307"/>
      <c r="D982" s="218"/>
      <c r="E982" s="218"/>
      <c r="F982" s="218"/>
      <c r="G982" s="218"/>
      <c r="H982" s="218"/>
    </row>
    <row r="983" spans="1:8">
      <c r="A983" s="217"/>
      <c r="B983" s="217"/>
      <c r="C983" s="307"/>
      <c r="D983" s="218"/>
      <c r="E983" s="218"/>
      <c r="F983" s="218"/>
      <c r="G983" s="218"/>
      <c r="H983" s="218"/>
    </row>
    <row r="984" spans="1:8">
      <c r="A984" s="217"/>
      <c r="B984" s="217"/>
      <c r="C984" s="307"/>
      <c r="D984" s="218"/>
      <c r="E984" s="218"/>
      <c r="F984" s="218"/>
      <c r="G984" s="218"/>
      <c r="H984" s="218"/>
    </row>
    <row r="985" spans="1:8">
      <c r="A985" s="217"/>
      <c r="B985" s="217"/>
      <c r="C985" s="307"/>
      <c r="D985" s="218"/>
      <c r="E985" s="218"/>
      <c r="F985" s="218"/>
      <c r="G985" s="218"/>
      <c r="H985" s="218"/>
    </row>
    <row r="986" spans="1:8">
      <c r="A986" s="217"/>
      <c r="B986" s="217"/>
      <c r="C986" s="307"/>
      <c r="D986" s="218"/>
      <c r="E986" s="218"/>
      <c r="F986" s="218"/>
      <c r="G986" s="218"/>
      <c r="H986" s="218"/>
    </row>
    <row r="987" spans="1:8">
      <c r="A987" s="217"/>
      <c r="B987" s="217"/>
      <c r="C987" s="307"/>
      <c r="D987" s="218"/>
      <c r="E987" s="218"/>
      <c r="F987" s="218"/>
      <c r="G987" s="218"/>
      <c r="H987" s="218"/>
    </row>
    <row r="988" spans="1:8">
      <c r="A988" s="217"/>
      <c r="B988" s="217"/>
      <c r="C988" s="307"/>
      <c r="D988" s="218"/>
      <c r="E988" s="218"/>
      <c r="F988" s="218"/>
      <c r="G988" s="218"/>
      <c r="H988" s="218"/>
    </row>
    <row r="989" spans="1:8">
      <c r="A989" s="217"/>
      <c r="B989" s="217"/>
      <c r="C989" s="307"/>
      <c r="D989" s="218"/>
      <c r="E989" s="218"/>
      <c r="F989" s="218"/>
      <c r="G989" s="218"/>
      <c r="H989" s="218"/>
    </row>
    <row r="990" spans="1:8">
      <c r="A990" s="217"/>
      <c r="B990" s="217"/>
      <c r="C990" s="307"/>
      <c r="D990" s="218"/>
      <c r="E990" s="218"/>
      <c r="F990" s="218"/>
      <c r="G990" s="218"/>
      <c r="H990" s="218"/>
    </row>
    <row r="991" spans="1:8">
      <c r="A991" s="217"/>
      <c r="B991" s="217"/>
      <c r="C991" s="307"/>
      <c r="D991" s="218"/>
      <c r="E991" s="218"/>
      <c r="F991" s="218"/>
      <c r="G991" s="218"/>
      <c r="H991" s="218"/>
    </row>
    <row r="992" spans="1:8">
      <c r="A992" s="217"/>
      <c r="B992" s="217"/>
      <c r="C992" s="307"/>
      <c r="D992" s="218"/>
      <c r="E992" s="218"/>
      <c r="F992" s="218"/>
      <c r="G992" s="218"/>
      <c r="H992" s="218"/>
    </row>
    <row r="993" spans="1:8">
      <c r="A993" s="217"/>
      <c r="B993" s="217"/>
      <c r="C993" s="307"/>
      <c r="D993" s="218"/>
      <c r="E993" s="218"/>
      <c r="F993" s="218"/>
      <c r="G993" s="218"/>
      <c r="H993" s="218"/>
    </row>
    <row r="994" spans="1:8">
      <c r="A994" s="217"/>
      <c r="B994" s="217"/>
      <c r="C994" s="307"/>
      <c r="D994" s="218"/>
      <c r="E994" s="218"/>
      <c r="F994" s="218"/>
      <c r="G994" s="218"/>
      <c r="H994" s="218"/>
    </row>
  </sheetData>
  <mergeCells count="26">
    <mergeCell ref="A6:Y6"/>
    <mergeCell ref="A7:A11"/>
    <mergeCell ref="B7:B11"/>
    <mergeCell ref="C7:Y7"/>
    <mergeCell ref="C8:Y8"/>
    <mergeCell ref="D9:I9"/>
    <mergeCell ref="J9:L9"/>
    <mergeCell ref="M9:O9"/>
    <mergeCell ref="P9:S9"/>
    <mergeCell ref="T9:W9"/>
    <mergeCell ref="X9:Y9"/>
    <mergeCell ref="D10:I10"/>
    <mergeCell ref="J10:L10"/>
    <mergeCell ref="M10:O10"/>
    <mergeCell ref="P10:S10"/>
    <mergeCell ref="T10:W10"/>
    <mergeCell ref="X10:Y10"/>
    <mergeCell ref="A141:B141"/>
    <mergeCell ref="A154:B154"/>
    <mergeCell ref="A168:B168"/>
    <mergeCell ref="A45:B45"/>
    <mergeCell ref="A81:B81"/>
    <mergeCell ref="A94:B94"/>
    <mergeCell ref="A105:B105"/>
    <mergeCell ref="A115:B115"/>
    <mergeCell ref="A132:B132"/>
  </mergeCells>
  <pageMargins left="0.25" right="0.25" top="0.75" bottom="0.75" header="0.3" footer="0.3"/>
  <pageSetup paperSize="9"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4"/>
  <sheetViews>
    <sheetView zoomScale="70" zoomScaleNormal="70" workbookViewId="0">
      <selection activeCell="A6" sqref="A6:K6"/>
    </sheetView>
  </sheetViews>
  <sheetFormatPr defaultColWidth="9.109375" defaultRowHeight="14.4"/>
  <cols>
    <col min="1" max="1" width="4.5546875" style="7" customWidth="1"/>
    <col min="2" max="2" width="41.5546875" style="7" customWidth="1"/>
    <col min="3" max="6" width="13.6640625" style="7" customWidth="1"/>
    <col min="7" max="11" width="15.6640625" style="7" customWidth="1"/>
    <col min="12" max="16384" width="9.109375" style="7"/>
  </cols>
  <sheetData>
    <row r="1" spans="1:11">
      <c r="A1" s="218"/>
      <c r="B1" s="218"/>
      <c r="C1" s="308"/>
      <c r="D1" s="218"/>
      <c r="E1" s="308"/>
      <c r="F1" s="308"/>
      <c r="G1" s="308"/>
      <c r="H1" s="218"/>
      <c r="J1" s="309" t="s">
        <v>271</v>
      </c>
    </row>
    <row r="2" spans="1:11">
      <c r="A2" s="218"/>
      <c r="B2" s="218"/>
      <c r="C2" s="308"/>
      <c r="D2" s="218"/>
      <c r="E2" s="308"/>
      <c r="F2" s="308"/>
      <c r="G2" s="308"/>
      <c r="H2" s="218"/>
      <c r="J2" s="310" t="s">
        <v>148</v>
      </c>
    </row>
    <row r="3" spans="1:11">
      <c r="A3" s="218"/>
      <c r="B3" s="218"/>
      <c r="C3" s="308"/>
      <c r="D3" s="218"/>
      <c r="E3" s="308"/>
      <c r="F3" s="308"/>
      <c r="G3" s="308"/>
      <c r="H3" s="218"/>
      <c r="J3" s="310" t="s">
        <v>109</v>
      </c>
    </row>
    <row r="4" spans="1:11">
      <c r="A4" s="218"/>
      <c r="B4" s="218"/>
      <c r="C4" s="308"/>
      <c r="D4" s="218"/>
      <c r="E4" s="308"/>
      <c r="F4" s="308"/>
      <c r="G4" s="308"/>
      <c r="H4" s="218"/>
      <c r="J4" s="310" t="s">
        <v>142</v>
      </c>
    </row>
    <row r="5" spans="1:11">
      <c r="A5" s="218"/>
      <c r="B5" s="218"/>
      <c r="C5" s="308"/>
      <c r="D5" s="218"/>
      <c r="E5" s="308"/>
      <c r="F5" s="308"/>
      <c r="G5" s="308"/>
      <c r="H5" s="218"/>
      <c r="J5" s="310" t="s">
        <v>141</v>
      </c>
    </row>
    <row r="6" spans="1:11" ht="45" customHeight="1">
      <c r="A6" s="937" t="s">
        <v>551</v>
      </c>
      <c r="B6" s="937"/>
      <c r="C6" s="937"/>
      <c r="D6" s="937"/>
      <c r="E6" s="937"/>
      <c r="F6" s="937"/>
      <c r="G6" s="937"/>
      <c r="H6" s="937"/>
      <c r="I6" s="937"/>
      <c r="J6" s="937"/>
      <c r="K6" s="937"/>
    </row>
    <row r="7" spans="1:11">
      <c r="A7" s="938" t="s">
        <v>110</v>
      </c>
      <c r="B7" s="941" t="s">
        <v>222</v>
      </c>
      <c r="C7" s="944" t="s">
        <v>111</v>
      </c>
      <c r="D7" s="944"/>
      <c r="E7" s="944"/>
      <c r="F7" s="944"/>
      <c r="G7" s="944"/>
      <c r="H7" s="944"/>
      <c r="I7" s="944"/>
      <c r="J7" s="944"/>
      <c r="K7" s="944"/>
    </row>
    <row r="8" spans="1:11" ht="29.25" customHeight="1">
      <c r="A8" s="939"/>
      <c r="B8" s="942"/>
      <c r="C8" s="920" t="s">
        <v>112</v>
      </c>
      <c r="D8" s="920"/>
      <c r="E8" s="920"/>
      <c r="F8" s="920"/>
      <c r="G8" s="920"/>
      <c r="H8" s="920"/>
      <c r="I8" s="920"/>
      <c r="J8" s="920"/>
      <c r="K8" s="920"/>
    </row>
    <row r="9" spans="1:11" ht="51.75" customHeight="1">
      <c r="A9" s="939"/>
      <c r="B9" s="942"/>
      <c r="C9" s="930" t="s">
        <v>247</v>
      </c>
      <c r="D9" s="930"/>
      <c r="E9" s="930"/>
      <c r="F9" s="930"/>
      <c r="G9" s="945" t="s">
        <v>248</v>
      </c>
      <c r="H9" s="946"/>
      <c r="I9" s="946"/>
      <c r="J9" s="930" t="s">
        <v>249</v>
      </c>
      <c r="K9" s="930"/>
    </row>
    <row r="10" spans="1:11" ht="42" customHeight="1">
      <c r="A10" s="939"/>
      <c r="B10" s="942"/>
      <c r="C10" s="936" t="s">
        <v>235</v>
      </c>
      <c r="D10" s="936"/>
      <c r="E10" s="936"/>
      <c r="F10" s="936"/>
      <c r="G10" s="947" t="s">
        <v>235</v>
      </c>
      <c r="H10" s="948"/>
      <c r="I10" s="948"/>
      <c r="J10" s="936" t="s">
        <v>189</v>
      </c>
      <c r="K10" s="936"/>
    </row>
    <row r="11" spans="1:11">
      <c r="A11" s="940"/>
      <c r="B11" s="943"/>
      <c r="C11" s="43" t="s">
        <v>477</v>
      </c>
      <c r="D11" s="43" t="s">
        <v>176</v>
      </c>
      <c r="E11" s="43" t="s">
        <v>423</v>
      </c>
      <c r="F11" s="43" t="s">
        <v>490</v>
      </c>
      <c r="G11" s="43" t="s">
        <v>476</v>
      </c>
      <c r="H11" s="43" t="s">
        <v>477</v>
      </c>
      <c r="I11" s="43" t="s">
        <v>155</v>
      </c>
      <c r="J11" s="43" t="s">
        <v>417</v>
      </c>
      <c r="K11" s="43" t="s">
        <v>153</v>
      </c>
    </row>
    <row r="12" spans="1:11">
      <c r="A12" s="311">
        <v>1</v>
      </c>
      <c r="B12" s="311">
        <v>2</v>
      </c>
      <c r="C12" s="312">
        <v>3</v>
      </c>
      <c r="D12" s="313">
        <v>4</v>
      </c>
      <c r="E12" s="314">
        <v>5</v>
      </c>
      <c r="F12" s="314">
        <v>6</v>
      </c>
      <c r="G12" s="312">
        <v>7</v>
      </c>
      <c r="H12" s="313">
        <v>8</v>
      </c>
      <c r="I12" s="314">
        <v>9</v>
      </c>
      <c r="J12" s="314">
        <v>10</v>
      </c>
      <c r="K12" s="314">
        <v>11</v>
      </c>
    </row>
    <row r="13" spans="1:11" ht="15" customHeight="1">
      <c r="A13" s="315" t="s">
        <v>191</v>
      </c>
      <c r="B13" s="258"/>
      <c r="C13" s="258"/>
      <c r="D13" s="260"/>
      <c r="E13" s="276"/>
      <c r="F13" s="169"/>
      <c r="G13" s="258"/>
      <c r="H13" s="258"/>
      <c r="I13" s="316"/>
      <c r="J13" s="317"/>
      <c r="K13" s="259"/>
    </row>
    <row r="14" spans="1:11">
      <c r="A14" s="295">
        <v>1</v>
      </c>
      <c r="B14" s="318" t="s">
        <v>114</v>
      </c>
      <c r="C14" s="236"/>
      <c r="D14" s="237"/>
      <c r="E14" s="43"/>
      <c r="F14" s="43"/>
      <c r="G14" s="236"/>
      <c r="H14" s="236"/>
      <c r="I14" s="237"/>
      <c r="J14" s="43"/>
      <c r="K14" s="43"/>
    </row>
    <row r="15" spans="1:11">
      <c r="A15" s="295">
        <v>2</v>
      </c>
      <c r="B15" s="318" t="s">
        <v>115</v>
      </c>
      <c r="C15" s="236"/>
      <c r="D15" s="237"/>
      <c r="E15" s="43"/>
      <c r="F15" s="43"/>
      <c r="G15" s="236"/>
      <c r="H15" s="236"/>
      <c r="I15" s="237"/>
      <c r="J15" s="43"/>
      <c r="K15" s="43"/>
    </row>
    <row r="16" spans="1:11">
      <c r="A16" s="295">
        <v>3</v>
      </c>
      <c r="B16" s="318" t="s">
        <v>116</v>
      </c>
      <c r="C16" s="236"/>
      <c r="D16" s="237"/>
      <c r="E16" s="43"/>
      <c r="F16" s="43"/>
      <c r="G16" s="236"/>
      <c r="H16" s="236"/>
      <c r="I16" s="237"/>
      <c r="J16" s="43"/>
      <c r="K16" s="43"/>
    </row>
    <row r="17" spans="1:11">
      <c r="A17" s="295">
        <v>4</v>
      </c>
      <c r="B17" s="318" t="s">
        <v>117</v>
      </c>
      <c r="C17" s="236"/>
      <c r="D17" s="237"/>
      <c r="E17" s="43"/>
      <c r="F17" s="43"/>
      <c r="G17" s="236"/>
      <c r="H17" s="236"/>
      <c r="I17" s="237"/>
      <c r="J17" s="43">
        <v>1</v>
      </c>
      <c r="K17" s="43"/>
    </row>
    <row r="18" spans="1:11">
      <c r="A18" s="295">
        <v>5</v>
      </c>
      <c r="B18" s="318" t="s">
        <v>118</v>
      </c>
      <c r="C18" s="236"/>
      <c r="D18" s="236"/>
      <c r="E18" s="242"/>
      <c r="F18" s="242"/>
      <c r="G18" s="236"/>
      <c r="H18" s="236"/>
      <c r="I18" s="237"/>
      <c r="J18" s="43"/>
      <c r="K18" s="43"/>
    </row>
    <row r="19" spans="1:11">
      <c r="A19" s="295">
        <v>6</v>
      </c>
      <c r="B19" s="318" t="s">
        <v>119</v>
      </c>
      <c r="C19" s="236"/>
      <c r="D19" s="236"/>
      <c r="E19" s="236"/>
      <c r="F19" s="236"/>
      <c r="G19" s="236"/>
      <c r="H19" s="236"/>
      <c r="I19" s="236"/>
      <c r="J19" s="242"/>
      <c r="K19" s="242"/>
    </row>
    <row r="20" spans="1:11">
      <c r="A20" s="295">
        <v>7</v>
      </c>
      <c r="B20" s="318" t="s">
        <v>120</v>
      </c>
      <c r="C20" s="236"/>
      <c r="D20" s="236"/>
      <c r="E20" s="236"/>
      <c r="F20" s="236"/>
      <c r="G20" s="236"/>
      <c r="H20" s="236"/>
      <c r="I20" s="236"/>
      <c r="J20" s="236"/>
      <c r="K20" s="236"/>
    </row>
    <row r="21" spans="1:11">
      <c r="A21" s="295">
        <v>8</v>
      </c>
      <c r="B21" s="318" t="s">
        <v>122</v>
      </c>
      <c r="C21" s="236"/>
      <c r="D21" s="236"/>
      <c r="E21" s="236"/>
      <c r="F21" s="236"/>
      <c r="G21" s="236"/>
      <c r="H21" s="236"/>
      <c r="I21" s="236"/>
      <c r="J21" s="236"/>
      <c r="K21" s="236"/>
    </row>
    <row r="22" spans="1:11" ht="26.4">
      <c r="A22" s="295">
        <v>9</v>
      </c>
      <c r="B22" s="318" t="s">
        <v>128</v>
      </c>
      <c r="C22" s="236"/>
      <c r="D22" s="236"/>
      <c r="E22" s="236"/>
      <c r="F22" s="236"/>
      <c r="G22" s="236"/>
      <c r="H22" s="236"/>
      <c r="I22" s="236"/>
      <c r="J22" s="236"/>
      <c r="K22" s="236"/>
    </row>
    <row r="23" spans="1:11">
      <c r="A23" s="295">
        <v>10</v>
      </c>
      <c r="B23" s="318" t="s">
        <v>129</v>
      </c>
      <c r="C23" s="236"/>
      <c r="D23" s="236"/>
      <c r="E23" s="236"/>
      <c r="F23" s="236">
        <v>1</v>
      </c>
      <c r="G23" s="236"/>
      <c r="H23" s="236"/>
      <c r="I23" s="236"/>
      <c r="J23" s="236"/>
      <c r="K23" s="236"/>
    </row>
    <row r="24" spans="1:11" ht="39.6">
      <c r="A24" s="295">
        <v>11</v>
      </c>
      <c r="B24" s="318" t="s">
        <v>135</v>
      </c>
      <c r="C24" s="236"/>
      <c r="D24" s="236"/>
      <c r="E24" s="236"/>
      <c r="F24" s="236"/>
      <c r="G24" s="236"/>
      <c r="H24" s="236"/>
      <c r="I24" s="236"/>
      <c r="J24" s="236"/>
      <c r="K24" s="236"/>
    </row>
    <row r="25" spans="1:11">
      <c r="A25" s="295">
        <v>12</v>
      </c>
      <c r="B25" s="318" t="s">
        <v>133</v>
      </c>
      <c r="C25" s="236"/>
      <c r="D25" s="236"/>
      <c r="E25" s="236"/>
      <c r="F25" s="236"/>
      <c r="G25" s="236"/>
      <c r="H25" s="236"/>
      <c r="I25" s="236"/>
      <c r="J25" s="236"/>
      <c r="K25" s="236"/>
    </row>
    <row r="26" spans="1:11" ht="26.4">
      <c r="A26" s="295">
        <v>13</v>
      </c>
      <c r="B26" s="318" t="s">
        <v>131</v>
      </c>
      <c r="C26" s="236"/>
      <c r="D26" s="236"/>
      <c r="E26" s="236"/>
      <c r="F26" s="236"/>
      <c r="G26" s="236"/>
      <c r="H26" s="236"/>
      <c r="I26" s="236"/>
      <c r="J26" s="236"/>
      <c r="K26" s="236"/>
    </row>
    <row r="27" spans="1:11">
      <c r="A27" s="295">
        <v>14</v>
      </c>
      <c r="B27" s="318" t="s">
        <v>132</v>
      </c>
      <c r="C27" s="236"/>
      <c r="D27" s="236"/>
      <c r="E27" s="236"/>
      <c r="F27" s="236"/>
      <c r="G27" s="236"/>
      <c r="H27" s="236"/>
      <c r="I27" s="236"/>
      <c r="J27" s="236"/>
      <c r="K27" s="236"/>
    </row>
    <row r="28" spans="1:11">
      <c r="A28" s="295">
        <v>15</v>
      </c>
      <c r="B28" s="318" t="s">
        <v>143</v>
      </c>
      <c r="C28" s="236"/>
      <c r="D28" s="236"/>
      <c r="E28" s="236"/>
      <c r="F28" s="236"/>
      <c r="G28" s="236"/>
      <c r="H28" s="236"/>
      <c r="I28" s="236"/>
      <c r="J28" s="236"/>
      <c r="K28" s="236"/>
    </row>
    <row r="29" spans="1:11">
      <c r="A29" s="295">
        <v>16</v>
      </c>
      <c r="B29" s="318" t="s">
        <v>192</v>
      </c>
      <c r="C29" s="236"/>
      <c r="D29" s="236"/>
      <c r="E29" s="236">
        <v>1</v>
      </c>
      <c r="F29" s="236"/>
      <c r="G29" s="236"/>
      <c r="H29" s="236"/>
      <c r="I29" s="236"/>
      <c r="J29" s="236"/>
      <c r="K29" s="236"/>
    </row>
    <row r="30" spans="1:11" ht="26.4">
      <c r="A30" s="295">
        <v>17</v>
      </c>
      <c r="B30" s="318" t="s">
        <v>130</v>
      </c>
      <c r="C30" s="236"/>
      <c r="D30" s="236"/>
      <c r="E30" s="236"/>
      <c r="F30" s="236"/>
      <c r="G30" s="236"/>
      <c r="H30" s="236"/>
      <c r="I30" s="236"/>
      <c r="J30" s="236"/>
      <c r="K30" s="236"/>
    </row>
    <row r="31" spans="1:11">
      <c r="A31" s="295">
        <v>18</v>
      </c>
      <c r="B31" s="318" t="s">
        <v>121</v>
      </c>
      <c r="C31" s="236"/>
      <c r="D31" s="236"/>
      <c r="E31" s="236"/>
      <c r="F31" s="236"/>
      <c r="G31" s="236"/>
      <c r="H31" s="236"/>
      <c r="I31" s="236"/>
      <c r="J31" s="236"/>
      <c r="K31" s="236"/>
    </row>
    <row r="32" spans="1:11">
      <c r="A32" s="295">
        <v>19</v>
      </c>
      <c r="B32" s="318" t="s">
        <v>134</v>
      </c>
      <c r="C32" s="236"/>
      <c r="D32" s="236"/>
      <c r="E32" s="236"/>
      <c r="F32" s="236"/>
      <c r="G32" s="236"/>
      <c r="H32" s="236"/>
      <c r="I32" s="236"/>
      <c r="J32" s="236"/>
      <c r="K32" s="236"/>
    </row>
    <row r="33" spans="1:11">
      <c r="A33" s="295">
        <v>20</v>
      </c>
      <c r="B33" s="318" t="s">
        <v>123</v>
      </c>
      <c r="C33" s="236"/>
      <c r="D33" s="236"/>
      <c r="E33" s="236"/>
      <c r="F33" s="236"/>
      <c r="G33" s="236"/>
      <c r="H33" s="236"/>
      <c r="I33" s="236"/>
      <c r="J33" s="236"/>
      <c r="K33" s="236"/>
    </row>
    <row r="34" spans="1:11">
      <c r="A34" s="295">
        <v>21</v>
      </c>
      <c r="B34" s="318" t="s">
        <v>124</v>
      </c>
      <c r="C34" s="236"/>
      <c r="D34" s="236"/>
      <c r="E34" s="236"/>
      <c r="F34" s="236"/>
      <c r="G34" s="236"/>
      <c r="H34" s="236"/>
      <c r="I34" s="236"/>
      <c r="J34" s="236"/>
      <c r="K34" s="236"/>
    </row>
    <row r="35" spans="1:11">
      <c r="A35" s="295">
        <v>22</v>
      </c>
      <c r="B35" s="318" t="s">
        <v>125</v>
      </c>
      <c r="C35" s="236"/>
      <c r="D35" s="236"/>
      <c r="E35" s="236"/>
      <c r="F35" s="236"/>
      <c r="G35" s="236">
        <v>1</v>
      </c>
      <c r="H35" s="236">
        <v>1</v>
      </c>
      <c r="I35" s="236"/>
      <c r="J35" s="236"/>
      <c r="K35" s="236"/>
    </row>
    <row r="36" spans="1:11">
      <c r="A36" s="295">
        <v>23</v>
      </c>
      <c r="B36" s="318" t="s">
        <v>126</v>
      </c>
      <c r="C36" s="236"/>
      <c r="D36" s="236"/>
      <c r="E36" s="236"/>
      <c r="F36" s="236"/>
      <c r="G36" s="236"/>
      <c r="H36" s="236"/>
      <c r="I36" s="236"/>
      <c r="J36" s="236"/>
      <c r="K36" s="236"/>
    </row>
    <row r="37" spans="1:11">
      <c r="A37" s="295">
        <v>24</v>
      </c>
      <c r="B37" s="318" t="s">
        <v>137</v>
      </c>
      <c r="C37" s="236"/>
      <c r="D37" s="236"/>
      <c r="E37" s="236"/>
      <c r="F37" s="236"/>
      <c r="G37" s="236"/>
      <c r="H37" s="236"/>
      <c r="I37" s="236"/>
      <c r="J37" s="236"/>
      <c r="K37" s="236"/>
    </row>
    <row r="38" spans="1:11">
      <c r="A38" s="295">
        <v>25</v>
      </c>
      <c r="B38" s="318" t="s">
        <v>127</v>
      </c>
      <c r="C38" s="236"/>
      <c r="D38" s="236"/>
      <c r="E38" s="236"/>
      <c r="F38" s="236"/>
      <c r="G38" s="236"/>
      <c r="H38" s="236"/>
      <c r="I38" s="236"/>
      <c r="J38" s="236"/>
      <c r="K38" s="236"/>
    </row>
    <row r="39" spans="1:11">
      <c r="A39" s="295">
        <v>26</v>
      </c>
      <c r="B39" s="318" t="s">
        <v>136</v>
      </c>
      <c r="C39" s="236"/>
      <c r="D39" s="236"/>
      <c r="E39" s="236"/>
      <c r="F39" s="236"/>
      <c r="G39" s="236"/>
      <c r="H39" s="236"/>
      <c r="I39" s="236"/>
      <c r="J39" s="236"/>
      <c r="K39" s="236"/>
    </row>
    <row r="40" spans="1:11">
      <c r="A40" s="295">
        <v>27</v>
      </c>
      <c r="B40" s="318" t="s">
        <v>138</v>
      </c>
      <c r="C40" s="236"/>
      <c r="D40" s="236"/>
      <c r="E40" s="236"/>
      <c r="F40" s="236"/>
      <c r="G40" s="236"/>
      <c r="H40" s="236"/>
      <c r="I40" s="236"/>
      <c r="J40" s="236"/>
      <c r="K40" s="236"/>
    </row>
    <row r="41" spans="1:11" ht="26.4">
      <c r="A41" s="295">
        <v>28</v>
      </c>
      <c r="B41" s="318" t="s">
        <v>139</v>
      </c>
      <c r="C41" s="236"/>
      <c r="D41" s="236"/>
      <c r="E41" s="236"/>
      <c r="F41" s="236"/>
      <c r="G41" s="236"/>
      <c r="H41" s="236"/>
      <c r="I41" s="236"/>
      <c r="J41" s="236"/>
      <c r="K41" s="236"/>
    </row>
    <row r="42" spans="1:11">
      <c r="A42" s="295">
        <v>29</v>
      </c>
      <c r="B42" s="318" t="s">
        <v>150</v>
      </c>
      <c r="C42" s="236"/>
      <c r="D42" s="236"/>
      <c r="E42" s="236"/>
      <c r="F42" s="236"/>
      <c r="G42" s="236"/>
      <c r="H42" s="236"/>
      <c r="I42" s="236"/>
      <c r="J42" s="236"/>
      <c r="K42" s="236"/>
    </row>
    <row r="43" spans="1:11" ht="26.4">
      <c r="A43" s="295">
        <v>30</v>
      </c>
      <c r="B43" s="318" t="s">
        <v>140</v>
      </c>
      <c r="C43" s="236"/>
      <c r="D43" s="236"/>
      <c r="E43" s="236"/>
      <c r="F43" s="236"/>
      <c r="G43" s="236"/>
      <c r="H43" s="236"/>
      <c r="I43" s="223"/>
      <c r="J43" s="223"/>
      <c r="K43" s="223"/>
    </row>
    <row r="44" spans="1:11">
      <c r="A44" s="295"/>
      <c r="B44" s="319" t="s">
        <v>113</v>
      </c>
      <c r="C44" s="252">
        <f t="shared" ref="C44:F44" si="0">SUM(C14:C43)</f>
        <v>0</v>
      </c>
      <c r="D44" s="252">
        <f t="shared" si="0"/>
        <v>0</v>
      </c>
      <c r="E44" s="252">
        <f t="shared" si="0"/>
        <v>1</v>
      </c>
      <c r="F44" s="252">
        <f t="shared" si="0"/>
        <v>1</v>
      </c>
      <c r="G44" s="254">
        <f>SUM(G14:G43)</f>
        <v>1</v>
      </c>
      <c r="H44" s="320">
        <f t="shared" ref="H44:K44" si="1">SUM(H14:H43)</f>
        <v>1</v>
      </c>
      <c r="I44" s="250">
        <f t="shared" si="1"/>
        <v>0</v>
      </c>
      <c r="J44" s="250">
        <f t="shared" si="1"/>
        <v>1</v>
      </c>
      <c r="K44" s="250">
        <f t="shared" si="1"/>
        <v>0</v>
      </c>
    </row>
    <row r="45" spans="1:11">
      <c r="A45" s="315" t="s">
        <v>0</v>
      </c>
      <c r="B45" s="258"/>
      <c r="C45" s="258"/>
      <c r="D45" s="260"/>
      <c r="E45" s="276"/>
      <c r="F45" s="169"/>
      <c r="G45" s="258"/>
      <c r="H45" s="258"/>
      <c r="I45" s="317"/>
      <c r="J45" s="317"/>
      <c r="K45" s="321"/>
    </row>
    <row r="46" spans="1:11">
      <c r="A46" s="295">
        <v>1</v>
      </c>
      <c r="B46" s="318" t="s">
        <v>1</v>
      </c>
      <c r="C46" s="322">
        <v>1</v>
      </c>
      <c r="D46" s="322"/>
      <c r="E46" s="322"/>
      <c r="F46" s="322"/>
      <c r="G46" s="266"/>
      <c r="H46" s="323"/>
      <c r="I46" s="262"/>
      <c r="J46" s="262"/>
      <c r="K46" s="324"/>
    </row>
    <row r="47" spans="1:11">
      <c r="A47" s="295">
        <v>2</v>
      </c>
      <c r="B47" s="318" t="s">
        <v>2</v>
      </c>
      <c r="C47" s="322"/>
      <c r="D47" s="322"/>
      <c r="E47" s="322"/>
      <c r="F47" s="322"/>
      <c r="G47" s="264"/>
      <c r="H47" s="264"/>
      <c r="I47" s="266"/>
      <c r="J47" s="266"/>
      <c r="K47" s="264"/>
    </row>
    <row r="48" spans="1:11">
      <c r="A48" s="295">
        <v>3</v>
      </c>
      <c r="B48" s="318" t="s">
        <v>3</v>
      </c>
      <c r="C48" s="322"/>
      <c r="D48" s="322"/>
      <c r="E48" s="322"/>
      <c r="F48" s="322"/>
      <c r="G48" s="264"/>
      <c r="H48" s="264"/>
      <c r="I48" s="264"/>
      <c r="J48" s="264"/>
      <c r="K48" s="264"/>
    </row>
    <row r="49" spans="1:11">
      <c r="A49" s="295">
        <v>4</v>
      </c>
      <c r="B49" s="318" t="s">
        <v>4</v>
      </c>
      <c r="C49" s="322"/>
      <c r="D49" s="322">
        <v>1</v>
      </c>
      <c r="E49" s="322"/>
      <c r="F49" s="322"/>
      <c r="G49" s="264">
        <v>1</v>
      </c>
      <c r="H49" s="264"/>
      <c r="I49" s="264">
        <v>1</v>
      </c>
      <c r="J49" s="264"/>
      <c r="K49" s="264"/>
    </row>
    <row r="50" spans="1:11">
      <c r="A50" s="295">
        <v>5</v>
      </c>
      <c r="B50" s="318" t="s">
        <v>5</v>
      </c>
      <c r="C50" s="322"/>
      <c r="D50" s="322"/>
      <c r="E50" s="322"/>
      <c r="F50" s="322"/>
      <c r="G50" s="264">
        <v>1</v>
      </c>
      <c r="H50" s="264"/>
      <c r="I50" s="264"/>
      <c r="J50" s="264">
        <v>1</v>
      </c>
      <c r="K50" s="264">
        <v>1</v>
      </c>
    </row>
    <row r="51" spans="1:11">
      <c r="A51" s="295">
        <v>6</v>
      </c>
      <c r="B51" s="318" t="s">
        <v>6</v>
      </c>
      <c r="C51" s="322"/>
      <c r="D51" s="322"/>
      <c r="E51" s="322"/>
      <c r="F51" s="322"/>
      <c r="G51" s="264"/>
      <c r="H51" s="264">
        <v>1</v>
      </c>
      <c r="I51" s="264">
        <v>1</v>
      </c>
      <c r="J51" s="264"/>
      <c r="K51" s="264"/>
    </row>
    <row r="52" spans="1:11">
      <c r="A52" s="295">
        <v>7</v>
      </c>
      <c r="B52" s="318" t="s">
        <v>7</v>
      </c>
      <c r="C52" s="322"/>
      <c r="D52" s="322"/>
      <c r="E52" s="322"/>
      <c r="F52" s="322"/>
      <c r="G52" s="264"/>
      <c r="H52" s="264"/>
      <c r="I52" s="264"/>
      <c r="J52" s="264">
        <v>1</v>
      </c>
      <c r="K52" s="264"/>
    </row>
    <row r="53" spans="1:11">
      <c r="A53" s="295">
        <v>8</v>
      </c>
      <c r="B53" s="318" t="s">
        <v>8</v>
      </c>
      <c r="C53" s="322"/>
      <c r="D53" s="322"/>
      <c r="E53" s="322">
        <v>1</v>
      </c>
      <c r="F53" s="322">
        <v>1</v>
      </c>
      <c r="G53" s="264"/>
      <c r="H53" s="264"/>
      <c r="I53" s="264"/>
      <c r="J53" s="264"/>
      <c r="K53" s="264"/>
    </row>
    <row r="54" spans="1:11">
      <c r="A54" s="295">
        <v>9</v>
      </c>
      <c r="B54" s="318" t="s">
        <v>9</v>
      </c>
      <c r="C54" s="322"/>
      <c r="D54" s="322"/>
      <c r="E54" s="322"/>
      <c r="F54" s="322"/>
      <c r="G54" s="264"/>
      <c r="H54" s="264"/>
      <c r="I54" s="264"/>
      <c r="J54" s="264"/>
      <c r="K54" s="264"/>
    </row>
    <row r="55" spans="1:11">
      <c r="A55" s="295">
        <v>10</v>
      </c>
      <c r="B55" s="318" t="s">
        <v>10</v>
      </c>
      <c r="C55" s="322">
        <v>1</v>
      </c>
      <c r="D55" s="322"/>
      <c r="E55" s="322"/>
      <c r="F55" s="322"/>
      <c r="G55" s="264"/>
      <c r="H55" s="264"/>
      <c r="I55" s="264"/>
      <c r="J55" s="264"/>
      <c r="K55" s="264"/>
    </row>
    <row r="56" spans="1:11">
      <c r="A56" s="295">
        <v>11</v>
      </c>
      <c r="B56" s="318" t="s">
        <v>11</v>
      </c>
      <c r="C56" s="322"/>
      <c r="D56" s="322"/>
      <c r="E56" s="322"/>
      <c r="F56" s="322"/>
      <c r="G56" s="264"/>
      <c r="H56" s="264"/>
      <c r="I56" s="264"/>
      <c r="J56" s="264"/>
      <c r="K56" s="264"/>
    </row>
    <row r="57" spans="1:11">
      <c r="A57" s="295">
        <v>12</v>
      </c>
      <c r="B57" s="318" t="s">
        <v>12</v>
      </c>
      <c r="C57" s="322"/>
      <c r="D57" s="322"/>
      <c r="E57" s="322"/>
      <c r="F57" s="322"/>
      <c r="G57" s="264"/>
      <c r="H57" s="264"/>
      <c r="I57" s="264"/>
      <c r="J57" s="264"/>
      <c r="K57" s="264"/>
    </row>
    <row r="58" spans="1:11">
      <c r="A58" s="295">
        <v>13</v>
      </c>
      <c r="B58" s="318" t="s">
        <v>13</v>
      </c>
      <c r="C58" s="322"/>
      <c r="D58" s="322"/>
      <c r="E58" s="322"/>
      <c r="F58" s="322"/>
      <c r="G58" s="264"/>
      <c r="H58" s="264"/>
      <c r="I58" s="264"/>
      <c r="J58" s="264"/>
      <c r="K58" s="264"/>
    </row>
    <row r="59" spans="1:11">
      <c r="A59" s="295">
        <v>14</v>
      </c>
      <c r="B59" s="318" t="s">
        <v>14</v>
      </c>
      <c r="C59" s="322"/>
      <c r="D59" s="322"/>
      <c r="E59" s="322"/>
      <c r="F59" s="322"/>
      <c r="G59" s="264">
        <v>1</v>
      </c>
      <c r="H59" s="264"/>
      <c r="I59" s="264"/>
      <c r="J59" s="264"/>
      <c r="K59" s="264"/>
    </row>
    <row r="60" spans="1:11">
      <c r="A60" s="295">
        <v>15</v>
      </c>
      <c r="B60" s="318" t="s">
        <v>15</v>
      </c>
      <c r="C60" s="322"/>
      <c r="D60" s="322"/>
      <c r="E60" s="322"/>
      <c r="F60" s="322"/>
      <c r="G60" s="264"/>
      <c r="H60" s="264"/>
      <c r="I60" s="264"/>
      <c r="J60" s="264"/>
      <c r="K60" s="264"/>
    </row>
    <row r="61" spans="1:11">
      <c r="A61" s="295">
        <v>16</v>
      </c>
      <c r="B61" s="318" t="s">
        <v>16</v>
      </c>
      <c r="C61" s="322"/>
      <c r="D61" s="322">
        <v>1</v>
      </c>
      <c r="E61" s="322"/>
      <c r="F61" s="322"/>
      <c r="G61" s="264"/>
      <c r="H61" s="264"/>
      <c r="I61" s="264"/>
      <c r="J61" s="264"/>
      <c r="K61" s="264"/>
    </row>
    <row r="62" spans="1:11">
      <c r="A62" s="295">
        <v>17</v>
      </c>
      <c r="B62" s="318" t="s">
        <v>17</v>
      </c>
      <c r="C62" s="322"/>
      <c r="D62" s="322"/>
      <c r="E62" s="322"/>
      <c r="F62" s="322"/>
      <c r="G62" s="264"/>
      <c r="H62" s="264"/>
      <c r="I62" s="264"/>
      <c r="J62" s="264"/>
      <c r="K62" s="264"/>
    </row>
    <row r="63" spans="1:11">
      <c r="A63" s="295">
        <v>18</v>
      </c>
      <c r="B63" s="318" t="s">
        <v>18</v>
      </c>
      <c r="C63" s="322"/>
      <c r="D63" s="322"/>
      <c r="E63" s="322"/>
      <c r="F63" s="322"/>
      <c r="G63" s="264"/>
      <c r="H63" s="264">
        <v>1</v>
      </c>
      <c r="I63" s="264"/>
      <c r="J63" s="264"/>
      <c r="K63" s="264"/>
    </row>
    <row r="64" spans="1:11">
      <c r="A64" s="295">
        <v>19</v>
      </c>
      <c r="B64" s="318" t="s">
        <v>19</v>
      </c>
      <c r="C64" s="322"/>
      <c r="D64" s="322"/>
      <c r="E64" s="322">
        <v>1</v>
      </c>
      <c r="F64" s="322">
        <v>1</v>
      </c>
      <c r="G64" s="264"/>
      <c r="H64" s="264"/>
      <c r="I64" s="264"/>
      <c r="J64" s="264"/>
      <c r="K64" s="264"/>
    </row>
    <row r="65" spans="1:11">
      <c r="A65" s="295">
        <v>20</v>
      </c>
      <c r="B65" s="318" t="s">
        <v>193</v>
      </c>
      <c r="C65" s="322"/>
      <c r="D65" s="322"/>
      <c r="E65" s="322"/>
      <c r="F65" s="322"/>
      <c r="G65" s="264"/>
      <c r="H65" s="264"/>
      <c r="I65" s="264"/>
      <c r="J65" s="264"/>
      <c r="K65" s="264"/>
    </row>
    <row r="66" spans="1:11" ht="26.4">
      <c r="A66" s="295">
        <v>21</v>
      </c>
      <c r="B66" s="318" t="s">
        <v>194</v>
      </c>
      <c r="C66" s="322"/>
      <c r="D66" s="322"/>
      <c r="E66" s="322"/>
      <c r="F66" s="322"/>
      <c r="G66" s="264"/>
      <c r="H66" s="264"/>
      <c r="I66" s="264"/>
      <c r="J66" s="264"/>
      <c r="K66" s="264"/>
    </row>
    <row r="67" spans="1:11">
      <c r="A67" s="295">
        <v>22</v>
      </c>
      <c r="B67" s="318" t="s">
        <v>20</v>
      </c>
      <c r="C67" s="322"/>
      <c r="D67" s="322"/>
      <c r="E67" s="322"/>
      <c r="F67" s="322"/>
      <c r="G67" s="264"/>
      <c r="H67" s="264"/>
      <c r="I67" s="264"/>
      <c r="J67" s="264"/>
      <c r="K67" s="264"/>
    </row>
    <row r="68" spans="1:11">
      <c r="A68" s="295">
        <v>23</v>
      </c>
      <c r="B68" s="318" t="s">
        <v>535</v>
      </c>
      <c r="C68" s="322"/>
      <c r="D68" s="322"/>
      <c r="E68" s="322"/>
      <c r="F68" s="322"/>
      <c r="G68" s="264"/>
      <c r="H68" s="264"/>
      <c r="I68" s="264"/>
      <c r="J68" s="264"/>
      <c r="K68" s="264"/>
    </row>
    <row r="69" spans="1:11">
      <c r="A69" s="295">
        <v>24</v>
      </c>
      <c r="B69" s="318" t="s">
        <v>536</v>
      </c>
      <c r="C69" s="322"/>
      <c r="D69" s="322"/>
      <c r="E69" s="322"/>
      <c r="F69" s="322"/>
      <c r="G69" s="264"/>
      <c r="H69" s="264"/>
      <c r="I69" s="264"/>
      <c r="J69" s="264"/>
      <c r="K69" s="264"/>
    </row>
    <row r="70" spans="1:11">
      <c r="A70" s="295">
        <v>25</v>
      </c>
      <c r="B70" s="318" t="s">
        <v>195</v>
      </c>
      <c r="C70" s="322"/>
      <c r="D70" s="322"/>
      <c r="E70" s="322"/>
      <c r="F70" s="322"/>
      <c r="G70" s="264"/>
      <c r="H70" s="264"/>
      <c r="I70" s="264"/>
      <c r="J70" s="264">
        <v>1</v>
      </c>
      <c r="K70" s="264">
        <v>2</v>
      </c>
    </row>
    <row r="71" spans="1:11" ht="39.6">
      <c r="A71" s="295">
        <v>26</v>
      </c>
      <c r="B71" s="318" t="s">
        <v>537</v>
      </c>
      <c r="C71" s="322"/>
      <c r="D71" s="322"/>
      <c r="E71" s="322"/>
      <c r="F71" s="322"/>
      <c r="G71" s="264"/>
      <c r="H71" s="264"/>
      <c r="I71" s="264"/>
      <c r="J71" s="264"/>
      <c r="K71" s="264"/>
    </row>
    <row r="72" spans="1:11">
      <c r="A72" s="295">
        <v>27</v>
      </c>
      <c r="B72" s="318" t="s">
        <v>21</v>
      </c>
      <c r="C72" s="322">
        <v>1</v>
      </c>
      <c r="D72" s="322"/>
      <c r="E72" s="322"/>
      <c r="F72" s="322"/>
      <c r="G72" s="264"/>
      <c r="H72" s="264"/>
      <c r="I72" s="264">
        <v>1</v>
      </c>
      <c r="J72" s="264"/>
      <c r="K72" s="264"/>
    </row>
    <row r="73" spans="1:11">
      <c r="A73" s="295">
        <v>28</v>
      </c>
      <c r="B73" s="318" t="s">
        <v>22</v>
      </c>
      <c r="C73" s="322"/>
      <c r="D73" s="322"/>
      <c r="E73" s="322"/>
      <c r="F73" s="322"/>
      <c r="G73" s="264"/>
      <c r="H73" s="264"/>
      <c r="I73" s="264"/>
      <c r="J73" s="264"/>
      <c r="K73" s="264"/>
    </row>
    <row r="74" spans="1:11">
      <c r="A74" s="295">
        <v>29</v>
      </c>
      <c r="B74" s="318" t="s">
        <v>23</v>
      </c>
      <c r="C74" s="322"/>
      <c r="D74" s="322"/>
      <c r="E74" s="322"/>
      <c r="F74" s="322"/>
      <c r="G74" s="264"/>
      <c r="H74" s="264"/>
      <c r="I74" s="264"/>
      <c r="J74" s="264"/>
      <c r="K74" s="264"/>
    </row>
    <row r="75" spans="1:11">
      <c r="A75" s="295">
        <v>30</v>
      </c>
      <c r="B75" s="318" t="s">
        <v>24</v>
      </c>
      <c r="C75" s="322"/>
      <c r="D75" s="322"/>
      <c r="E75" s="322"/>
      <c r="F75" s="322"/>
      <c r="G75" s="264"/>
      <c r="H75" s="264"/>
      <c r="I75" s="264"/>
      <c r="J75" s="264"/>
      <c r="K75" s="264"/>
    </row>
    <row r="76" spans="1:11">
      <c r="A76" s="295">
        <v>31</v>
      </c>
      <c r="B76" s="318" t="s">
        <v>25</v>
      </c>
      <c r="C76" s="322"/>
      <c r="D76" s="322"/>
      <c r="E76" s="322"/>
      <c r="F76" s="322"/>
      <c r="G76" s="264"/>
      <c r="H76" s="264"/>
      <c r="I76" s="264"/>
      <c r="J76" s="264"/>
      <c r="K76" s="264"/>
    </row>
    <row r="77" spans="1:11">
      <c r="A77" s="295">
        <v>32</v>
      </c>
      <c r="B77" s="318" t="s">
        <v>26</v>
      </c>
      <c r="C77" s="322"/>
      <c r="D77" s="322"/>
      <c r="E77" s="322"/>
      <c r="F77" s="322"/>
      <c r="G77" s="264">
        <v>1</v>
      </c>
      <c r="H77" s="264"/>
      <c r="I77" s="264"/>
      <c r="J77" s="264">
        <v>1</v>
      </c>
      <c r="K77" s="265">
        <v>1</v>
      </c>
    </row>
    <row r="78" spans="1:11">
      <c r="A78" s="295">
        <v>33</v>
      </c>
      <c r="B78" s="318" t="s">
        <v>27</v>
      </c>
      <c r="C78" s="322"/>
      <c r="D78" s="322">
        <v>1</v>
      </c>
      <c r="E78" s="322"/>
      <c r="F78" s="322"/>
      <c r="G78" s="264"/>
      <c r="H78" s="264"/>
      <c r="I78" s="264"/>
      <c r="J78" s="264"/>
      <c r="K78" s="265"/>
    </row>
    <row r="79" spans="1:11">
      <c r="A79" s="295">
        <v>34</v>
      </c>
      <c r="B79" s="318" t="s">
        <v>28</v>
      </c>
      <c r="C79" s="322"/>
      <c r="D79" s="322"/>
      <c r="E79" s="322"/>
      <c r="F79" s="322"/>
      <c r="G79" s="264"/>
      <c r="H79" s="264"/>
      <c r="I79" s="279"/>
      <c r="J79" s="279"/>
      <c r="K79" s="265"/>
    </row>
    <row r="80" spans="1:11">
      <c r="A80" s="295"/>
      <c r="B80" s="319" t="s">
        <v>113</v>
      </c>
      <c r="C80" s="325">
        <f t="shared" ref="C80:F80" si="2">SUM(C46:C79)</f>
        <v>3</v>
      </c>
      <c r="D80" s="325">
        <f t="shared" si="2"/>
        <v>3</v>
      </c>
      <c r="E80" s="325">
        <f t="shared" si="2"/>
        <v>2</v>
      </c>
      <c r="F80" s="325">
        <f t="shared" si="2"/>
        <v>2</v>
      </c>
      <c r="G80" s="271">
        <f>SUM(G46:G79)</f>
        <v>4</v>
      </c>
      <c r="H80" s="326">
        <f t="shared" ref="H80:K80" si="3">SUM(H46:H79)</f>
        <v>2</v>
      </c>
      <c r="I80" s="267">
        <f t="shared" si="3"/>
        <v>3</v>
      </c>
      <c r="J80" s="267">
        <f t="shared" si="3"/>
        <v>4</v>
      </c>
      <c r="K80" s="327">
        <f t="shared" si="3"/>
        <v>4</v>
      </c>
    </row>
    <row r="81" spans="1:11">
      <c r="A81" s="315" t="s">
        <v>29</v>
      </c>
      <c r="B81" s="258"/>
      <c r="C81" s="258"/>
      <c r="D81" s="260"/>
      <c r="E81" s="276"/>
      <c r="F81" s="169"/>
      <c r="G81" s="258"/>
      <c r="H81" s="258"/>
      <c r="I81" s="317"/>
      <c r="J81" s="317"/>
      <c r="K81" s="259"/>
    </row>
    <row r="82" spans="1:11">
      <c r="A82" s="295">
        <v>1</v>
      </c>
      <c r="B82" s="318" t="s">
        <v>30</v>
      </c>
      <c r="C82" s="322"/>
      <c r="D82" s="322"/>
      <c r="E82" s="322">
        <v>1</v>
      </c>
      <c r="F82" s="322"/>
      <c r="G82" s="266"/>
      <c r="H82" s="323"/>
      <c r="I82" s="262"/>
      <c r="J82" s="262"/>
      <c r="K82" s="328"/>
    </row>
    <row r="83" spans="1:11">
      <c r="A83" s="295">
        <v>2</v>
      </c>
      <c r="B83" s="318" t="s">
        <v>31</v>
      </c>
      <c r="C83" s="322"/>
      <c r="D83" s="322"/>
      <c r="E83" s="322"/>
      <c r="F83" s="322"/>
      <c r="G83" s="264"/>
      <c r="H83" s="329"/>
      <c r="I83" s="262"/>
      <c r="J83" s="262"/>
      <c r="K83" s="330"/>
    </row>
    <row r="84" spans="1:11">
      <c r="A84" s="295">
        <v>3</v>
      </c>
      <c r="B84" s="318" t="s">
        <v>32</v>
      </c>
      <c r="C84" s="322">
        <v>1</v>
      </c>
      <c r="D84" s="322"/>
      <c r="E84" s="322"/>
      <c r="F84" s="322">
        <v>1</v>
      </c>
      <c r="G84" s="264"/>
      <c r="H84" s="329"/>
      <c r="I84" s="262"/>
      <c r="J84" s="262"/>
      <c r="K84" s="263">
        <v>1</v>
      </c>
    </row>
    <row r="85" spans="1:11">
      <c r="A85" s="295">
        <v>4</v>
      </c>
      <c r="B85" s="318" t="s">
        <v>33</v>
      </c>
      <c r="C85" s="322">
        <v>1</v>
      </c>
      <c r="D85" s="322"/>
      <c r="E85" s="322"/>
      <c r="F85" s="322"/>
      <c r="G85" s="264"/>
      <c r="H85" s="329"/>
      <c r="I85" s="262"/>
      <c r="J85" s="262"/>
      <c r="K85" s="263"/>
    </row>
    <row r="86" spans="1:11">
      <c r="A86" s="295">
        <v>5</v>
      </c>
      <c r="B86" s="318" t="s">
        <v>34</v>
      </c>
      <c r="C86" s="322"/>
      <c r="D86" s="322"/>
      <c r="E86" s="322"/>
      <c r="F86" s="322"/>
      <c r="G86" s="264"/>
      <c r="H86" s="329"/>
      <c r="I86" s="262"/>
      <c r="J86" s="262"/>
      <c r="K86" s="263"/>
    </row>
    <row r="87" spans="1:11">
      <c r="A87" s="295">
        <v>6</v>
      </c>
      <c r="B87" s="318" t="s">
        <v>35</v>
      </c>
      <c r="C87" s="322"/>
      <c r="D87" s="322"/>
      <c r="E87" s="322"/>
      <c r="F87" s="322"/>
      <c r="G87" s="264"/>
      <c r="H87" s="329"/>
      <c r="I87" s="262"/>
      <c r="J87" s="262"/>
      <c r="K87" s="263"/>
    </row>
    <row r="88" spans="1:11">
      <c r="A88" s="295">
        <v>7</v>
      </c>
      <c r="B88" s="318" t="s">
        <v>36</v>
      </c>
      <c r="C88" s="322"/>
      <c r="D88" s="322"/>
      <c r="E88" s="322"/>
      <c r="F88" s="322"/>
      <c r="G88" s="264"/>
      <c r="H88" s="329"/>
      <c r="I88" s="262"/>
      <c r="J88" s="262"/>
      <c r="K88" s="263"/>
    </row>
    <row r="89" spans="1:11">
      <c r="A89" s="295">
        <v>8</v>
      </c>
      <c r="B89" s="318" t="s">
        <v>37</v>
      </c>
      <c r="C89" s="322"/>
      <c r="D89" s="322"/>
      <c r="E89" s="322"/>
      <c r="F89" s="322"/>
      <c r="G89" s="264"/>
      <c r="H89" s="329">
        <v>1</v>
      </c>
      <c r="I89" s="262">
        <v>1</v>
      </c>
      <c r="J89" s="262"/>
      <c r="K89" s="263"/>
    </row>
    <row r="90" spans="1:11">
      <c r="A90" s="295">
        <v>9</v>
      </c>
      <c r="B90" s="318" t="s">
        <v>38</v>
      </c>
      <c r="C90" s="322"/>
      <c r="D90" s="322"/>
      <c r="E90" s="322"/>
      <c r="F90" s="322"/>
      <c r="G90" s="264"/>
      <c r="H90" s="329"/>
      <c r="I90" s="262"/>
      <c r="J90" s="262"/>
      <c r="K90" s="263"/>
    </row>
    <row r="91" spans="1:11">
      <c r="A91" s="295">
        <v>10</v>
      </c>
      <c r="B91" s="318" t="s">
        <v>39</v>
      </c>
      <c r="C91" s="322"/>
      <c r="D91" s="322">
        <v>1</v>
      </c>
      <c r="E91" s="322"/>
      <c r="F91" s="322"/>
      <c r="G91" s="264"/>
      <c r="H91" s="329"/>
      <c r="I91" s="262"/>
      <c r="J91" s="262"/>
      <c r="K91" s="263"/>
    </row>
    <row r="92" spans="1:11">
      <c r="A92" s="295">
        <v>11</v>
      </c>
      <c r="B92" s="318" t="s">
        <v>40</v>
      </c>
      <c r="C92" s="322"/>
      <c r="D92" s="322"/>
      <c r="E92" s="322">
        <v>1</v>
      </c>
      <c r="F92" s="322"/>
      <c r="G92" s="264">
        <v>1</v>
      </c>
      <c r="H92" s="329"/>
      <c r="I92" s="262"/>
      <c r="J92" s="262"/>
      <c r="K92" s="263">
        <v>1</v>
      </c>
    </row>
    <row r="93" spans="1:11">
      <c r="A93" s="331"/>
      <c r="B93" s="319" t="s">
        <v>113</v>
      </c>
      <c r="C93" s="325">
        <f t="shared" ref="C93:F93" si="4">SUM(C82:C92)</f>
        <v>2</v>
      </c>
      <c r="D93" s="325">
        <f t="shared" si="4"/>
        <v>1</v>
      </c>
      <c r="E93" s="325">
        <f t="shared" si="4"/>
        <v>2</v>
      </c>
      <c r="F93" s="325">
        <f t="shared" si="4"/>
        <v>1</v>
      </c>
      <c r="G93" s="271">
        <f>SUM(G82:G92)</f>
        <v>1</v>
      </c>
      <c r="H93" s="326">
        <f t="shared" ref="H93:K93" si="5">SUM(H82:H92)</f>
        <v>1</v>
      </c>
      <c r="I93" s="267">
        <f t="shared" si="5"/>
        <v>1</v>
      </c>
      <c r="J93" s="267">
        <f t="shared" si="5"/>
        <v>0</v>
      </c>
      <c r="K93" s="332">
        <f t="shared" si="5"/>
        <v>2</v>
      </c>
    </row>
    <row r="94" spans="1:11">
      <c r="A94" s="315" t="s">
        <v>41</v>
      </c>
      <c r="B94" s="258"/>
      <c r="C94" s="258"/>
      <c r="D94" s="260"/>
      <c r="E94" s="276"/>
      <c r="F94" s="169"/>
      <c r="G94" s="258"/>
      <c r="H94" s="258"/>
      <c r="I94" s="317"/>
      <c r="J94" s="317"/>
      <c r="K94" s="259"/>
    </row>
    <row r="95" spans="1:11">
      <c r="A95" s="295">
        <v>1</v>
      </c>
      <c r="B95" s="318" t="s">
        <v>42</v>
      </c>
      <c r="C95" s="322"/>
      <c r="D95" s="322"/>
      <c r="E95" s="322"/>
      <c r="F95" s="322"/>
      <c r="G95" s="266"/>
      <c r="H95" s="323"/>
      <c r="I95" s="262"/>
      <c r="J95" s="262">
        <v>1</v>
      </c>
      <c r="K95" s="324"/>
    </row>
    <row r="96" spans="1:11">
      <c r="A96" s="295">
        <v>2</v>
      </c>
      <c r="B96" s="318" t="s">
        <v>43</v>
      </c>
      <c r="C96" s="322"/>
      <c r="D96" s="322"/>
      <c r="E96" s="322"/>
      <c r="F96" s="322"/>
      <c r="G96" s="264">
        <v>1</v>
      </c>
      <c r="H96" s="329"/>
      <c r="I96" s="262"/>
      <c r="J96" s="262"/>
      <c r="K96" s="263"/>
    </row>
    <row r="97" spans="1:11">
      <c r="A97" s="295">
        <v>3</v>
      </c>
      <c r="B97" s="318" t="s">
        <v>44</v>
      </c>
      <c r="C97" s="322"/>
      <c r="D97" s="322"/>
      <c r="E97" s="322"/>
      <c r="F97" s="322"/>
      <c r="G97" s="264"/>
      <c r="H97" s="264">
        <v>1</v>
      </c>
      <c r="I97" s="266"/>
      <c r="J97" s="266"/>
      <c r="K97" s="264"/>
    </row>
    <row r="98" spans="1:11">
      <c r="A98" s="295">
        <v>4</v>
      </c>
      <c r="B98" s="318" t="s">
        <v>45</v>
      </c>
      <c r="C98" s="322">
        <v>1</v>
      </c>
      <c r="D98" s="322">
        <v>2</v>
      </c>
      <c r="E98" s="322">
        <v>2</v>
      </c>
      <c r="F98" s="322">
        <v>1</v>
      </c>
      <c r="G98" s="264">
        <v>1</v>
      </c>
      <c r="H98" s="264"/>
      <c r="I98" s="264">
        <v>2</v>
      </c>
      <c r="J98" s="264"/>
      <c r="K98" s="264"/>
    </row>
    <row r="99" spans="1:11">
      <c r="A99" s="295">
        <v>5</v>
      </c>
      <c r="B99" s="318" t="s">
        <v>46</v>
      </c>
      <c r="C99" s="322"/>
      <c r="D99" s="322">
        <v>1</v>
      </c>
      <c r="E99" s="322"/>
      <c r="F99" s="322"/>
      <c r="G99" s="264"/>
      <c r="H99" s="264"/>
      <c r="I99" s="264"/>
      <c r="J99" s="264"/>
      <c r="K99" s="264">
        <v>1</v>
      </c>
    </row>
    <row r="100" spans="1:11">
      <c r="A100" s="295">
        <v>6</v>
      </c>
      <c r="B100" s="318" t="s">
        <v>47</v>
      </c>
      <c r="C100" s="322"/>
      <c r="D100" s="322"/>
      <c r="E100" s="322"/>
      <c r="F100" s="322"/>
      <c r="G100" s="264"/>
      <c r="H100" s="264"/>
      <c r="I100" s="264"/>
      <c r="J100" s="264"/>
      <c r="K100" s="264"/>
    </row>
    <row r="101" spans="1:11">
      <c r="A101" s="295">
        <v>7</v>
      </c>
      <c r="B101" s="318" t="s">
        <v>48</v>
      </c>
      <c r="C101" s="322"/>
      <c r="D101" s="322"/>
      <c r="E101" s="322"/>
      <c r="F101" s="322"/>
      <c r="G101" s="264"/>
      <c r="H101" s="264"/>
      <c r="I101" s="264"/>
      <c r="J101" s="264"/>
      <c r="K101" s="264"/>
    </row>
    <row r="102" spans="1:11">
      <c r="A102" s="295">
        <v>8</v>
      </c>
      <c r="B102" s="318" t="s">
        <v>49</v>
      </c>
      <c r="C102" s="322">
        <v>1</v>
      </c>
      <c r="D102" s="322"/>
      <c r="E102" s="322">
        <v>1</v>
      </c>
      <c r="F102" s="322">
        <v>1</v>
      </c>
      <c r="G102" s="264"/>
      <c r="H102" s="264"/>
      <c r="I102" s="279"/>
      <c r="J102" s="279"/>
      <c r="K102" s="264"/>
    </row>
    <row r="103" spans="1:11">
      <c r="A103" s="295">
        <v>9</v>
      </c>
      <c r="B103" s="318" t="s">
        <v>50</v>
      </c>
      <c r="C103" s="322"/>
      <c r="D103" s="322">
        <v>1</v>
      </c>
      <c r="E103" s="322"/>
      <c r="F103" s="322"/>
      <c r="G103" s="264"/>
      <c r="H103" s="329"/>
      <c r="I103" s="262"/>
      <c r="J103" s="262">
        <v>1</v>
      </c>
      <c r="K103" s="263"/>
    </row>
    <row r="104" spans="1:11">
      <c r="A104" s="331"/>
      <c r="B104" s="319" t="s">
        <v>113</v>
      </c>
      <c r="C104" s="325">
        <f t="shared" ref="C104:F104" si="6">SUM(C95:C103)</f>
        <v>2</v>
      </c>
      <c r="D104" s="325">
        <f t="shared" si="6"/>
        <v>4</v>
      </c>
      <c r="E104" s="325">
        <f t="shared" si="6"/>
        <v>3</v>
      </c>
      <c r="F104" s="325">
        <f t="shared" si="6"/>
        <v>2</v>
      </c>
      <c r="G104" s="271">
        <f>SUM(G95:G103)</f>
        <v>2</v>
      </c>
      <c r="H104" s="326">
        <f t="shared" ref="H104:K104" si="7">SUM(H95:H103)</f>
        <v>1</v>
      </c>
      <c r="I104" s="267">
        <f t="shared" si="7"/>
        <v>2</v>
      </c>
      <c r="J104" s="267">
        <f t="shared" si="7"/>
        <v>2</v>
      </c>
      <c r="K104" s="332">
        <f t="shared" si="7"/>
        <v>1</v>
      </c>
    </row>
    <row r="105" spans="1:11">
      <c r="A105" s="315" t="s">
        <v>51</v>
      </c>
      <c r="B105" s="258"/>
      <c r="C105" s="258"/>
      <c r="D105" s="260"/>
      <c r="E105" s="276"/>
      <c r="F105" s="169"/>
      <c r="G105" s="258"/>
      <c r="H105" s="258"/>
      <c r="I105" s="317"/>
      <c r="J105" s="317"/>
      <c r="K105" s="259"/>
    </row>
    <row r="106" spans="1:11">
      <c r="A106" s="295">
        <v>1</v>
      </c>
      <c r="B106" s="318" t="s">
        <v>52</v>
      </c>
      <c r="C106" s="322"/>
      <c r="D106" s="322"/>
      <c r="E106" s="322"/>
      <c r="F106" s="322"/>
      <c r="G106" s="266"/>
      <c r="H106" s="323"/>
      <c r="I106" s="262"/>
      <c r="J106" s="262"/>
      <c r="K106" s="324"/>
    </row>
    <row r="107" spans="1:11">
      <c r="A107" s="295">
        <v>2</v>
      </c>
      <c r="B107" s="318" t="s">
        <v>53</v>
      </c>
      <c r="C107" s="322">
        <v>1</v>
      </c>
      <c r="D107" s="322">
        <v>2</v>
      </c>
      <c r="E107" s="322">
        <v>1</v>
      </c>
      <c r="F107" s="322">
        <v>2</v>
      </c>
      <c r="G107" s="264">
        <v>2</v>
      </c>
      <c r="H107" s="264">
        <v>2</v>
      </c>
      <c r="I107" s="266">
        <v>1</v>
      </c>
      <c r="J107" s="266">
        <v>1</v>
      </c>
      <c r="K107" s="264"/>
    </row>
    <row r="108" spans="1:11">
      <c r="A108" s="295">
        <v>3</v>
      </c>
      <c r="B108" s="318" t="s">
        <v>54</v>
      </c>
      <c r="C108" s="322"/>
      <c r="D108" s="322"/>
      <c r="E108" s="322"/>
      <c r="F108" s="322"/>
      <c r="G108" s="264"/>
      <c r="H108" s="264"/>
      <c r="I108" s="264"/>
      <c r="J108" s="264"/>
      <c r="K108" s="264">
        <v>1</v>
      </c>
    </row>
    <row r="109" spans="1:11">
      <c r="A109" s="295">
        <v>4</v>
      </c>
      <c r="B109" s="318" t="s">
        <v>55</v>
      </c>
      <c r="C109" s="322"/>
      <c r="D109" s="322"/>
      <c r="E109" s="322">
        <v>1</v>
      </c>
      <c r="F109" s="322"/>
      <c r="G109" s="264">
        <v>1</v>
      </c>
      <c r="H109" s="264"/>
      <c r="I109" s="264"/>
      <c r="J109" s="264"/>
      <c r="K109" s="264"/>
    </row>
    <row r="110" spans="1:11">
      <c r="A110" s="295">
        <v>5</v>
      </c>
      <c r="B110" s="318" t="s">
        <v>56</v>
      </c>
      <c r="C110" s="322"/>
      <c r="D110" s="322"/>
      <c r="E110" s="322"/>
      <c r="F110" s="322"/>
      <c r="G110" s="264"/>
      <c r="H110" s="264"/>
      <c r="I110" s="264"/>
      <c r="J110" s="264"/>
      <c r="K110" s="264"/>
    </row>
    <row r="111" spans="1:11">
      <c r="A111" s="295">
        <v>6</v>
      </c>
      <c r="B111" s="318" t="s">
        <v>57</v>
      </c>
      <c r="C111" s="322"/>
      <c r="D111" s="322"/>
      <c r="E111" s="322"/>
      <c r="F111" s="322"/>
      <c r="G111" s="264"/>
      <c r="H111" s="264"/>
      <c r="I111" s="264"/>
      <c r="J111" s="264"/>
      <c r="K111" s="264"/>
    </row>
    <row r="112" spans="1:11">
      <c r="A112" s="295">
        <v>7</v>
      </c>
      <c r="B112" s="318" t="s">
        <v>58</v>
      </c>
      <c r="C112" s="322"/>
      <c r="D112" s="322"/>
      <c r="E112" s="322"/>
      <c r="F112" s="322"/>
      <c r="G112" s="264"/>
      <c r="H112" s="279"/>
      <c r="I112" s="279"/>
      <c r="J112" s="279"/>
      <c r="K112" s="264"/>
    </row>
    <row r="113" spans="1:11">
      <c r="A113" s="295">
        <v>8</v>
      </c>
      <c r="B113" s="318" t="s">
        <v>59</v>
      </c>
      <c r="C113" s="322"/>
      <c r="D113" s="322"/>
      <c r="E113" s="322"/>
      <c r="F113" s="322"/>
      <c r="G113" s="329"/>
      <c r="H113" s="262"/>
      <c r="I113" s="262"/>
      <c r="J113" s="262"/>
      <c r="K113" s="263"/>
    </row>
    <row r="114" spans="1:11">
      <c r="A114" s="331"/>
      <c r="B114" s="319" t="s">
        <v>113</v>
      </c>
      <c r="C114" s="325">
        <f t="shared" ref="C114:F114" si="8">SUM(C106:C113)</f>
        <v>1</v>
      </c>
      <c r="D114" s="325">
        <f t="shared" si="8"/>
        <v>2</v>
      </c>
      <c r="E114" s="325">
        <f t="shared" si="8"/>
        <v>2</v>
      </c>
      <c r="F114" s="325">
        <f t="shared" si="8"/>
        <v>2</v>
      </c>
      <c r="G114" s="326">
        <f>SUM(G106:G113)</f>
        <v>3</v>
      </c>
      <c r="H114" s="267">
        <f t="shared" ref="H114:K114" si="9">SUM(H106:H113)</f>
        <v>2</v>
      </c>
      <c r="I114" s="267">
        <f t="shared" si="9"/>
        <v>1</v>
      </c>
      <c r="J114" s="267">
        <f t="shared" si="9"/>
        <v>1</v>
      </c>
      <c r="K114" s="332">
        <f t="shared" si="9"/>
        <v>1</v>
      </c>
    </row>
    <row r="115" spans="1:11">
      <c r="A115" s="315" t="s">
        <v>60</v>
      </c>
      <c r="B115" s="258"/>
      <c r="C115" s="258"/>
      <c r="D115" s="260"/>
      <c r="E115" s="276"/>
      <c r="F115" s="169"/>
      <c r="G115" s="258"/>
      <c r="H115" s="316"/>
      <c r="I115" s="317"/>
      <c r="J115" s="317"/>
      <c r="K115" s="259"/>
    </row>
    <row r="116" spans="1:11">
      <c r="A116" s="295">
        <v>1</v>
      </c>
      <c r="B116" s="318" t="s">
        <v>61</v>
      </c>
      <c r="C116" s="322">
        <v>1</v>
      </c>
      <c r="D116" s="322"/>
      <c r="E116" s="322">
        <v>1</v>
      </c>
      <c r="F116" s="322">
        <v>1</v>
      </c>
      <c r="G116" s="266">
        <v>1</v>
      </c>
      <c r="H116" s="323">
        <v>1</v>
      </c>
      <c r="I116" s="262">
        <v>1</v>
      </c>
      <c r="J116" s="262">
        <v>1</v>
      </c>
      <c r="K116" s="324">
        <v>1</v>
      </c>
    </row>
    <row r="117" spans="1:11">
      <c r="A117" s="295">
        <v>2</v>
      </c>
      <c r="B117" s="318" t="s">
        <v>62</v>
      </c>
      <c r="C117" s="322"/>
      <c r="D117" s="322"/>
      <c r="E117" s="322"/>
      <c r="F117" s="322"/>
      <c r="G117" s="264"/>
      <c r="H117" s="329"/>
      <c r="I117" s="262"/>
      <c r="J117" s="262"/>
      <c r="K117" s="263"/>
    </row>
    <row r="118" spans="1:11">
      <c r="A118" s="295">
        <v>3</v>
      </c>
      <c r="B118" s="318" t="s">
        <v>63</v>
      </c>
      <c r="C118" s="322"/>
      <c r="D118" s="322">
        <v>1</v>
      </c>
      <c r="E118" s="322">
        <v>1</v>
      </c>
      <c r="F118" s="322"/>
      <c r="G118" s="264"/>
      <c r="H118" s="329"/>
      <c r="I118" s="262"/>
      <c r="J118" s="262">
        <v>1</v>
      </c>
      <c r="K118" s="263">
        <v>1</v>
      </c>
    </row>
    <row r="119" spans="1:11">
      <c r="A119" s="295">
        <v>4</v>
      </c>
      <c r="B119" s="318" t="s">
        <v>64</v>
      </c>
      <c r="C119" s="322"/>
      <c r="D119" s="322"/>
      <c r="E119" s="322"/>
      <c r="F119" s="322">
        <v>1</v>
      </c>
      <c r="G119" s="264"/>
      <c r="H119" s="329"/>
      <c r="I119" s="262"/>
      <c r="J119" s="262"/>
      <c r="K119" s="263"/>
    </row>
    <row r="120" spans="1:11">
      <c r="A120" s="295">
        <v>5</v>
      </c>
      <c r="B120" s="318" t="s">
        <v>65</v>
      </c>
      <c r="C120" s="322"/>
      <c r="D120" s="322"/>
      <c r="E120" s="322"/>
      <c r="F120" s="322"/>
      <c r="G120" s="264"/>
      <c r="H120" s="329"/>
      <c r="I120" s="262"/>
      <c r="J120" s="262"/>
      <c r="K120" s="263"/>
    </row>
    <row r="121" spans="1:11">
      <c r="A121" s="295">
        <v>6</v>
      </c>
      <c r="B121" s="318" t="s">
        <v>66</v>
      </c>
      <c r="C121" s="322">
        <v>1</v>
      </c>
      <c r="D121" s="322">
        <v>1</v>
      </c>
      <c r="E121" s="322">
        <v>1</v>
      </c>
      <c r="F121" s="322"/>
      <c r="G121" s="264"/>
      <c r="H121" s="329">
        <v>1</v>
      </c>
      <c r="I121" s="262"/>
      <c r="J121" s="262"/>
      <c r="K121" s="263"/>
    </row>
    <row r="122" spans="1:11">
      <c r="A122" s="295">
        <v>7</v>
      </c>
      <c r="B122" s="318" t="s">
        <v>67</v>
      </c>
      <c r="C122" s="322">
        <v>1</v>
      </c>
      <c r="D122" s="322"/>
      <c r="E122" s="322"/>
      <c r="F122" s="322">
        <v>1</v>
      </c>
      <c r="G122" s="264"/>
      <c r="H122" s="329"/>
      <c r="I122" s="262"/>
      <c r="J122" s="262">
        <v>1</v>
      </c>
      <c r="K122" s="263"/>
    </row>
    <row r="123" spans="1:11">
      <c r="A123" s="295">
        <v>8</v>
      </c>
      <c r="B123" s="318" t="s">
        <v>68</v>
      </c>
      <c r="C123" s="322"/>
      <c r="D123" s="322"/>
      <c r="E123" s="322"/>
      <c r="F123" s="322"/>
      <c r="G123" s="264"/>
      <c r="H123" s="329"/>
      <c r="I123" s="262"/>
      <c r="J123" s="262"/>
      <c r="K123" s="263"/>
    </row>
    <row r="124" spans="1:11">
      <c r="A124" s="295">
        <v>9</v>
      </c>
      <c r="B124" s="318" t="s">
        <v>69</v>
      </c>
      <c r="C124" s="322"/>
      <c r="D124" s="322"/>
      <c r="E124" s="322"/>
      <c r="F124" s="322"/>
      <c r="G124" s="264"/>
      <c r="H124" s="329"/>
      <c r="I124" s="262"/>
      <c r="J124" s="262">
        <v>1</v>
      </c>
      <c r="K124" s="263">
        <v>1</v>
      </c>
    </row>
    <row r="125" spans="1:11">
      <c r="A125" s="295">
        <v>10</v>
      </c>
      <c r="B125" s="318" t="s">
        <v>70</v>
      </c>
      <c r="C125" s="322"/>
      <c r="D125" s="322">
        <v>1</v>
      </c>
      <c r="E125" s="322"/>
      <c r="F125" s="322"/>
      <c r="G125" s="264"/>
      <c r="H125" s="329"/>
      <c r="I125" s="262">
        <v>1</v>
      </c>
      <c r="J125" s="262"/>
      <c r="K125" s="263"/>
    </row>
    <row r="126" spans="1:11">
      <c r="A126" s="295">
        <v>11</v>
      </c>
      <c r="B126" s="318" t="s">
        <v>71</v>
      </c>
      <c r="C126" s="322">
        <v>1</v>
      </c>
      <c r="D126" s="322">
        <v>1</v>
      </c>
      <c r="E126" s="322">
        <v>1</v>
      </c>
      <c r="F126" s="322">
        <v>1</v>
      </c>
      <c r="G126" s="264">
        <v>1</v>
      </c>
      <c r="H126" s="329">
        <v>1</v>
      </c>
      <c r="I126" s="262">
        <v>2</v>
      </c>
      <c r="J126" s="262"/>
      <c r="K126" s="263"/>
    </row>
    <row r="127" spans="1:11">
      <c r="A127" s="295">
        <v>12</v>
      </c>
      <c r="B127" s="318" t="s">
        <v>72</v>
      </c>
      <c r="C127" s="322">
        <v>1</v>
      </c>
      <c r="D127" s="322">
        <v>1</v>
      </c>
      <c r="E127" s="322"/>
      <c r="F127" s="322"/>
      <c r="G127" s="264"/>
      <c r="H127" s="329">
        <v>1</v>
      </c>
      <c r="I127" s="262"/>
      <c r="J127" s="262"/>
      <c r="K127" s="263"/>
    </row>
    <row r="128" spans="1:11">
      <c r="A128" s="295">
        <v>13</v>
      </c>
      <c r="B128" s="318" t="s">
        <v>73</v>
      </c>
      <c r="C128" s="322"/>
      <c r="D128" s="322"/>
      <c r="E128" s="322"/>
      <c r="F128" s="322"/>
      <c r="G128" s="264"/>
      <c r="H128" s="329"/>
      <c r="I128" s="262">
        <v>1</v>
      </c>
      <c r="J128" s="262"/>
      <c r="K128" s="263"/>
    </row>
    <row r="129" spans="1:11">
      <c r="A129" s="295">
        <v>14</v>
      </c>
      <c r="B129" s="318" t="s">
        <v>74</v>
      </c>
      <c r="C129" s="322">
        <v>1</v>
      </c>
      <c r="D129" s="322"/>
      <c r="E129" s="322"/>
      <c r="F129" s="322"/>
      <c r="G129" s="264"/>
      <c r="H129" s="329"/>
      <c r="I129" s="262">
        <v>1</v>
      </c>
      <c r="J129" s="262"/>
      <c r="K129" s="263"/>
    </row>
    <row r="130" spans="1:11">
      <c r="A130" s="295">
        <v>15</v>
      </c>
      <c r="B130" s="318" t="s">
        <v>75</v>
      </c>
      <c r="C130" s="322"/>
      <c r="D130" s="322"/>
      <c r="E130" s="322">
        <v>1</v>
      </c>
      <c r="F130" s="322">
        <v>1</v>
      </c>
      <c r="G130" s="264"/>
      <c r="H130" s="329"/>
      <c r="I130" s="262"/>
      <c r="J130" s="262"/>
      <c r="K130" s="263"/>
    </row>
    <row r="131" spans="1:11">
      <c r="A131" s="331"/>
      <c r="B131" s="319" t="s">
        <v>113</v>
      </c>
      <c r="C131" s="325">
        <f t="shared" ref="C131:K131" si="10">SUM(C116:C130)</f>
        <v>6</v>
      </c>
      <c r="D131" s="325">
        <f t="shared" si="10"/>
        <v>5</v>
      </c>
      <c r="E131" s="325">
        <f t="shared" si="10"/>
        <v>5</v>
      </c>
      <c r="F131" s="325">
        <f t="shared" si="10"/>
        <v>5</v>
      </c>
      <c r="G131" s="254">
        <f t="shared" si="10"/>
        <v>2</v>
      </c>
      <c r="H131" s="320">
        <f t="shared" si="10"/>
        <v>4</v>
      </c>
      <c r="I131" s="250">
        <f t="shared" si="10"/>
        <v>6</v>
      </c>
      <c r="J131" s="250">
        <f t="shared" si="10"/>
        <v>4</v>
      </c>
      <c r="K131" s="333">
        <f t="shared" si="10"/>
        <v>3</v>
      </c>
    </row>
    <row r="132" spans="1:11">
      <c r="A132" s="315" t="s">
        <v>76</v>
      </c>
      <c r="B132" s="258"/>
      <c r="C132" s="258"/>
      <c r="D132" s="260"/>
      <c r="E132" s="276"/>
      <c r="F132" s="169"/>
      <c r="G132" s="258"/>
      <c r="H132" s="258"/>
      <c r="I132" s="317"/>
      <c r="J132" s="317"/>
      <c r="K132" s="259"/>
    </row>
    <row r="133" spans="1:11">
      <c r="A133" s="295">
        <v>1</v>
      </c>
      <c r="B133" s="334" t="s">
        <v>77</v>
      </c>
      <c r="C133" s="322"/>
      <c r="D133" s="322"/>
      <c r="E133" s="322"/>
      <c r="F133" s="322"/>
      <c r="G133" s="266"/>
      <c r="H133" s="323"/>
      <c r="I133" s="262"/>
      <c r="J133" s="262"/>
      <c r="K133" s="324">
        <v>1</v>
      </c>
    </row>
    <row r="134" spans="1:11">
      <c r="A134" s="295">
        <v>2</v>
      </c>
      <c r="B134" s="318" t="s">
        <v>78</v>
      </c>
      <c r="C134" s="322"/>
      <c r="D134" s="322"/>
      <c r="E134" s="322"/>
      <c r="F134" s="322"/>
      <c r="G134" s="264"/>
      <c r="H134" s="329"/>
      <c r="I134" s="262"/>
      <c r="J134" s="262"/>
      <c r="K134" s="263"/>
    </row>
    <row r="135" spans="1:11">
      <c r="A135" s="295">
        <v>3</v>
      </c>
      <c r="B135" s="318" t="s">
        <v>79</v>
      </c>
      <c r="C135" s="322"/>
      <c r="D135" s="322"/>
      <c r="E135" s="322">
        <v>1</v>
      </c>
      <c r="F135" s="322"/>
      <c r="G135" s="264">
        <v>1</v>
      </c>
      <c r="H135" s="329"/>
      <c r="I135" s="262"/>
      <c r="J135" s="262"/>
      <c r="K135" s="263"/>
    </row>
    <row r="136" spans="1:11">
      <c r="A136" s="295">
        <v>4</v>
      </c>
      <c r="B136" s="318" t="s">
        <v>80</v>
      </c>
      <c r="C136" s="322"/>
      <c r="D136" s="322"/>
      <c r="E136" s="322"/>
      <c r="F136" s="322"/>
      <c r="G136" s="264"/>
      <c r="H136" s="329"/>
      <c r="I136" s="262"/>
      <c r="J136" s="262"/>
      <c r="K136" s="263"/>
    </row>
    <row r="137" spans="1:11">
      <c r="A137" s="295">
        <v>5</v>
      </c>
      <c r="B137" s="318" t="s">
        <v>81</v>
      </c>
      <c r="C137" s="322"/>
      <c r="D137" s="322"/>
      <c r="E137" s="322"/>
      <c r="F137" s="322"/>
      <c r="G137" s="264"/>
      <c r="H137" s="335">
        <v>1</v>
      </c>
      <c r="I137" s="336"/>
      <c r="J137" s="336"/>
      <c r="K137" s="263"/>
    </row>
    <row r="138" spans="1:11">
      <c r="A138" s="295">
        <v>6</v>
      </c>
      <c r="B138" s="318" t="s">
        <v>82</v>
      </c>
      <c r="C138" s="322"/>
      <c r="D138" s="322"/>
      <c r="E138" s="322"/>
      <c r="F138" s="322"/>
      <c r="G138" s="329">
        <v>1</v>
      </c>
      <c r="H138" s="262"/>
      <c r="I138" s="262">
        <v>1</v>
      </c>
      <c r="J138" s="262"/>
      <c r="K138" s="263"/>
    </row>
    <row r="139" spans="1:11">
      <c r="A139" s="295">
        <v>7</v>
      </c>
      <c r="B139" s="318" t="s">
        <v>83</v>
      </c>
      <c r="C139" s="322"/>
      <c r="D139" s="322"/>
      <c r="E139" s="322"/>
      <c r="F139" s="322"/>
      <c r="G139" s="329"/>
      <c r="H139" s="262"/>
      <c r="I139" s="262"/>
      <c r="J139" s="262"/>
      <c r="K139" s="263"/>
    </row>
    <row r="140" spans="1:11">
      <c r="A140" s="331"/>
      <c r="B140" s="319" t="s">
        <v>113</v>
      </c>
      <c r="C140" s="325">
        <f t="shared" ref="C140:F140" si="11">SUM(C133:C139)</f>
        <v>0</v>
      </c>
      <c r="D140" s="325">
        <f t="shared" si="11"/>
        <v>0</v>
      </c>
      <c r="E140" s="325">
        <f t="shared" si="11"/>
        <v>1</v>
      </c>
      <c r="F140" s="325">
        <f t="shared" si="11"/>
        <v>0</v>
      </c>
      <c r="G140" s="320">
        <f>SUM(G133:G139)</f>
        <v>2</v>
      </c>
      <c r="H140" s="250">
        <f t="shared" ref="H140:K140" si="12">SUM(H133:H139)</f>
        <v>1</v>
      </c>
      <c r="I140" s="250">
        <f t="shared" si="12"/>
        <v>1</v>
      </c>
      <c r="J140" s="250">
        <f t="shared" si="12"/>
        <v>0</v>
      </c>
      <c r="K140" s="333">
        <f t="shared" si="12"/>
        <v>1</v>
      </c>
    </row>
    <row r="141" spans="1:11">
      <c r="A141" s="315" t="s">
        <v>84</v>
      </c>
      <c r="B141" s="258"/>
      <c r="C141" s="258"/>
      <c r="D141" s="260"/>
      <c r="E141" s="276"/>
      <c r="F141" s="169"/>
      <c r="G141" s="258"/>
      <c r="H141" s="316"/>
      <c r="I141" s="317"/>
      <c r="J141" s="317"/>
      <c r="K141" s="259"/>
    </row>
    <row r="142" spans="1:11">
      <c r="A142" s="295">
        <v>1</v>
      </c>
      <c r="B142" s="318" t="s">
        <v>85</v>
      </c>
      <c r="C142" s="322">
        <v>1</v>
      </c>
      <c r="D142" s="322"/>
      <c r="E142" s="322"/>
      <c r="F142" s="322">
        <v>1</v>
      </c>
      <c r="G142" s="266"/>
      <c r="H142" s="323"/>
      <c r="I142" s="262"/>
      <c r="J142" s="262">
        <v>1</v>
      </c>
      <c r="K142" s="324"/>
    </row>
    <row r="143" spans="1:11">
      <c r="A143" s="295">
        <v>2</v>
      </c>
      <c r="B143" s="318" t="s">
        <v>86</v>
      </c>
      <c r="C143" s="322">
        <v>1</v>
      </c>
      <c r="D143" s="322">
        <v>2</v>
      </c>
      <c r="E143" s="322">
        <v>2</v>
      </c>
      <c r="F143" s="322">
        <v>2</v>
      </c>
      <c r="G143" s="264">
        <v>1</v>
      </c>
      <c r="H143" s="329">
        <v>1</v>
      </c>
      <c r="I143" s="262">
        <v>1</v>
      </c>
      <c r="J143" s="262"/>
      <c r="K143" s="263"/>
    </row>
    <row r="144" spans="1:11">
      <c r="A144" s="295">
        <v>3</v>
      </c>
      <c r="B144" s="318" t="s">
        <v>87</v>
      </c>
      <c r="C144" s="322"/>
      <c r="D144" s="322"/>
      <c r="E144" s="322"/>
      <c r="F144" s="322"/>
      <c r="G144" s="264"/>
      <c r="H144" s="329"/>
      <c r="I144" s="262"/>
      <c r="J144" s="262">
        <v>1</v>
      </c>
      <c r="K144" s="263"/>
    </row>
    <row r="145" spans="1:11">
      <c r="A145" s="295">
        <v>4</v>
      </c>
      <c r="B145" s="318" t="s">
        <v>88</v>
      </c>
      <c r="C145" s="322">
        <v>1</v>
      </c>
      <c r="D145" s="322">
        <v>1</v>
      </c>
      <c r="E145" s="322">
        <v>1</v>
      </c>
      <c r="F145" s="322">
        <v>1</v>
      </c>
      <c r="G145" s="264">
        <v>1</v>
      </c>
      <c r="H145" s="264">
        <v>2</v>
      </c>
      <c r="I145" s="266">
        <v>1</v>
      </c>
      <c r="J145" s="266">
        <v>1</v>
      </c>
      <c r="K145" s="264">
        <v>2</v>
      </c>
    </row>
    <row r="146" spans="1:11">
      <c r="A146" s="295">
        <v>5</v>
      </c>
      <c r="B146" s="318" t="s">
        <v>89</v>
      </c>
      <c r="C146" s="322"/>
      <c r="D146" s="322"/>
      <c r="E146" s="322"/>
      <c r="F146" s="322"/>
      <c r="G146" s="264"/>
      <c r="H146" s="264"/>
      <c r="I146" s="264">
        <v>1</v>
      </c>
      <c r="J146" s="264"/>
      <c r="K146" s="264"/>
    </row>
    <row r="147" spans="1:11">
      <c r="A147" s="295">
        <v>6</v>
      </c>
      <c r="B147" s="318" t="s">
        <v>90</v>
      </c>
      <c r="C147" s="322">
        <v>2</v>
      </c>
      <c r="D147" s="322">
        <v>1</v>
      </c>
      <c r="E147" s="322">
        <v>1</v>
      </c>
      <c r="F147" s="322">
        <v>2</v>
      </c>
      <c r="G147" s="264">
        <v>5</v>
      </c>
      <c r="H147" s="264">
        <v>5</v>
      </c>
      <c r="I147" s="264">
        <v>4</v>
      </c>
      <c r="J147" s="264">
        <v>1</v>
      </c>
      <c r="K147" s="264"/>
    </row>
    <row r="148" spans="1:11">
      <c r="A148" s="295">
        <v>7</v>
      </c>
      <c r="B148" s="318" t="s">
        <v>91</v>
      </c>
      <c r="C148" s="322"/>
      <c r="D148" s="322">
        <v>1</v>
      </c>
      <c r="E148" s="322"/>
      <c r="F148" s="322">
        <v>1</v>
      </c>
      <c r="G148" s="264">
        <v>1</v>
      </c>
      <c r="H148" s="264">
        <v>1</v>
      </c>
      <c r="I148" s="264">
        <v>1</v>
      </c>
      <c r="J148" s="264"/>
      <c r="K148" s="264">
        <v>1</v>
      </c>
    </row>
    <row r="149" spans="1:11">
      <c r="A149" s="295">
        <v>8</v>
      </c>
      <c r="B149" s="318" t="s">
        <v>92</v>
      </c>
      <c r="C149" s="322">
        <v>1</v>
      </c>
      <c r="D149" s="322"/>
      <c r="E149" s="322"/>
      <c r="F149" s="322"/>
      <c r="G149" s="264"/>
      <c r="H149" s="264"/>
      <c r="I149" s="264"/>
      <c r="J149" s="264"/>
      <c r="K149" s="264"/>
    </row>
    <row r="150" spans="1:11">
      <c r="A150" s="295">
        <v>9</v>
      </c>
      <c r="B150" s="318" t="s">
        <v>93</v>
      </c>
      <c r="C150" s="322"/>
      <c r="D150" s="322"/>
      <c r="E150" s="322">
        <v>1</v>
      </c>
      <c r="F150" s="322"/>
      <c r="G150" s="264"/>
      <c r="H150" s="264"/>
      <c r="I150" s="264"/>
      <c r="J150" s="264"/>
      <c r="K150" s="264"/>
    </row>
    <row r="151" spans="1:11">
      <c r="A151" s="295">
        <v>10</v>
      </c>
      <c r="B151" s="318" t="s">
        <v>94</v>
      </c>
      <c r="C151" s="322"/>
      <c r="D151" s="322"/>
      <c r="E151" s="322"/>
      <c r="F151" s="322"/>
      <c r="G151" s="264"/>
      <c r="H151" s="264"/>
      <c r="I151" s="264"/>
      <c r="J151" s="264">
        <v>1</v>
      </c>
      <c r="K151" s="264"/>
    </row>
    <row r="152" spans="1:11">
      <c r="A152" s="295">
        <v>11</v>
      </c>
      <c r="B152" s="318" t="s">
        <v>95</v>
      </c>
      <c r="C152" s="322">
        <v>1</v>
      </c>
      <c r="D152" s="322">
        <v>1</v>
      </c>
      <c r="E152" s="322">
        <v>1</v>
      </c>
      <c r="F152" s="322">
        <v>1</v>
      </c>
      <c r="G152" s="264"/>
      <c r="H152" s="264"/>
      <c r="I152" s="279">
        <v>1</v>
      </c>
      <c r="J152" s="279"/>
      <c r="K152" s="264">
        <v>1</v>
      </c>
    </row>
    <row r="153" spans="1:11">
      <c r="A153" s="331"/>
      <c r="B153" s="319" t="s">
        <v>113</v>
      </c>
      <c r="C153" s="325">
        <f t="shared" ref="C153:F153" si="13">SUM(C142:C152)</f>
        <v>7</v>
      </c>
      <c r="D153" s="325">
        <f t="shared" si="13"/>
        <v>6</v>
      </c>
      <c r="E153" s="325">
        <f t="shared" si="13"/>
        <v>6</v>
      </c>
      <c r="F153" s="325">
        <f t="shared" si="13"/>
        <v>8</v>
      </c>
      <c r="G153" s="254">
        <f>SUM(G142:G152)</f>
        <v>8</v>
      </c>
      <c r="H153" s="320">
        <f t="shared" ref="H153" si="14">SUM(H142:H152)</f>
        <v>9</v>
      </c>
      <c r="I153" s="250">
        <f>SUM(I142:I152)</f>
        <v>9</v>
      </c>
      <c r="J153" s="250">
        <f t="shared" ref="J153" si="15">SUM(J142:J152)</f>
        <v>5</v>
      </c>
      <c r="K153" s="333">
        <f>SUM(K142:K152)</f>
        <v>4</v>
      </c>
    </row>
    <row r="154" spans="1:11">
      <c r="A154" s="315" t="s">
        <v>96</v>
      </c>
      <c r="B154" s="258"/>
      <c r="C154" s="258"/>
      <c r="D154" s="260"/>
      <c r="E154" s="276"/>
      <c r="F154" s="169"/>
      <c r="G154" s="258"/>
      <c r="H154" s="258"/>
      <c r="I154" s="317"/>
      <c r="J154" s="317"/>
      <c r="K154" s="259"/>
    </row>
    <row r="155" spans="1:11">
      <c r="A155" s="295">
        <v>1</v>
      </c>
      <c r="B155" s="318" t="s">
        <v>97</v>
      </c>
      <c r="C155" s="322">
        <v>1</v>
      </c>
      <c r="D155" s="322"/>
      <c r="E155" s="322"/>
      <c r="F155" s="322"/>
      <c r="G155" s="266"/>
      <c r="H155" s="323"/>
      <c r="I155" s="262"/>
      <c r="J155" s="262"/>
      <c r="K155" s="324"/>
    </row>
    <row r="156" spans="1:11">
      <c r="A156" s="295">
        <v>2</v>
      </c>
      <c r="B156" s="318" t="s">
        <v>98</v>
      </c>
      <c r="C156" s="322"/>
      <c r="D156" s="322"/>
      <c r="E156" s="322"/>
      <c r="F156" s="322"/>
      <c r="G156" s="264"/>
      <c r="H156" s="329"/>
      <c r="I156" s="262"/>
      <c r="J156" s="262"/>
      <c r="K156" s="263"/>
    </row>
    <row r="157" spans="1:11">
      <c r="A157" s="295">
        <v>3</v>
      </c>
      <c r="B157" s="318" t="s">
        <v>99</v>
      </c>
      <c r="C157" s="322"/>
      <c r="D157" s="322"/>
      <c r="E157" s="322"/>
      <c r="F157" s="322"/>
      <c r="G157" s="264">
        <v>1</v>
      </c>
      <c r="H157" s="329">
        <v>1</v>
      </c>
      <c r="I157" s="262"/>
      <c r="J157" s="262">
        <v>1</v>
      </c>
      <c r="K157" s="263"/>
    </row>
    <row r="158" spans="1:11">
      <c r="A158" s="295">
        <v>4</v>
      </c>
      <c r="B158" s="318" t="s">
        <v>100</v>
      </c>
      <c r="C158" s="322"/>
      <c r="D158" s="322"/>
      <c r="E158" s="322"/>
      <c r="F158" s="322"/>
      <c r="G158" s="264"/>
      <c r="H158" s="329"/>
      <c r="I158" s="262"/>
      <c r="J158" s="262"/>
      <c r="K158" s="263"/>
    </row>
    <row r="159" spans="1:11">
      <c r="A159" s="295">
        <v>5</v>
      </c>
      <c r="B159" s="318" t="s">
        <v>101</v>
      </c>
      <c r="C159" s="322"/>
      <c r="D159" s="322"/>
      <c r="E159" s="322"/>
      <c r="F159" s="322"/>
      <c r="G159" s="264"/>
      <c r="H159" s="329"/>
      <c r="I159" s="262"/>
      <c r="J159" s="262"/>
      <c r="K159" s="263">
        <v>1</v>
      </c>
    </row>
    <row r="160" spans="1:11">
      <c r="A160" s="295">
        <v>6</v>
      </c>
      <c r="B160" s="318" t="s">
        <v>102</v>
      </c>
      <c r="C160" s="322"/>
      <c r="D160" s="322">
        <v>1</v>
      </c>
      <c r="E160" s="322"/>
      <c r="F160" s="322"/>
      <c r="G160" s="264"/>
      <c r="H160" s="264"/>
      <c r="I160" s="266"/>
      <c r="J160" s="266"/>
      <c r="K160" s="264"/>
    </row>
    <row r="161" spans="1:11">
      <c r="A161" s="295">
        <v>7</v>
      </c>
      <c r="B161" s="318" t="s">
        <v>103</v>
      </c>
      <c r="C161" s="322">
        <v>1</v>
      </c>
      <c r="D161" s="322">
        <v>2</v>
      </c>
      <c r="E161" s="322"/>
      <c r="F161" s="322">
        <v>1</v>
      </c>
      <c r="G161" s="264"/>
      <c r="H161" s="264">
        <v>1</v>
      </c>
      <c r="I161" s="264"/>
      <c r="J161" s="264">
        <v>2</v>
      </c>
      <c r="K161" s="264">
        <v>1</v>
      </c>
    </row>
    <row r="162" spans="1:11">
      <c r="A162" s="295">
        <v>8</v>
      </c>
      <c r="B162" s="318" t="s">
        <v>104</v>
      </c>
      <c r="C162" s="322"/>
      <c r="D162" s="322"/>
      <c r="E162" s="322">
        <v>1</v>
      </c>
      <c r="F162" s="322"/>
      <c r="G162" s="264"/>
      <c r="H162" s="264"/>
      <c r="I162" s="264"/>
      <c r="J162" s="264"/>
      <c r="K162" s="264"/>
    </row>
    <row r="163" spans="1:11">
      <c r="A163" s="295">
        <v>9</v>
      </c>
      <c r="B163" s="318" t="s">
        <v>105</v>
      </c>
      <c r="C163" s="322"/>
      <c r="D163" s="322"/>
      <c r="E163" s="322"/>
      <c r="F163" s="322"/>
      <c r="G163" s="264"/>
      <c r="H163" s="264"/>
      <c r="I163" s="264">
        <v>1</v>
      </c>
      <c r="J163" s="264"/>
      <c r="K163" s="264"/>
    </row>
    <row r="164" spans="1:11">
      <c r="A164" s="295">
        <v>10</v>
      </c>
      <c r="B164" s="318" t="s">
        <v>106</v>
      </c>
      <c r="C164" s="322"/>
      <c r="D164" s="322"/>
      <c r="E164" s="322"/>
      <c r="F164" s="322"/>
      <c r="G164" s="264"/>
      <c r="H164" s="264"/>
      <c r="I164" s="264"/>
      <c r="J164" s="264"/>
      <c r="K164" s="264">
        <v>1</v>
      </c>
    </row>
    <row r="165" spans="1:11">
      <c r="A165" s="295">
        <v>11</v>
      </c>
      <c r="B165" s="318" t="s">
        <v>107</v>
      </c>
      <c r="C165" s="322">
        <v>1</v>
      </c>
      <c r="D165" s="322">
        <v>1</v>
      </c>
      <c r="E165" s="322">
        <v>1</v>
      </c>
      <c r="F165" s="322">
        <v>1</v>
      </c>
      <c r="G165" s="264">
        <v>1</v>
      </c>
      <c r="H165" s="279">
        <v>1</v>
      </c>
      <c r="I165" s="279">
        <v>1</v>
      </c>
      <c r="J165" s="279">
        <v>2</v>
      </c>
      <c r="K165" s="279">
        <v>1</v>
      </c>
    </row>
    <row r="166" spans="1:11">
      <c r="A166" s="295">
        <v>12</v>
      </c>
      <c r="B166" s="318" t="s">
        <v>108</v>
      </c>
      <c r="C166" s="322"/>
      <c r="D166" s="322"/>
      <c r="E166" s="322"/>
      <c r="F166" s="322"/>
      <c r="G166" s="329"/>
      <c r="H166" s="262"/>
      <c r="I166" s="262"/>
      <c r="J166" s="262"/>
      <c r="K166" s="262"/>
    </row>
    <row r="167" spans="1:11">
      <c r="A167" s="331"/>
      <c r="B167" s="319" t="s">
        <v>113</v>
      </c>
      <c r="C167" s="325">
        <f t="shared" ref="C167:F167" si="16">SUM(C155:C166)</f>
        <v>3</v>
      </c>
      <c r="D167" s="325">
        <f t="shared" si="16"/>
        <v>4</v>
      </c>
      <c r="E167" s="337">
        <f t="shared" si="16"/>
        <v>2</v>
      </c>
      <c r="F167" s="337">
        <f t="shared" si="16"/>
        <v>2</v>
      </c>
      <c r="G167" s="320">
        <f>SUM(G155:G166)</f>
        <v>2</v>
      </c>
      <c r="H167" s="250">
        <f t="shared" ref="H167:K167" si="17">SUM(H155:H166)</f>
        <v>3</v>
      </c>
      <c r="I167" s="250">
        <f t="shared" si="17"/>
        <v>2</v>
      </c>
      <c r="J167" s="250">
        <f t="shared" si="17"/>
        <v>5</v>
      </c>
      <c r="K167" s="250">
        <f t="shared" si="17"/>
        <v>4</v>
      </c>
    </row>
    <row r="168" spans="1:11" ht="15" customHeight="1">
      <c r="A168" s="315" t="s">
        <v>196</v>
      </c>
      <c r="B168" s="258"/>
      <c r="C168" s="258"/>
      <c r="D168" s="260"/>
      <c r="E168" s="276"/>
      <c r="F168" s="169"/>
      <c r="G168" s="258"/>
      <c r="H168" s="316"/>
      <c r="I168" s="317"/>
      <c r="J168" s="317"/>
      <c r="K168" s="321"/>
    </row>
    <row r="169" spans="1:11">
      <c r="A169" s="295">
        <v>1</v>
      </c>
      <c r="B169" s="234" t="s">
        <v>145</v>
      </c>
      <c r="C169" s="338"/>
      <c r="D169" s="43"/>
      <c r="E169" s="43">
        <v>1</v>
      </c>
      <c r="F169" s="43">
        <v>2</v>
      </c>
      <c r="G169" s="293"/>
      <c r="H169" s="339"/>
      <c r="I169" s="287"/>
      <c r="J169" s="287"/>
      <c r="K169" s="340">
        <v>1</v>
      </c>
    </row>
    <row r="170" spans="1:11">
      <c r="A170" s="295">
        <v>2</v>
      </c>
      <c r="B170" s="234" t="s">
        <v>144</v>
      </c>
      <c r="C170" s="338">
        <v>1</v>
      </c>
      <c r="D170" s="240"/>
      <c r="E170" s="43"/>
      <c r="F170" s="43"/>
      <c r="G170" s="296"/>
      <c r="H170" s="341">
        <v>1</v>
      </c>
      <c r="I170" s="221"/>
      <c r="J170" s="287"/>
      <c r="K170" s="342">
        <v>1</v>
      </c>
    </row>
    <row r="171" spans="1:11">
      <c r="A171" s="295">
        <v>3</v>
      </c>
      <c r="B171" s="234" t="s">
        <v>146</v>
      </c>
      <c r="C171" s="94"/>
      <c r="D171" s="343"/>
      <c r="E171" s="344"/>
      <c r="F171" s="344"/>
      <c r="G171" s="296"/>
      <c r="H171" s="290"/>
      <c r="I171" s="293"/>
      <c r="J171" s="289">
        <v>1</v>
      </c>
      <c r="K171" s="295">
        <v>1</v>
      </c>
    </row>
    <row r="172" spans="1:11">
      <c r="A172" s="295">
        <v>4</v>
      </c>
      <c r="B172" s="234" t="s">
        <v>147</v>
      </c>
      <c r="C172" s="269"/>
      <c r="D172" s="269"/>
      <c r="E172" s="291"/>
      <c r="F172" s="291"/>
      <c r="G172" s="269"/>
      <c r="H172" s="269"/>
      <c r="I172" s="269"/>
      <c r="J172" s="269"/>
      <c r="K172" s="269"/>
    </row>
    <row r="173" spans="1:11">
      <c r="A173" s="331"/>
      <c r="B173" s="319" t="s">
        <v>113</v>
      </c>
      <c r="C173" s="269">
        <f t="shared" ref="C173:F173" si="18">SUM(C169:C172)</f>
        <v>1</v>
      </c>
      <c r="D173" s="269">
        <f t="shared" si="18"/>
        <v>0</v>
      </c>
      <c r="E173" s="269">
        <f t="shared" si="18"/>
        <v>1</v>
      </c>
      <c r="F173" s="269">
        <f t="shared" si="18"/>
        <v>2</v>
      </c>
      <c r="G173" s="269">
        <f>SUM(G169:G172)</f>
        <v>0</v>
      </c>
      <c r="H173" s="269">
        <f t="shared" ref="H173:K173" si="19">SUM(H169:H172)</f>
        <v>1</v>
      </c>
      <c r="I173" s="269">
        <f t="shared" si="19"/>
        <v>0</v>
      </c>
      <c r="J173" s="269">
        <f t="shared" si="19"/>
        <v>1</v>
      </c>
      <c r="K173" s="269">
        <f t="shared" si="19"/>
        <v>3</v>
      </c>
    </row>
    <row r="174" spans="1:11">
      <c r="A174" s="295"/>
      <c r="B174" s="290" t="s">
        <v>197</v>
      </c>
      <c r="C174" s="269">
        <f t="shared" ref="C174:F174" si="20">C173+C167+C153+C140+C131+C114+C104+C93+C80+C44</f>
        <v>25</v>
      </c>
      <c r="D174" s="269">
        <f t="shared" si="20"/>
        <v>25</v>
      </c>
      <c r="E174" s="269">
        <f t="shared" si="20"/>
        <v>25</v>
      </c>
      <c r="F174" s="269">
        <f t="shared" si="20"/>
        <v>25</v>
      </c>
      <c r="G174" s="269">
        <f>G173+G167+G153+G140+G131+G114+G104+G93+G80+G44</f>
        <v>25</v>
      </c>
      <c r="H174" s="269">
        <f t="shared" ref="H174:J174" si="21">H173+H167+H153+H140+H131+H114+H104+H93+H80+H44</f>
        <v>25</v>
      </c>
      <c r="I174" s="269">
        <f t="shared" si="21"/>
        <v>25</v>
      </c>
      <c r="J174" s="269">
        <f t="shared" si="21"/>
        <v>23</v>
      </c>
      <c r="K174" s="269">
        <f>K173+K167+K153+K140+K131+K114+K104+K93+K80+K44</f>
        <v>23</v>
      </c>
    </row>
    <row r="175" spans="1:11">
      <c r="A175" s="345"/>
      <c r="B175" s="345"/>
      <c r="C175" s="346"/>
      <c r="D175" s="346"/>
      <c r="E175" s="347"/>
      <c r="F175" s="347"/>
      <c r="G175" s="347"/>
      <c r="H175" s="348"/>
    </row>
    <row r="176" spans="1:11">
      <c r="A176" s="345"/>
      <c r="B176" s="345"/>
      <c r="C176" s="346"/>
      <c r="D176" s="346"/>
      <c r="E176" s="346"/>
      <c r="F176" s="346"/>
      <c r="G176" s="346"/>
      <c r="H176" s="349"/>
    </row>
    <row r="177" spans="1:8">
      <c r="A177" s="345"/>
      <c r="B177" s="345"/>
      <c r="C177" s="346"/>
      <c r="D177" s="346"/>
      <c r="E177" s="346"/>
      <c r="F177" s="346"/>
      <c r="G177" s="346"/>
      <c r="H177" s="349"/>
    </row>
    <row r="178" spans="1:8">
      <c r="A178" s="349"/>
      <c r="B178" s="349"/>
      <c r="C178" s="350"/>
      <c r="D178" s="350"/>
      <c r="E178" s="350"/>
      <c r="F178" s="350"/>
      <c r="G178" s="350"/>
      <c r="H178" s="349"/>
    </row>
    <row r="179" spans="1:8">
      <c r="A179" s="349"/>
      <c r="B179" s="349"/>
      <c r="C179" s="350"/>
      <c r="D179" s="350"/>
      <c r="E179" s="350"/>
      <c r="F179" s="350"/>
      <c r="G179" s="350"/>
      <c r="H179" s="349"/>
    </row>
    <row r="180" spans="1:8">
      <c r="A180" s="349"/>
      <c r="B180" s="349"/>
      <c r="C180" s="350"/>
      <c r="D180" s="350"/>
      <c r="E180" s="350"/>
      <c r="F180" s="350"/>
      <c r="G180" s="350"/>
      <c r="H180" s="349"/>
    </row>
    <row r="181" spans="1:8">
      <c r="A181" s="349"/>
      <c r="B181" s="349"/>
      <c r="C181" s="350"/>
      <c r="D181" s="350"/>
      <c r="E181" s="350"/>
      <c r="F181" s="350"/>
      <c r="G181" s="350"/>
      <c r="H181" s="349"/>
    </row>
    <row r="182" spans="1:8">
      <c r="A182" s="351"/>
      <c r="B182" s="351"/>
      <c r="C182" s="352"/>
      <c r="D182" s="352"/>
      <c r="E182" s="352"/>
      <c r="F182" s="352"/>
      <c r="G182" s="352"/>
      <c r="H182" s="351"/>
    </row>
    <row r="183" spans="1:8">
      <c r="A183" s="351"/>
      <c r="B183" s="351"/>
      <c r="C183" s="352"/>
      <c r="D183" s="352"/>
      <c r="E183" s="352"/>
      <c r="F183" s="352"/>
      <c r="G183" s="352"/>
      <c r="H183" s="351"/>
    </row>
    <row r="184" spans="1:8">
      <c r="A184" s="351"/>
      <c r="B184" s="351"/>
      <c r="C184" s="352"/>
      <c r="D184" s="352"/>
      <c r="E184" s="352"/>
      <c r="F184" s="352"/>
      <c r="G184" s="352"/>
      <c r="H184" s="351"/>
    </row>
    <row r="185" spans="1:8">
      <c r="A185" s="351"/>
      <c r="B185" s="351"/>
      <c r="C185" s="352"/>
      <c r="D185" s="352"/>
      <c r="E185" s="352"/>
      <c r="F185" s="352"/>
      <c r="G185" s="352"/>
      <c r="H185" s="351"/>
    </row>
    <row r="186" spans="1:8">
      <c r="A186" s="351"/>
      <c r="B186" s="351"/>
      <c r="C186" s="352"/>
      <c r="D186" s="352"/>
      <c r="E186" s="352"/>
      <c r="F186" s="352"/>
      <c r="G186" s="352"/>
      <c r="H186" s="351"/>
    </row>
    <row r="187" spans="1:8">
      <c r="A187" s="351"/>
      <c r="B187" s="351"/>
      <c r="C187" s="352"/>
      <c r="D187" s="352"/>
      <c r="E187" s="352"/>
      <c r="F187" s="352"/>
      <c r="G187" s="352"/>
      <c r="H187" s="351"/>
    </row>
    <row r="188" spans="1:8">
      <c r="A188" s="351"/>
      <c r="B188" s="351"/>
      <c r="C188" s="352"/>
      <c r="D188" s="352"/>
      <c r="E188" s="352"/>
      <c r="F188" s="352"/>
      <c r="G188" s="352"/>
      <c r="H188" s="351"/>
    </row>
    <row r="189" spans="1:8">
      <c r="A189" s="351"/>
      <c r="B189" s="351"/>
      <c r="C189" s="352"/>
      <c r="D189" s="352"/>
      <c r="E189" s="352"/>
      <c r="F189" s="352"/>
      <c r="G189" s="352"/>
      <c r="H189" s="351"/>
    </row>
    <row r="190" spans="1:8">
      <c r="A190" s="351"/>
      <c r="B190" s="351"/>
      <c r="C190" s="352"/>
      <c r="D190" s="352"/>
      <c r="E190" s="352"/>
      <c r="F190" s="352"/>
      <c r="G190" s="352"/>
      <c r="H190" s="351"/>
    </row>
    <row r="191" spans="1:8">
      <c r="A191" s="351"/>
      <c r="B191" s="351"/>
      <c r="C191" s="352"/>
      <c r="D191" s="352"/>
      <c r="E191" s="352"/>
      <c r="F191" s="352"/>
      <c r="G191" s="352"/>
      <c r="H191" s="351"/>
    </row>
    <row r="192" spans="1:8">
      <c r="A192" s="351"/>
      <c r="B192" s="351"/>
      <c r="C192" s="352"/>
      <c r="D192" s="352"/>
      <c r="E192" s="352"/>
      <c r="F192" s="352"/>
      <c r="G192" s="352"/>
      <c r="H192" s="351"/>
    </row>
    <row r="193" spans="1:8">
      <c r="A193" s="351"/>
      <c r="B193" s="351"/>
      <c r="C193" s="352"/>
      <c r="D193" s="352"/>
      <c r="E193" s="352"/>
      <c r="F193" s="352"/>
      <c r="G193" s="352"/>
      <c r="H193" s="351"/>
    </row>
    <row r="194" spans="1:8">
      <c r="A194" s="351"/>
      <c r="B194" s="351"/>
      <c r="C194" s="352"/>
      <c r="D194" s="352"/>
      <c r="E194" s="352"/>
      <c r="F194" s="352"/>
      <c r="G194" s="352"/>
      <c r="H194" s="351"/>
    </row>
    <row r="195" spans="1:8">
      <c r="A195" s="351"/>
      <c r="B195" s="351"/>
      <c r="C195" s="352"/>
      <c r="D195" s="352"/>
      <c r="E195" s="352"/>
      <c r="F195" s="352"/>
      <c r="G195" s="352"/>
      <c r="H195" s="351"/>
    </row>
    <row r="196" spans="1:8">
      <c r="A196" s="351"/>
      <c r="B196" s="351"/>
      <c r="C196" s="352"/>
      <c r="D196" s="352"/>
      <c r="E196" s="352"/>
      <c r="F196" s="352"/>
      <c r="G196" s="352"/>
      <c r="H196" s="351"/>
    </row>
    <row r="197" spans="1:8">
      <c r="A197" s="351"/>
      <c r="B197" s="351"/>
      <c r="C197" s="352"/>
      <c r="D197" s="352"/>
      <c r="E197" s="352"/>
      <c r="F197" s="352"/>
      <c r="G197" s="352"/>
      <c r="H197" s="351"/>
    </row>
    <row r="198" spans="1:8">
      <c r="A198" s="351"/>
      <c r="B198" s="351"/>
      <c r="C198" s="352"/>
      <c r="D198" s="352"/>
      <c r="E198" s="352"/>
      <c r="F198" s="352"/>
      <c r="G198" s="352"/>
      <c r="H198" s="351"/>
    </row>
    <row r="199" spans="1:8">
      <c r="A199" s="351"/>
      <c r="B199" s="351"/>
      <c r="C199" s="352"/>
      <c r="D199" s="352"/>
      <c r="E199" s="352"/>
      <c r="F199" s="352"/>
      <c r="G199" s="352"/>
      <c r="H199" s="351"/>
    </row>
    <row r="200" spans="1:8">
      <c r="A200" s="351"/>
      <c r="B200" s="351"/>
      <c r="C200" s="352"/>
      <c r="D200" s="352"/>
      <c r="E200" s="352"/>
      <c r="F200" s="352"/>
      <c r="G200" s="352"/>
      <c r="H200" s="351"/>
    </row>
    <row r="201" spans="1:8">
      <c r="A201" s="351"/>
      <c r="B201" s="351"/>
      <c r="C201" s="352"/>
      <c r="D201" s="352"/>
      <c r="E201" s="352"/>
      <c r="F201" s="352"/>
      <c r="G201" s="352"/>
      <c r="H201" s="351"/>
    </row>
    <row r="202" spans="1:8">
      <c r="A202" s="351"/>
      <c r="B202" s="351"/>
      <c r="C202" s="352"/>
      <c r="D202" s="352"/>
      <c r="E202" s="352"/>
      <c r="F202" s="352"/>
      <c r="G202" s="352"/>
      <c r="H202" s="351"/>
    </row>
    <row r="203" spans="1:8">
      <c r="A203" s="351"/>
      <c r="B203" s="351"/>
      <c r="C203" s="352"/>
      <c r="D203" s="352"/>
      <c r="E203" s="352"/>
      <c r="F203" s="352"/>
      <c r="G203" s="352"/>
      <c r="H203" s="351"/>
    </row>
    <row r="204" spans="1:8">
      <c r="A204" s="351"/>
      <c r="B204" s="351"/>
      <c r="C204" s="352"/>
      <c r="D204" s="352"/>
      <c r="E204" s="352"/>
      <c r="F204" s="352"/>
      <c r="G204" s="352"/>
      <c r="H204" s="351"/>
    </row>
    <row r="205" spans="1:8">
      <c r="A205" s="351"/>
      <c r="B205" s="351"/>
      <c r="C205" s="352"/>
      <c r="D205" s="352"/>
      <c r="E205" s="352"/>
      <c r="F205" s="352"/>
      <c r="G205" s="352"/>
      <c r="H205" s="351"/>
    </row>
    <row r="206" spans="1:8">
      <c r="A206" s="351"/>
      <c r="B206" s="351"/>
      <c r="C206" s="352"/>
      <c r="D206" s="352"/>
      <c r="E206" s="352"/>
      <c r="F206" s="352"/>
      <c r="G206" s="352"/>
      <c r="H206" s="351"/>
    </row>
    <row r="207" spans="1:8">
      <c r="A207" s="351"/>
      <c r="B207" s="351"/>
      <c r="C207" s="352"/>
      <c r="D207" s="352"/>
      <c r="E207" s="352"/>
      <c r="F207" s="352"/>
      <c r="G207" s="352"/>
      <c r="H207" s="351"/>
    </row>
    <row r="208" spans="1:8">
      <c r="A208" s="351"/>
      <c r="B208" s="351"/>
      <c r="C208" s="352"/>
      <c r="D208" s="352"/>
      <c r="E208" s="352"/>
      <c r="F208" s="352"/>
      <c r="G208" s="352"/>
      <c r="H208" s="351"/>
    </row>
    <row r="209" spans="1:8">
      <c r="A209" s="351"/>
      <c r="B209" s="351"/>
      <c r="C209" s="352"/>
      <c r="D209" s="352"/>
      <c r="E209" s="352"/>
      <c r="F209" s="352"/>
      <c r="G209" s="352"/>
      <c r="H209" s="351"/>
    </row>
    <row r="210" spans="1:8">
      <c r="A210" s="351"/>
      <c r="B210" s="351"/>
      <c r="C210" s="352"/>
      <c r="D210" s="352"/>
      <c r="E210" s="352"/>
      <c r="F210" s="352"/>
      <c r="G210" s="352"/>
      <c r="H210" s="351"/>
    </row>
    <row r="211" spans="1:8">
      <c r="A211" s="351"/>
      <c r="B211" s="351"/>
      <c r="C211" s="352"/>
      <c r="D211" s="352"/>
      <c r="E211" s="352"/>
      <c r="F211" s="352"/>
      <c r="G211" s="352"/>
      <c r="H211" s="351"/>
    </row>
    <row r="212" spans="1:8">
      <c r="A212" s="351"/>
      <c r="B212" s="351"/>
      <c r="C212" s="352"/>
      <c r="D212" s="352"/>
      <c r="E212" s="352"/>
      <c r="F212" s="352"/>
      <c r="G212" s="352"/>
      <c r="H212" s="351"/>
    </row>
    <row r="213" spans="1:8">
      <c r="A213" s="351"/>
      <c r="B213" s="351"/>
      <c r="C213" s="352"/>
      <c r="D213" s="352"/>
      <c r="E213" s="352"/>
      <c r="F213" s="352"/>
      <c r="G213" s="352"/>
      <c r="H213" s="351"/>
    </row>
    <row r="214" spans="1:8">
      <c r="A214" s="351"/>
      <c r="B214" s="351"/>
      <c r="C214" s="352"/>
      <c r="D214" s="352"/>
      <c r="E214" s="352"/>
      <c r="F214" s="352"/>
      <c r="G214" s="352"/>
      <c r="H214" s="351"/>
    </row>
    <row r="215" spans="1:8">
      <c r="A215" s="351"/>
      <c r="B215" s="351"/>
      <c r="C215" s="352"/>
      <c r="D215" s="352"/>
      <c r="E215" s="352"/>
      <c r="F215" s="352"/>
      <c r="G215" s="352"/>
      <c r="H215" s="351"/>
    </row>
    <row r="216" spans="1:8">
      <c r="A216" s="351"/>
      <c r="B216" s="351"/>
      <c r="C216" s="352"/>
      <c r="D216" s="352"/>
      <c r="E216" s="352"/>
      <c r="F216" s="352"/>
      <c r="G216" s="352"/>
      <c r="H216" s="351"/>
    </row>
    <row r="217" spans="1:8">
      <c r="A217" s="351"/>
      <c r="B217" s="351"/>
      <c r="C217" s="352"/>
      <c r="D217" s="352"/>
      <c r="E217" s="352"/>
      <c r="F217" s="352"/>
      <c r="G217" s="352"/>
      <c r="H217" s="351"/>
    </row>
    <row r="218" spans="1:8">
      <c r="A218" s="351"/>
      <c r="B218" s="351"/>
      <c r="C218" s="352"/>
      <c r="D218" s="352"/>
      <c r="E218" s="352"/>
      <c r="F218" s="352"/>
      <c r="G218" s="352"/>
      <c r="H218" s="351"/>
    </row>
    <row r="219" spans="1:8">
      <c r="A219" s="351"/>
      <c r="B219" s="351"/>
      <c r="C219" s="352"/>
      <c r="D219" s="352"/>
      <c r="E219" s="352"/>
      <c r="F219" s="352"/>
      <c r="G219" s="352"/>
      <c r="H219" s="351"/>
    </row>
    <row r="220" spans="1:8">
      <c r="A220" s="351"/>
      <c r="B220" s="351"/>
      <c r="C220" s="352"/>
      <c r="D220" s="352"/>
      <c r="E220" s="352"/>
      <c r="F220" s="352"/>
      <c r="G220" s="352"/>
      <c r="H220" s="351"/>
    </row>
    <row r="221" spans="1:8">
      <c r="A221" s="351"/>
      <c r="B221" s="351"/>
      <c r="C221" s="352"/>
      <c r="D221" s="352"/>
      <c r="E221" s="352"/>
      <c r="F221" s="352"/>
      <c r="G221" s="352"/>
      <c r="H221" s="351"/>
    </row>
    <row r="222" spans="1:8">
      <c r="A222" s="351"/>
      <c r="B222" s="351"/>
      <c r="C222" s="352"/>
      <c r="D222" s="352"/>
      <c r="E222" s="352"/>
      <c r="F222" s="352"/>
      <c r="G222" s="352"/>
      <c r="H222" s="351"/>
    </row>
    <row r="223" spans="1:8">
      <c r="A223" s="351"/>
      <c r="B223" s="351"/>
      <c r="C223" s="352"/>
      <c r="D223" s="352"/>
      <c r="E223" s="352"/>
      <c r="F223" s="352"/>
      <c r="G223" s="352"/>
      <c r="H223" s="351"/>
    </row>
    <row r="224" spans="1:8">
      <c r="A224" s="351"/>
      <c r="B224" s="351"/>
      <c r="C224" s="352"/>
      <c r="D224" s="352"/>
      <c r="E224" s="352"/>
      <c r="F224" s="352"/>
      <c r="G224" s="352"/>
      <c r="H224" s="351"/>
    </row>
    <row r="225" spans="1:8">
      <c r="A225" s="351"/>
      <c r="B225" s="351"/>
      <c r="C225" s="352"/>
      <c r="D225" s="352"/>
      <c r="E225" s="352"/>
      <c r="F225" s="352"/>
      <c r="G225" s="352"/>
      <c r="H225" s="351"/>
    </row>
    <row r="226" spans="1:8">
      <c r="A226" s="351"/>
      <c r="B226" s="351"/>
      <c r="C226" s="352"/>
      <c r="D226" s="352"/>
      <c r="E226" s="352"/>
      <c r="F226" s="352"/>
      <c r="G226" s="352"/>
      <c r="H226" s="351"/>
    </row>
    <row r="227" spans="1:8">
      <c r="A227" s="351"/>
      <c r="B227" s="351"/>
      <c r="C227" s="352"/>
      <c r="D227" s="352"/>
      <c r="E227" s="352"/>
      <c r="F227" s="352"/>
      <c r="G227" s="352"/>
      <c r="H227" s="351"/>
    </row>
    <row r="228" spans="1:8">
      <c r="A228" s="351"/>
      <c r="B228" s="351"/>
      <c r="C228" s="352"/>
      <c r="D228" s="352"/>
      <c r="E228" s="352"/>
      <c r="F228" s="352"/>
      <c r="G228" s="352"/>
      <c r="H228" s="351"/>
    </row>
    <row r="229" spans="1:8">
      <c r="A229" s="351"/>
      <c r="B229" s="351"/>
      <c r="C229" s="352"/>
      <c r="D229" s="352"/>
      <c r="E229" s="352"/>
      <c r="F229" s="352"/>
      <c r="G229" s="352"/>
      <c r="H229" s="351"/>
    </row>
    <row r="230" spans="1:8">
      <c r="A230" s="351"/>
      <c r="B230" s="351"/>
      <c r="C230" s="352"/>
      <c r="D230" s="352"/>
      <c r="E230" s="352"/>
      <c r="F230" s="352"/>
      <c r="G230" s="352"/>
      <c r="H230" s="351"/>
    </row>
    <row r="231" spans="1:8">
      <c r="A231" s="351"/>
      <c r="B231" s="351"/>
      <c r="C231" s="352"/>
      <c r="D231" s="352"/>
      <c r="E231" s="352"/>
      <c r="F231" s="352"/>
      <c r="G231" s="352"/>
      <c r="H231" s="351"/>
    </row>
    <row r="232" spans="1:8">
      <c r="A232" s="351"/>
      <c r="B232" s="351"/>
      <c r="C232" s="352"/>
      <c r="D232" s="352"/>
      <c r="E232" s="352"/>
      <c r="F232" s="352"/>
      <c r="G232" s="352"/>
      <c r="H232" s="351"/>
    </row>
    <row r="233" spans="1:8">
      <c r="A233" s="351"/>
      <c r="B233" s="351"/>
      <c r="C233" s="352"/>
      <c r="D233" s="352"/>
      <c r="E233" s="352"/>
      <c r="F233" s="352"/>
      <c r="G233" s="352"/>
      <c r="H233" s="351"/>
    </row>
    <row r="234" spans="1:8">
      <c r="A234" s="351"/>
      <c r="B234" s="351"/>
      <c r="C234" s="352"/>
      <c r="D234" s="352"/>
      <c r="E234" s="352"/>
      <c r="F234" s="352"/>
      <c r="G234" s="352"/>
      <c r="H234" s="351"/>
    </row>
    <row r="235" spans="1:8">
      <c r="A235" s="351"/>
      <c r="B235" s="351"/>
      <c r="C235" s="352"/>
      <c r="D235" s="352"/>
      <c r="E235" s="352"/>
      <c r="F235" s="352"/>
      <c r="G235" s="352"/>
      <c r="H235" s="351"/>
    </row>
    <row r="236" spans="1:8">
      <c r="A236" s="351"/>
      <c r="B236" s="351"/>
      <c r="C236" s="352"/>
      <c r="D236" s="352"/>
      <c r="E236" s="352"/>
      <c r="F236" s="352"/>
      <c r="G236" s="352"/>
      <c r="H236" s="351"/>
    </row>
    <row r="237" spans="1:8">
      <c r="A237" s="351"/>
      <c r="B237" s="351"/>
      <c r="C237" s="352"/>
      <c r="D237" s="352"/>
      <c r="E237" s="352"/>
      <c r="F237" s="352"/>
      <c r="G237" s="352"/>
      <c r="H237" s="351"/>
    </row>
    <row r="238" spans="1:8">
      <c r="A238" s="351"/>
      <c r="B238" s="351"/>
      <c r="C238" s="352"/>
      <c r="D238" s="352"/>
      <c r="E238" s="352"/>
      <c r="F238" s="352"/>
      <c r="G238" s="352"/>
      <c r="H238" s="351"/>
    </row>
    <row r="239" spans="1:8">
      <c r="A239" s="351"/>
      <c r="B239" s="351"/>
      <c r="C239" s="352"/>
      <c r="D239" s="352"/>
      <c r="E239" s="352"/>
      <c r="F239" s="352"/>
      <c r="G239" s="352"/>
      <c r="H239" s="351"/>
    </row>
    <row r="240" spans="1:8">
      <c r="A240" s="351"/>
      <c r="B240" s="351"/>
      <c r="C240" s="352"/>
      <c r="D240" s="352"/>
      <c r="E240" s="352"/>
      <c r="F240" s="352"/>
      <c r="G240" s="352"/>
      <c r="H240" s="351"/>
    </row>
    <row r="241" spans="1:8">
      <c r="A241" s="351"/>
      <c r="B241" s="351"/>
      <c r="C241" s="352"/>
      <c r="D241" s="352"/>
      <c r="E241" s="352"/>
      <c r="F241" s="352"/>
      <c r="G241" s="352"/>
      <c r="H241" s="351"/>
    </row>
    <row r="242" spans="1:8">
      <c r="A242" s="351"/>
      <c r="B242" s="351"/>
      <c r="C242" s="352"/>
      <c r="D242" s="352"/>
      <c r="E242" s="352"/>
      <c r="F242" s="352"/>
      <c r="G242" s="352"/>
      <c r="H242" s="351"/>
    </row>
    <row r="243" spans="1:8">
      <c r="A243" s="351"/>
      <c r="B243" s="351"/>
      <c r="C243" s="352"/>
      <c r="D243" s="352"/>
      <c r="E243" s="352"/>
      <c r="F243" s="352"/>
      <c r="G243" s="352"/>
      <c r="H243" s="351"/>
    </row>
    <row r="244" spans="1:8">
      <c r="A244" s="351"/>
      <c r="B244" s="351"/>
      <c r="C244" s="352"/>
      <c r="D244" s="352"/>
      <c r="E244" s="352"/>
      <c r="F244" s="352"/>
      <c r="G244" s="352"/>
      <c r="H244" s="351"/>
    </row>
    <row r="245" spans="1:8">
      <c r="A245" s="351"/>
      <c r="B245" s="351"/>
      <c r="C245" s="352"/>
      <c r="D245" s="352"/>
      <c r="E245" s="352"/>
      <c r="F245" s="352"/>
      <c r="G245" s="352"/>
      <c r="H245" s="351"/>
    </row>
    <row r="246" spans="1:8">
      <c r="A246" s="351"/>
      <c r="B246" s="351"/>
      <c r="C246" s="352"/>
      <c r="D246" s="352"/>
      <c r="E246" s="352"/>
      <c r="F246" s="352"/>
      <c r="G246" s="352"/>
      <c r="H246" s="351"/>
    </row>
    <row r="247" spans="1:8">
      <c r="A247" s="351"/>
      <c r="B247" s="351"/>
      <c r="C247" s="352"/>
      <c r="D247" s="352"/>
      <c r="E247" s="352"/>
      <c r="F247" s="352"/>
      <c r="G247" s="352"/>
      <c r="H247" s="351"/>
    </row>
    <row r="248" spans="1:8">
      <c r="A248" s="351"/>
      <c r="B248" s="351"/>
      <c r="C248" s="352"/>
      <c r="D248" s="352"/>
      <c r="E248" s="352"/>
      <c r="F248" s="352"/>
      <c r="G248" s="352"/>
      <c r="H248" s="351"/>
    </row>
    <row r="249" spans="1:8">
      <c r="A249" s="351"/>
      <c r="B249" s="351"/>
      <c r="C249" s="352"/>
      <c r="D249" s="352"/>
      <c r="E249" s="352"/>
      <c r="F249" s="352"/>
      <c r="G249" s="352"/>
      <c r="H249" s="351"/>
    </row>
    <row r="250" spans="1:8">
      <c r="A250" s="351"/>
      <c r="B250" s="351"/>
      <c r="C250" s="352"/>
      <c r="D250" s="352"/>
      <c r="E250" s="352"/>
      <c r="F250" s="352"/>
      <c r="G250" s="352"/>
      <c r="H250" s="351"/>
    </row>
    <row r="251" spans="1:8">
      <c r="A251" s="351"/>
      <c r="B251" s="351"/>
      <c r="C251" s="352"/>
      <c r="D251" s="352"/>
      <c r="E251" s="352"/>
      <c r="F251" s="352"/>
      <c r="G251" s="352"/>
      <c r="H251" s="351"/>
    </row>
    <row r="252" spans="1:8">
      <c r="A252" s="351"/>
      <c r="B252" s="351"/>
      <c r="C252" s="352"/>
      <c r="D252" s="352"/>
      <c r="E252" s="352"/>
      <c r="F252" s="352"/>
      <c r="G252" s="352"/>
      <c r="H252" s="351"/>
    </row>
    <row r="253" spans="1:8">
      <c r="A253" s="351"/>
      <c r="B253" s="351"/>
      <c r="C253" s="352"/>
      <c r="D253" s="352"/>
      <c r="E253" s="352"/>
      <c r="F253" s="352"/>
      <c r="G253" s="352"/>
      <c r="H253" s="351"/>
    </row>
    <row r="254" spans="1:8">
      <c r="A254" s="351"/>
      <c r="B254" s="351"/>
      <c r="C254" s="352"/>
      <c r="D254" s="352"/>
      <c r="E254" s="352"/>
      <c r="F254" s="352"/>
      <c r="G254" s="352"/>
      <c r="H254" s="351"/>
    </row>
    <row r="255" spans="1:8">
      <c r="A255" s="351"/>
      <c r="B255" s="351"/>
      <c r="C255" s="352"/>
      <c r="D255" s="352"/>
      <c r="E255" s="352"/>
      <c r="F255" s="352"/>
      <c r="G255" s="352"/>
      <c r="H255" s="351"/>
    </row>
    <row r="256" spans="1:8">
      <c r="A256" s="351"/>
      <c r="B256" s="351"/>
      <c r="C256" s="352"/>
      <c r="D256" s="352"/>
      <c r="E256" s="352"/>
      <c r="F256" s="352"/>
      <c r="G256" s="352"/>
      <c r="H256" s="351"/>
    </row>
    <row r="257" spans="1:8">
      <c r="A257" s="351"/>
      <c r="B257" s="351"/>
      <c r="C257" s="352"/>
      <c r="D257" s="352"/>
      <c r="E257" s="352"/>
      <c r="F257" s="352"/>
      <c r="G257" s="352"/>
      <c r="H257" s="351"/>
    </row>
    <row r="258" spans="1:8">
      <c r="A258" s="351"/>
      <c r="B258" s="351"/>
      <c r="C258" s="352"/>
      <c r="D258" s="352"/>
      <c r="E258" s="352"/>
      <c r="F258" s="352"/>
      <c r="G258" s="352"/>
      <c r="H258" s="351"/>
    </row>
    <row r="259" spans="1:8">
      <c r="A259" s="351"/>
      <c r="B259" s="351"/>
      <c r="C259" s="352"/>
      <c r="D259" s="352"/>
      <c r="E259" s="352"/>
      <c r="F259" s="352"/>
      <c r="G259" s="352"/>
      <c r="H259" s="351"/>
    </row>
    <row r="260" spans="1:8">
      <c r="A260" s="351"/>
      <c r="B260" s="351"/>
      <c r="C260" s="352"/>
      <c r="D260" s="352"/>
      <c r="E260" s="352"/>
      <c r="F260" s="352"/>
      <c r="G260" s="352"/>
      <c r="H260" s="351"/>
    </row>
    <row r="261" spans="1:8">
      <c r="A261" s="351"/>
      <c r="B261" s="351"/>
      <c r="C261" s="352"/>
      <c r="D261" s="352"/>
      <c r="E261" s="352"/>
      <c r="F261" s="352"/>
      <c r="G261" s="352"/>
      <c r="H261" s="351"/>
    </row>
    <row r="262" spans="1:8">
      <c r="A262" s="351"/>
      <c r="B262" s="351"/>
      <c r="C262" s="352"/>
      <c r="D262" s="352"/>
      <c r="E262" s="352"/>
      <c r="F262" s="352"/>
      <c r="G262" s="352"/>
      <c r="H262" s="351"/>
    </row>
    <row r="263" spans="1:8">
      <c r="A263" s="351"/>
      <c r="B263" s="351"/>
      <c r="C263" s="352"/>
      <c r="D263" s="352"/>
      <c r="E263" s="352"/>
      <c r="F263" s="352"/>
      <c r="G263" s="352"/>
      <c r="H263" s="351"/>
    </row>
    <row r="264" spans="1:8">
      <c r="A264" s="351"/>
      <c r="B264" s="351"/>
      <c r="C264" s="352"/>
      <c r="D264" s="352"/>
      <c r="E264" s="352"/>
      <c r="F264" s="352"/>
      <c r="G264" s="352"/>
      <c r="H264" s="351"/>
    </row>
    <row r="265" spans="1:8">
      <c r="A265" s="351"/>
      <c r="B265" s="351"/>
      <c r="C265" s="352"/>
      <c r="D265" s="352"/>
      <c r="E265" s="352"/>
      <c r="F265" s="352"/>
      <c r="G265" s="352"/>
      <c r="H265" s="351"/>
    </row>
    <row r="266" spans="1:8">
      <c r="A266" s="351"/>
      <c r="B266" s="351"/>
      <c r="C266" s="352"/>
      <c r="D266" s="352"/>
      <c r="E266" s="352"/>
      <c r="F266" s="352"/>
      <c r="G266" s="352"/>
      <c r="H266" s="351"/>
    </row>
    <row r="267" spans="1:8">
      <c r="A267" s="351"/>
      <c r="B267" s="351"/>
      <c r="C267" s="352"/>
      <c r="D267" s="352"/>
      <c r="E267" s="352"/>
      <c r="F267" s="352"/>
      <c r="G267" s="352"/>
      <c r="H267" s="351"/>
    </row>
    <row r="268" spans="1:8">
      <c r="A268" s="351"/>
      <c r="B268" s="351"/>
      <c r="C268" s="352"/>
      <c r="D268" s="352"/>
      <c r="E268" s="352"/>
      <c r="F268" s="352"/>
      <c r="G268" s="352"/>
      <c r="H268" s="351"/>
    </row>
    <row r="269" spans="1:8">
      <c r="A269" s="351"/>
      <c r="B269" s="351"/>
      <c r="C269" s="352"/>
      <c r="D269" s="352"/>
      <c r="E269" s="352"/>
      <c r="F269" s="352"/>
      <c r="G269" s="352"/>
      <c r="H269" s="351"/>
    </row>
    <row r="270" spans="1:8">
      <c r="A270" s="351"/>
      <c r="B270" s="351"/>
      <c r="C270" s="352"/>
      <c r="D270" s="352"/>
      <c r="E270" s="352"/>
      <c r="F270" s="352"/>
      <c r="G270" s="352"/>
      <c r="H270" s="351"/>
    </row>
    <row r="271" spans="1:8">
      <c r="A271" s="351"/>
      <c r="B271" s="351"/>
      <c r="C271" s="352"/>
      <c r="D271" s="352"/>
      <c r="E271" s="352"/>
      <c r="F271" s="352"/>
      <c r="G271" s="352"/>
      <c r="H271" s="351"/>
    </row>
    <row r="272" spans="1:8">
      <c r="A272" s="351"/>
      <c r="B272" s="351"/>
      <c r="C272" s="352"/>
      <c r="D272" s="352"/>
      <c r="E272" s="352"/>
      <c r="F272" s="352"/>
      <c r="G272" s="352"/>
      <c r="H272" s="351"/>
    </row>
    <row r="273" spans="1:8">
      <c r="A273" s="351"/>
      <c r="B273" s="351"/>
      <c r="C273" s="352"/>
      <c r="D273" s="352"/>
      <c r="E273" s="352"/>
      <c r="F273" s="352"/>
      <c r="G273" s="352"/>
      <c r="H273" s="351"/>
    </row>
    <row r="274" spans="1:8">
      <c r="A274" s="351"/>
      <c r="B274" s="351"/>
      <c r="C274" s="352"/>
      <c r="D274" s="352"/>
      <c r="E274" s="352"/>
      <c r="F274" s="352"/>
      <c r="G274" s="352"/>
      <c r="H274" s="351"/>
    </row>
    <row r="275" spans="1:8">
      <c r="A275" s="351"/>
      <c r="B275" s="351"/>
      <c r="C275" s="352"/>
      <c r="D275" s="352"/>
      <c r="E275" s="352"/>
      <c r="F275" s="352"/>
      <c r="G275" s="352"/>
      <c r="H275" s="351"/>
    </row>
    <row r="276" spans="1:8">
      <c r="A276" s="351"/>
      <c r="B276" s="351"/>
      <c r="C276" s="352"/>
      <c r="D276" s="352"/>
      <c r="E276" s="352"/>
      <c r="F276" s="352"/>
      <c r="G276" s="352"/>
      <c r="H276" s="351"/>
    </row>
    <row r="277" spans="1:8">
      <c r="A277" s="351"/>
      <c r="B277" s="351"/>
      <c r="C277" s="352"/>
      <c r="D277" s="352"/>
      <c r="E277" s="352"/>
      <c r="F277" s="352"/>
      <c r="G277" s="352"/>
      <c r="H277" s="351"/>
    </row>
    <row r="278" spans="1:8">
      <c r="A278" s="351"/>
      <c r="B278" s="351"/>
      <c r="C278" s="352"/>
      <c r="D278" s="352"/>
      <c r="E278" s="352"/>
      <c r="F278" s="352"/>
      <c r="G278" s="352"/>
      <c r="H278" s="351"/>
    </row>
    <row r="279" spans="1:8">
      <c r="A279" s="351"/>
      <c r="B279" s="351"/>
      <c r="C279" s="352"/>
      <c r="D279" s="352"/>
      <c r="E279" s="352"/>
      <c r="F279" s="352"/>
      <c r="G279" s="352"/>
      <c r="H279" s="351"/>
    </row>
    <row r="280" spans="1:8">
      <c r="A280" s="351"/>
      <c r="B280" s="351"/>
      <c r="C280" s="352"/>
      <c r="D280" s="352"/>
      <c r="E280" s="352"/>
      <c r="F280" s="352"/>
      <c r="G280" s="352"/>
      <c r="H280" s="351"/>
    </row>
    <row r="281" spans="1:8">
      <c r="A281" s="351"/>
      <c r="B281" s="351"/>
      <c r="C281" s="352"/>
      <c r="D281" s="352"/>
      <c r="E281" s="352"/>
      <c r="F281" s="352"/>
      <c r="G281" s="352"/>
      <c r="H281" s="351"/>
    </row>
    <row r="282" spans="1:8">
      <c r="A282" s="351"/>
      <c r="B282" s="351"/>
      <c r="C282" s="352"/>
      <c r="D282" s="352"/>
      <c r="E282" s="352"/>
      <c r="F282" s="352"/>
      <c r="G282" s="352"/>
      <c r="H282" s="351"/>
    </row>
    <row r="283" spans="1:8">
      <c r="A283" s="351"/>
      <c r="B283" s="351"/>
      <c r="C283" s="352"/>
      <c r="D283" s="352"/>
      <c r="E283" s="352"/>
      <c r="F283" s="352"/>
      <c r="G283" s="352"/>
      <c r="H283" s="351"/>
    </row>
    <row r="284" spans="1:8">
      <c r="A284" s="351"/>
      <c r="B284" s="351"/>
      <c r="C284" s="352"/>
      <c r="D284" s="352"/>
      <c r="E284" s="352"/>
      <c r="F284" s="352"/>
      <c r="G284" s="352"/>
      <c r="H284" s="351"/>
    </row>
    <row r="285" spans="1:8">
      <c r="A285" s="351"/>
      <c r="B285" s="351"/>
      <c r="C285" s="352"/>
      <c r="D285" s="352"/>
      <c r="E285" s="352"/>
      <c r="F285" s="352"/>
      <c r="G285" s="352"/>
      <c r="H285" s="351"/>
    </row>
    <row r="286" spans="1:8">
      <c r="A286" s="351"/>
      <c r="B286" s="351"/>
      <c r="C286" s="352"/>
      <c r="D286" s="352"/>
      <c r="E286" s="352"/>
      <c r="F286" s="352"/>
      <c r="G286" s="352"/>
      <c r="H286" s="351"/>
    </row>
    <row r="287" spans="1:8">
      <c r="A287" s="351"/>
      <c r="B287" s="351"/>
      <c r="C287" s="352"/>
      <c r="D287" s="352"/>
      <c r="E287" s="352"/>
      <c r="F287" s="352"/>
      <c r="G287" s="352"/>
      <c r="H287" s="351"/>
    </row>
    <row r="288" spans="1:8">
      <c r="A288" s="351"/>
      <c r="B288" s="351"/>
      <c r="C288" s="352"/>
      <c r="D288" s="352"/>
      <c r="E288" s="352"/>
      <c r="F288" s="352"/>
      <c r="G288" s="352"/>
      <c r="H288" s="351"/>
    </row>
    <row r="289" spans="1:8">
      <c r="A289" s="351"/>
      <c r="B289" s="351"/>
      <c r="C289" s="352"/>
      <c r="D289" s="352"/>
      <c r="E289" s="352"/>
      <c r="F289" s="352"/>
      <c r="G289" s="352"/>
      <c r="H289" s="351"/>
    </row>
    <row r="290" spans="1:8">
      <c r="A290" s="351"/>
      <c r="B290" s="351"/>
      <c r="C290" s="352"/>
      <c r="D290" s="352"/>
      <c r="E290" s="352"/>
      <c r="F290" s="352"/>
      <c r="G290" s="352"/>
      <c r="H290" s="351"/>
    </row>
    <row r="291" spans="1:8">
      <c r="A291" s="351"/>
      <c r="B291" s="351"/>
      <c r="C291" s="352"/>
      <c r="D291" s="352"/>
      <c r="E291" s="352"/>
      <c r="F291" s="352"/>
      <c r="G291" s="352"/>
      <c r="H291" s="351"/>
    </row>
    <row r="292" spans="1:8">
      <c r="A292" s="351"/>
      <c r="B292" s="351"/>
      <c r="C292" s="352"/>
      <c r="D292" s="352"/>
      <c r="E292" s="352"/>
      <c r="F292" s="352"/>
      <c r="G292" s="352"/>
      <c r="H292" s="351"/>
    </row>
    <row r="293" spans="1:8">
      <c r="A293" s="351"/>
      <c r="B293" s="351"/>
      <c r="C293" s="352"/>
      <c r="D293" s="352"/>
      <c r="E293" s="352"/>
      <c r="F293" s="352"/>
      <c r="G293" s="352"/>
      <c r="H293" s="351"/>
    </row>
    <row r="294" spans="1:8">
      <c r="A294" s="351"/>
      <c r="B294" s="351"/>
      <c r="C294" s="352"/>
      <c r="D294" s="352"/>
      <c r="E294" s="352"/>
      <c r="F294" s="352"/>
      <c r="G294" s="352"/>
      <c r="H294" s="351"/>
    </row>
    <row r="295" spans="1:8">
      <c r="A295" s="351"/>
      <c r="B295" s="351"/>
      <c r="C295" s="352"/>
      <c r="D295" s="352"/>
      <c r="E295" s="352"/>
      <c r="F295" s="352"/>
      <c r="G295" s="352"/>
      <c r="H295" s="351"/>
    </row>
    <row r="296" spans="1:8">
      <c r="A296" s="351"/>
      <c r="B296" s="351"/>
      <c r="C296" s="352"/>
      <c r="D296" s="352"/>
      <c r="E296" s="352"/>
      <c r="F296" s="352"/>
      <c r="G296" s="352"/>
      <c r="H296" s="351"/>
    </row>
    <row r="297" spans="1:8">
      <c r="A297" s="351"/>
      <c r="B297" s="351"/>
      <c r="C297" s="352"/>
      <c r="D297" s="352"/>
      <c r="E297" s="352"/>
      <c r="F297" s="352"/>
      <c r="G297" s="352"/>
      <c r="H297" s="351"/>
    </row>
    <row r="298" spans="1:8">
      <c r="A298" s="351"/>
      <c r="B298" s="351"/>
      <c r="C298" s="352"/>
      <c r="D298" s="352"/>
      <c r="E298" s="352"/>
      <c r="F298" s="352"/>
      <c r="G298" s="352"/>
      <c r="H298" s="351"/>
    </row>
    <row r="299" spans="1:8">
      <c r="A299" s="351"/>
      <c r="B299" s="351"/>
      <c r="C299" s="352"/>
      <c r="D299" s="352"/>
      <c r="E299" s="352"/>
      <c r="F299" s="352"/>
      <c r="G299" s="352"/>
      <c r="H299" s="351"/>
    </row>
    <row r="300" spans="1:8">
      <c r="A300" s="351"/>
      <c r="B300" s="351"/>
      <c r="C300" s="352"/>
      <c r="D300" s="352"/>
      <c r="E300" s="352"/>
      <c r="F300" s="352"/>
      <c r="G300" s="352"/>
      <c r="H300" s="351"/>
    </row>
    <row r="301" spans="1:8">
      <c r="A301" s="351"/>
      <c r="B301" s="351"/>
      <c r="C301" s="352"/>
      <c r="D301" s="352"/>
      <c r="E301" s="352"/>
      <c r="F301" s="352"/>
      <c r="G301" s="352"/>
      <c r="H301" s="351"/>
    </row>
    <row r="302" spans="1:8">
      <c r="A302" s="351"/>
      <c r="B302" s="351"/>
      <c r="C302" s="352"/>
      <c r="D302" s="352"/>
      <c r="E302" s="352"/>
      <c r="F302" s="352"/>
      <c r="G302" s="352"/>
      <c r="H302" s="351"/>
    </row>
    <row r="303" spans="1:8">
      <c r="A303" s="351"/>
      <c r="B303" s="351"/>
      <c r="C303" s="352"/>
      <c r="D303" s="352"/>
      <c r="E303" s="352"/>
      <c r="F303" s="352"/>
      <c r="G303" s="352"/>
      <c r="H303" s="351"/>
    </row>
    <row r="304" spans="1:8">
      <c r="A304" s="351"/>
      <c r="B304" s="351"/>
      <c r="C304" s="352"/>
      <c r="D304" s="352"/>
      <c r="E304" s="352"/>
      <c r="F304" s="352"/>
      <c r="G304" s="352"/>
      <c r="H304" s="351"/>
    </row>
    <row r="305" spans="1:8">
      <c r="A305" s="351"/>
      <c r="B305" s="351"/>
      <c r="C305" s="352"/>
      <c r="D305" s="352"/>
      <c r="E305" s="352"/>
      <c r="F305" s="352"/>
      <c r="G305" s="352"/>
      <c r="H305" s="351"/>
    </row>
    <row r="306" spans="1:8">
      <c r="A306" s="351"/>
      <c r="B306" s="351"/>
      <c r="C306" s="352"/>
      <c r="D306" s="352"/>
      <c r="E306" s="352"/>
      <c r="F306" s="352"/>
      <c r="G306" s="352"/>
      <c r="H306" s="351"/>
    </row>
    <row r="307" spans="1:8">
      <c r="A307" s="351"/>
      <c r="B307" s="351"/>
      <c r="C307" s="352"/>
      <c r="D307" s="352"/>
      <c r="E307" s="352"/>
      <c r="F307" s="352"/>
      <c r="G307" s="352"/>
      <c r="H307" s="351"/>
    </row>
    <row r="308" spans="1:8">
      <c r="A308" s="351"/>
      <c r="B308" s="351"/>
      <c r="C308" s="352"/>
      <c r="D308" s="352"/>
      <c r="E308" s="352"/>
      <c r="F308" s="352"/>
      <c r="G308" s="352"/>
      <c r="H308" s="351"/>
    </row>
    <row r="309" spans="1:8">
      <c r="A309" s="351"/>
      <c r="B309" s="351"/>
      <c r="C309" s="352"/>
      <c r="D309" s="352"/>
      <c r="E309" s="352"/>
      <c r="F309" s="352"/>
      <c r="G309" s="352"/>
      <c r="H309" s="351"/>
    </row>
    <row r="310" spans="1:8">
      <c r="A310" s="351"/>
      <c r="B310" s="351"/>
      <c r="C310" s="352"/>
      <c r="D310" s="352"/>
      <c r="E310" s="352"/>
      <c r="F310" s="352"/>
      <c r="G310" s="352"/>
      <c r="H310" s="351"/>
    </row>
    <row r="311" spans="1:8">
      <c r="A311" s="351"/>
      <c r="B311" s="351"/>
      <c r="C311" s="352"/>
      <c r="D311" s="352"/>
      <c r="E311" s="352"/>
      <c r="F311" s="352"/>
      <c r="G311" s="352"/>
      <c r="H311" s="351"/>
    </row>
    <row r="312" spans="1:8">
      <c r="A312" s="351"/>
      <c r="B312" s="351"/>
      <c r="C312" s="352"/>
      <c r="D312" s="352"/>
      <c r="E312" s="352"/>
      <c r="F312" s="352"/>
      <c r="G312" s="352"/>
      <c r="H312" s="351"/>
    </row>
    <row r="313" spans="1:8">
      <c r="A313" s="351"/>
      <c r="B313" s="351"/>
      <c r="C313" s="352"/>
      <c r="D313" s="352"/>
      <c r="E313" s="352"/>
      <c r="F313" s="352"/>
      <c r="G313" s="352"/>
      <c r="H313" s="351"/>
    </row>
    <row r="314" spans="1:8">
      <c r="A314" s="351"/>
      <c r="B314" s="351"/>
      <c r="C314" s="352"/>
      <c r="D314" s="352"/>
      <c r="E314" s="352"/>
      <c r="F314" s="352"/>
      <c r="G314" s="352"/>
      <c r="H314" s="351"/>
    </row>
    <row r="315" spans="1:8">
      <c r="A315" s="351"/>
      <c r="B315" s="351"/>
      <c r="C315" s="352"/>
      <c r="D315" s="352"/>
      <c r="E315" s="352"/>
      <c r="F315" s="352"/>
      <c r="G315" s="352"/>
      <c r="H315" s="351"/>
    </row>
    <row r="316" spans="1:8">
      <c r="A316" s="351"/>
      <c r="B316" s="351"/>
      <c r="C316" s="352"/>
      <c r="D316" s="352"/>
      <c r="E316" s="352"/>
      <c r="F316" s="352"/>
      <c r="G316" s="352"/>
      <c r="H316" s="351"/>
    </row>
    <row r="317" spans="1:8">
      <c r="A317" s="351"/>
      <c r="B317" s="351"/>
      <c r="C317" s="352"/>
      <c r="D317" s="352"/>
      <c r="E317" s="352"/>
      <c r="F317" s="352"/>
      <c r="G317" s="352"/>
      <c r="H317" s="351"/>
    </row>
    <row r="318" spans="1:8">
      <c r="A318" s="351"/>
      <c r="B318" s="351"/>
      <c r="C318" s="352"/>
      <c r="D318" s="352"/>
      <c r="E318" s="352"/>
      <c r="F318" s="352"/>
      <c r="G318" s="352"/>
      <c r="H318" s="351"/>
    </row>
    <row r="319" spans="1:8">
      <c r="A319" s="351"/>
      <c r="B319" s="351"/>
      <c r="C319" s="352"/>
      <c r="D319" s="352"/>
      <c r="E319" s="352"/>
      <c r="F319" s="352"/>
      <c r="G319" s="352"/>
      <c r="H319" s="351"/>
    </row>
    <row r="320" spans="1:8">
      <c r="A320" s="351"/>
      <c r="B320" s="351"/>
      <c r="C320" s="352"/>
      <c r="D320" s="352"/>
      <c r="E320" s="352"/>
      <c r="F320" s="352"/>
      <c r="G320" s="352"/>
      <c r="H320" s="351"/>
    </row>
    <row r="321" spans="1:8">
      <c r="A321" s="351"/>
      <c r="B321" s="351"/>
      <c r="C321" s="352"/>
      <c r="D321" s="352"/>
      <c r="E321" s="352"/>
      <c r="F321" s="352"/>
      <c r="G321" s="352"/>
      <c r="H321" s="351"/>
    </row>
    <row r="322" spans="1:8">
      <c r="A322" s="351"/>
      <c r="B322" s="351"/>
      <c r="C322" s="352"/>
      <c r="D322" s="352"/>
      <c r="E322" s="352"/>
      <c r="F322" s="352"/>
      <c r="G322" s="352"/>
      <c r="H322" s="351"/>
    </row>
    <row r="323" spans="1:8">
      <c r="A323" s="351"/>
      <c r="B323" s="351"/>
      <c r="C323" s="352"/>
      <c r="D323" s="352"/>
      <c r="E323" s="352"/>
      <c r="F323" s="352"/>
      <c r="G323" s="352"/>
      <c r="H323" s="351"/>
    </row>
    <row r="324" spans="1:8">
      <c r="A324" s="351"/>
      <c r="B324" s="351"/>
      <c r="C324" s="352"/>
      <c r="D324" s="352"/>
      <c r="E324" s="352"/>
      <c r="F324" s="352"/>
      <c r="G324" s="352"/>
      <c r="H324" s="351"/>
    </row>
    <row r="325" spans="1:8">
      <c r="A325" s="351"/>
      <c r="B325" s="351"/>
      <c r="C325" s="352"/>
      <c r="D325" s="352"/>
      <c r="E325" s="352"/>
      <c r="F325" s="352"/>
      <c r="G325" s="352"/>
      <c r="H325" s="351"/>
    </row>
    <row r="326" spans="1:8">
      <c r="A326" s="351"/>
      <c r="B326" s="351"/>
      <c r="C326" s="352"/>
      <c r="D326" s="352"/>
      <c r="E326" s="352"/>
      <c r="F326" s="352"/>
      <c r="G326" s="352"/>
      <c r="H326" s="351"/>
    </row>
    <row r="327" spans="1:8">
      <c r="A327" s="351"/>
      <c r="B327" s="351"/>
      <c r="C327" s="352"/>
      <c r="D327" s="352"/>
      <c r="E327" s="352"/>
      <c r="F327" s="352"/>
      <c r="G327" s="352"/>
      <c r="H327" s="351"/>
    </row>
    <row r="328" spans="1:8">
      <c r="A328" s="351"/>
      <c r="B328" s="351"/>
      <c r="C328" s="352"/>
      <c r="D328" s="352"/>
      <c r="E328" s="352"/>
      <c r="F328" s="352"/>
      <c r="G328" s="352"/>
      <c r="H328" s="351"/>
    </row>
    <row r="329" spans="1:8">
      <c r="A329" s="351"/>
      <c r="B329" s="351"/>
      <c r="C329" s="352"/>
      <c r="D329" s="352"/>
      <c r="E329" s="352"/>
      <c r="F329" s="352"/>
      <c r="G329" s="352"/>
      <c r="H329" s="351"/>
    </row>
    <row r="330" spans="1:8">
      <c r="A330" s="351"/>
      <c r="B330" s="351"/>
      <c r="C330" s="352"/>
      <c r="D330" s="352"/>
      <c r="E330" s="352"/>
      <c r="F330" s="352"/>
      <c r="G330" s="352"/>
      <c r="H330" s="351"/>
    </row>
    <row r="331" spans="1:8">
      <c r="A331" s="351"/>
      <c r="B331" s="351"/>
      <c r="C331" s="352"/>
      <c r="D331" s="352"/>
      <c r="E331" s="352"/>
      <c r="F331" s="352"/>
      <c r="G331" s="352"/>
      <c r="H331" s="351"/>
    </row>
    <row r="332" spans="1:8">
      <c r="A332" s="351"/>
      <c r="B332" s="351"/>
      <c r="C332" s="352"/>
      <c r="D332" s="352"/>
      <c r="E332" s="352"/>
      <c r="F332" s="352"/>
      <c r="G332" s="352"/>
      <c r="H332" s="351"/>
    </row>
    <row r="333" spans="1:8">
      <c r="A333" s="351"/>
      <c r="B333" s="351"/>
      <c r="C333" s="352"/>
      <c r="D333" s="352"/>
      <c r="E333" s="352"/>
      <c r="F333" s="352"/>
      <c r="G333" s="352"/>
      <c r="H333" s="351"/>
    </row>
    <row r="334" spans="1:8">
      <c r="A334" s="351"/>
      <c r="B334" s="351"/>
      <c r="C334" s="352"/>
      <c r="D334" s="352"/>
      <c r="E334" s="352"/>
      <c r="F334" s="352"/>
      <c r="G334" s="352"/>
      <c r="H334" s="351"/>
    </row>
    <row r="335" spans="1:8">
      <c r="A335" s="351"/>
      <c r="B335" s="351"/>
      <c r="C335" s="352"/>
      <c r="D335" s="352"/>
      <c r="E335" s="352"/>
      <c r="F335" s="352"/>
      <c r="G335" s="352"/>
      <c r="H335" s="351"/>
    </row>
    <row r="336" spans="1:8">
      <c r="A336" s="351"/>
      <c r="B336" s="351"/>
      <c r="C336" s="352"/>
      <c r="D336" s="352"/>
      <c r="E336" s="352"/>
      <c r="F336" s="352"/>
      <c r="G336" s="352"/>
      <c r="H336" s="351"/>
    </row>
    <row r="337" spans="1:8">
      <c r="A337" s="351"/>
      <c r="B337" s="351"/>
      <c r="C337" s="352"/>
      <c r="D337" s="352"/>
      <c r="E337" s="352"/>
      <c r="F337" s="352"/>
      <c r="G337" s="352"/>
      <c r="H337" s="351"/>
    </row>
    <row r="338" spans="1:8">
      <c r="A338" s="351"/>
      <c r="B338" s="351"/>
      <c r="C338" s="352"/>
      <c r="D338" s="352"/>
      <c r="E338" s="352"/>
      <c r="F338" s="352"/>
      <c r="G338" s="352"/>
      <c r="H338" s="351"/>
    </row>
    <row r="339" spans="1:8">
      <c r="A339" s="351"/>
      <c r="B339" s="351"/>
      <c r="C339" s="352"/>
      <c r="D339" s="352"/>
      <c r="E339" s="352"/>
      <c r="F339" s="352"/>
      <c r="G339" s="352"/>
      <c r="H339" s="351"/>
    </row>
    <row r="340" spans="1:8">
      <c r="A340" s="351"/>
      <c r="B340" s="351"/>
      <c r="C340" s="352"/>
      <c r="D340" s="352"/>
      <c r="E340" s="352"/>
      <c r="F340" s="352"/>
      <c r="G340" s="352"/>
      <c r="H340" s="351"/>
    </row>
    <row r="341" spans="1:8">
      <c r="A341" s="351"/>
      <c r="B341" s="351"/>
      <c r="C341" s="352"/>
      <c r="D341" s="352"/>
      <c r="E341" s="352"/>
      <c r="F341" s="352"/>
      <c r="G341" s="352"/>
      <c r="H341" s="351"/>
    </row>
    <row r="342" spans="1:8">
      <c r="A342" s="351"/>
      <c r="B342" s="351"/>
      <c r="C342" s="352"/>
      <c r="D342" s="352"/>
      <c r="E342" s="352"/>
      <c r="F342" s="352"/>
      <c r="G342" s="352"/>
      <c r="H342" s="351"/>
    </row>
    <row r="343" spans="1:8">
      <c r="A343" s="351"/>
      <c r="B343" s="351"/>
      <c r="C343" s="352"/>
      <c r="D343" s="352"/>
      <c r="E343" s="352"/>
      <c r="F343" s="352"/>
      <c r="G343" s="352"/>
      <c r="H343" s="351"/>
    </row>
    <row r="344" spans="1:8">
      <c r="A344" s="351"/>
      <c r="B344" s="351"/>
      <c r="C344" s="352"/>
      <c r="D344" s="352"/>
      <c r="E344" s="352"/>
      <c r="F344" s="352"/>
      <c r="G344" s="352"/>
      <c r="H344" s="351"/>
    </row>
    <row r="345" spans="1:8">
      <c r="A345" s="351"/>
      <c r="B345" s="351"/>
      <c r="C345" s="352"/>
      <c r="D345" s="352"/>
      <c r="E345" s="352"/>
      <c r="F345" s="352"/>
      <c r="G345" s="352"/>
      <c r="H345" s="351"/>
    </row>
    <row r="346" spans="1:8">
      <c r="A346" s="351"/>
      <c r="B346" s="351"/>
      <c r="C346" s="352"/>
      <c r="D346" s="352"/>
      <c r="E346" s="352"/>
      <c r="F346" s="352"/>
      <c r="G346" s="352"/>
      <c r="H346" s="351"/>
    </row>
    <row r="347" spans="1:8">
      <c r="A347" s="351"/>
      <c r="B347" s="351"/>
      <c r="C347" s="352"/>
      <c r="D347" s="352"/>
      <c r="E347" s="352"/>
      <c r="F347" s="352"/>
      <c r="G347" s="352"/>
      <c r="H347" s="351"/>
    </row>
    <row r="348" spans="1:8">
      <c r="A348" s="351"/>
      <c r="B348" s="351"/>
      <c r="C348" s="352"/>
      <c r="D348" s="352"/>
      <c r="E348" s="352"/>
      <c r="F348" s="352"/>
      <c r="G348" s="352"/>
      <c r="H348" s="351"/>
    </row>
    <row r="349" spans="1:8">
      <c r="A349" s="351"/>
      <c r="B349" s="351"/>
      <c r="C349" s="352"/>
      <c r="D349" s="352"/>
      <c r="E349" s="352"/>
      <c r="F349" s="352"/>
      <c r="G349" s="352"/>
      <c r="H349" s="351"/>
    </row>
    <row r="350" spans="1:8">
      <c r="A350" s="351"/>
      <c r="B350" s="351"/>
      <c r="C350" s="352"/>
      <c r="D350" s="352"/>
      <c r="E350" s="352"/>
      <c r="F350" s="352"/>
      <c r="G350" s="352"/>
      <c r="H350" s="351"/>
    </row>
    <row r="351" spans="1:8">
      <c r="A351" s="351"/>
      <c r="B351" s="351"/>
      <c r="C351" s="352"/>
      <c r="D351" s="352"/>
      <c r="E351" s="352"/>
      <c r="F351" s="352"/>
      <c r="G351" s="352"/>
      <c r="H351" s="351"/>
    </row>
    <row r="352" spans="1:8">
      <c r="A352" s="351"/>
      <c r="B352" s="351"/>
      <c r="C352" s="352"/>
      <c r="D352" s="352"/>
      <c r="E352" s="352"/>
      <c r="F352" s="352"/>
      <c r="G352" s="352"/>
      <c r="H352" s="351"/>
    </row>
    <row r="353" spans="1:8">
      <c r="A353" s="351"/>
      <c r="B353" s="351"/>
      <c r="C353" s="352"/>
      <c r="D353" s="352"/>
      <c r="E353" s="352"/>
      <c r="F353" s="352"/>
      <c r="G353" s="352"/>
      <c r="H353" s="351"/>
    </row>
    <row r="354" spans="1:8">
      <c r="A354" s="351"/>
      <c r="B354" s="351"/>
      <c r="C354" s="352"/>
      <c r="D354" s="352"/>
      <c r="E354" s="352"/>
      <c r="F354" s="352"/>
      <c r="G354" s="352"/>
      <c r="H354" s="351"/>
    </row>
    <row r="355" spans="1:8">
      <c r="A355" s="351"/>
      <c r="B355" s="351"/>
      <c r="C355" s="352"/>
      <c r="D355" s="352"/>
      <c r="E355" s="352"/>
      <c r="F355" s="352"/>
      <c r="G355" s="352"/>
      <c r="H355" s="351"/>
    </row>
    <row r="356" spans="1:8">
      <c r="A356" s="351"/>
      <c r="B356" s="351"/>
      <c r="C356" s="352"/>
      <c r="D356" s="352"/>
      <c r="E356" s="352"/>
      <c r="F356" s="352"/>
      <c r="G356" s="352"/>
      <c r="H356" s="351"/>
    </row>
    <row r="357" spans="1:8">
      <c r="A357" s="351"/>
      <c r="B357" s="351"/>
      <c r="C357" s="352"/>
      <c r="D357" s="352"/>
      <c r="E357" s="352"/>
      <c r="F357" s="352"/>
      <c r="G357" s="352"/>
      <c r="H357" s="351"/>
    </row>
    <row r="358" spans="1:8">
      <c r="A358" s="351"/>
      <c r="B358" s="351"/>
      <c r="C358" s="352"/>
      <c r="D358" s="352"/>
      <c r="E358" s="352"/>
      <c r="F358" s="352"/>
      <c r="G358" s="352"/>
      <c r="H358" s="351"/>
    </row>
    <row r="359" spans="1:8">
      <c r="A359" s="351"/>
      <c r="B359" s="351"/>
      <c r="C359" s="352"/>
      <c r="D359" s="352"/>
      <c r="E359" s="352"/>
      <c r="F359" s="352"/>
      <c r="G359" s="352"/>
      <c r="H359" s="351"/>
    </row>
    <row r="360" spans="1:8">
      <c r="A360" s="351"/>
      <c r="B360" s="351"/>
      <c r="C360" s="352"/>
      <c r="D360" s="352"/>
      <c r="E360" s="352"/>
      <c r="F360" s="352"/>
      <c r="G360" s="352"/>
      <c r="H360" s="351"/>
    </row>
    <row r="361" spans="1:8">
      <c r="A361" s="351"/>
      <c r="B361" s="351"/>
      <c r="C361" s="352"/>
      <c r="D361" s="352"/>
      <c r="E361" s="352"/>
      <c r="F361" s="352"/>
      <c r="G361" s="352"/>
      <c r="H361" s="351"/>
    </row>
    <row r="362" spans="1:8">
      <c r="A362" s="351"/>
      <c r="B362" s="351"/>
      <c r="C362" s="352"/>
      <c r="D362" s="352"/>
      <c r="E362" s="352"/>
      <c r="F362" s="352"/>
      <c r="G362" s="352"/>
      <c r="H362" s="351"/>
    </row>
    <row r="363" spans="1:8">
      <c r="A363" s="351"/>
      <c r="B363" s="351"/>
      <c r="C363" s="352"/>
      <c r="D363" s="352"/>
      <c r="E363" s="352"/>
      <c r="F363" s="352"/>
      <c r="G363" s="352"/>
      <c r="H363" s="351"/>
    </row>
    <row r="364" spans="1:8">
      <c r="A364" s="351"/>
      <c r="B364" s="351"/>
      <c r="C364" s="352"/>
      <c r="D364" s="352"/>
      <c r="E364" s="352"/>
      <c r="F364" s="352"/>
      <c r="G364" s="352"/>
      <c r="H364" s="351"/>
    </row>
    <row r="365" spans="1:8">
      <c r="A365" s="351"/>
      <c r="B365" s="351"/>
      <c r="C365" s="352"/>
      <c r="D365" s="352"/>
      <c r="E365" s="352"/>
      <c r="F365" s="352"/>
      <c r="G365" s="352"/>
      <c r="H365" s="351"/>
    </row>
    <row r="366" spans="1:8">
      <c r="A366" s="351"/>
      <c r="B366" s="351"/>
      <c r="C366" s="352"/>
      <c r="D366" s="352"/>
      <c r="E366" s="352"/>
      <c r="F366" s="352"/>
      <c r="G366" s="352"/>
      <c r="H366" s="351"/>
    </row>
    <row r="367" spans="1:8">
      <c r="A367" s="351"/>
      <c r="B367" s="351"/>
      <c r="C367" s="352"/>
      <c r="D367" s="352"/>
      <c r="E367" s="352"/>
      <c r="F367" s="352"/>
      <c r="G367" s="352"/>
      <c r="H367" s="351"/>
    </row>
    <row r="368" spans="1:8">
      <c r="A368" s="351"/>
      <c r="B368" s="351"/>
      <c r="C368" s="352"/>
      <c r="D368" s="352"/>
      <c r="E368" s="352"/>
      <c r="F368" s="352"/>
      <c r="G368" s="352"/>
      <c r="H368" s="351"/>
    </row>
    <row r="369" spans="1:8">
      <c r="A369" s="351"/>
      <c r="B369" s="351"/>
      <c r="C369" s="352"/>
      <c r="D369" s="352"/>
      <c r="E369" s="352"/>
      <c r="F369" s="352"/>
      <c r="G369" s="352"/>
      <c r="H369" s="351"/>
    </row>
    <row r="370" spans="1:8">
      <c r="A370" s="351"/>
      <c r="B370" s="351"/>
      <c r="C370" s="352"/>
      <c r="D370" s="352"/>
      <c r="E370" s="352"/>
      <c r="F370" s="352"/>
      <c r="G370" s="352"/>
      <c r="H370" s="351"/>
    </row>
    <row r="371" spans="1:8">
      <c r="A371" s="351"/>
      <c r="B371" s="351"/>
      <c r="C371" s="352"/>
      <c r="D371" s="352"/>
      <c r="E371" s="352"/>
      <c r="F371" s="352"/>
      <c r="G371" s="352"/>
      <c r="H371" s="351"/>
    </row>
    <row r="372" spans="1:8">
      <c r="A372" s="351"/>
      <c r="B372" s="351"/>
      <c r="C372" s="352"/>
      <c r="D372" s="352"/>
      <c r="E372" s="352"/>
      <c r="F372" s="352"/>
      <c r="G372" s="352"/>
      <c r="H372" s="351"/>
    </row>
    <row r="373" spans="1:8">
      <c r="A373" s="351"/>
      <c r="B373" s="351"/>
      <c r="C373" s="352"/>
      <c r="D373" s="352"/>
      <c r="E373" s="352"/>
      <c r="F373" s="352"/>
      <c r="G373" s="352"/>
      <c r="H373" s="351"/>
    </row>
    <row r="374" spans="1:8">
      <c r="A374" s="351"/>
      <c r="B374" s="351"/>
      <c r="C374" s="352"/>
      <c r="D374" s="352"/>
      <c r="E374" s="352"/>
      <c r="F374" s="352"/>
      <c r="G374" s="352"/>
      <c r="H374" s="351"/>
    </row>
    <row r="375" spans="1:8">
      <c r="A375" s="351"/>
      <c r="B375" s="351"/>
      <c r="C375" s="352"/>
      <c r="D375" s="352"/>
      <c r="E375" s="352"/>
      <c r="F375" s="352"/>
      <c r="G375" s="352"/>
      <c r="H375" s="351"/>
    </row>
    <row r="376" spans="1:8">
      <c r="A376" s="351"/>
      <c r="B376" s="351"/>
      <c r="C376" s="352"/>
      <c r="D376" s="352"/>
      <c r="E376" s="352"/>
      <c r="F376" s="352"/>
      <c r="G376" s="352"/>
      <c r="H376" s="351"/>
    </row>
    <row r="377" spans="1:8">
      <c r="A377" s="351"/>
      <c r="B377" s="351"/>
      <c r="C377" s="352"/>
      <c r="D377" s="352"/>
      <c r="E377" s="352"/>
      <c r="F377" s="352"/>
      <c r="G377" s="352"/>
      <c r="H377" s="351"/>
    </row>
    <row r="378" spans="1:8">
      <c r="A378" s="351"/>
      <c r="B378" s="351"/>
      <c r="C378" s="352"/>
      <c r="D378" s="352"/>
      <c r="E378" s="352"/>
      <c r="F378" s="352"/>
      <c r="G378" s="352"/>
      <c r="H378" s="351"/>
    </row>
    <row r="379" spans="1:8">
      <c r="A379" s="351"/>
      <c r="B379" s="351"/>
      <c r="C379" s="352"/>
      <c r="D379" s="352"/>
      <c r="E379" s="352"/>
      <c r="F379" s="352"/>
      <c r="G379" s="352"/>
      <c r="H379" s="351"/>
    </row>
    <row r="380" spans="1:8">
      <c r="A380" s="351"/>
      <c r="B380" s="351"/>
      <c r="C380" s="352"/>
      <c r="D380" s="352"/>
      <c r="E380" s="352"/>
      <c r="F380" s="352"/>
      <c r="G380" s="352"/>
      <c r="H380" s="351"/>
    </row>
    <row r="381" spans="1:8">
      <c r="A381" s="351"/>
      <c r="B381" s="351"/>
      <c r="C381" s="352"/>
      <c r="D381" s="352"/>
      <c r="E381" s="352"/>
      <c r="F381" s="352"/>
      <c r="G381" s="352"/>
      <c r="H381" s="351"/>
    </row>
    <row r="382" spans="1:8">
      <c r="A382" s="351"/>
      <c r="B382" s="351"/>
      <c r="C382" s="352"/>
      <c r="D382" s="352"/>
      <c r="E382" s="352"/>
      <c r="F382" s="352"/>
      <c r="G382" s="352"/>
      <c r="H382" s="351"/>
    </row>
    <row r="383" spans="1:8">
      <c r="A383" s="351"/>
      <c r="B383" s="351"/>
      <c r="C383" s="352"/>
      <c r="D383" s="352"/>
      <c r="E383" s="352"/>
      <c r="F383" s="352"/>
      <c r="G383" s="352"/>
      <c r="H383" s="351"/>
    </row>
    <row r="384" spans="1:8">
      <c r="A384" s="351"/>
      <c r="B384" s="351"/>
      <c r="C384" s="352"/>
      <c r="D384" s="352"/>
      <c r="E384" s="352"/>
      <c r="F384" s="352"/>
      <c r="G384" s="352"/>
      <c r="H384" s="351"/>
    </row>
    <row r="385" spans="1:8">
      <c r="A385" s="351"/>
      <c r="B385" s="351"/>
      <c r="C385" s="352"/>
      <c r="D385" s="352"/>
      <c r="E385" s="352"/>
      <c r="F385" s="352"/>
      <c r="G385" s="352"/>
      <c r="H385" s="351"/>
    </row>
    <row r="386" spans="1:8">
      <c r="A386" s="351"/>
      <c r="B386" s="351"/>
      <c r="C386" s="352"/>
      <c r="D386" s="352"/>
      <c r="E386" s="352"/>
      <c r="F386" s="352"/>
      <c r="G386" s="352"/>
      <c r="H386" s="351"/>
    </row>
    <row r="387" spans="1:8">
      <c r="A387" s="351"/>
      <c r="B387" s="351"/>
      <c r="C387" s="352"/>
      <c r="D387" s="352"/>
      <c r="E387" s="352"/>
      <c r="F387" s="352"/>
      <c r="G387" s="352"/>
      <c r="H387" s="351"/>
    </row>
    <row r="388" spans="1:8">
      <c r="A388" s="351"/>
      <c r="B388" s="351"/>
      <c r="C388" s="352"/>
      <c r="D388" s="352"/>
      <c r="E388" s="352"/>
      <c r="F388" s="352"/>
      <c r="G388" s="352"/>
      <c r="H388" s="351"/>
    </row>
    <row r="389" spans="1:8">
      <c r="A389" s="351"/>
      <c r="B389" s="351"/>
      <c r="C389" s="352"/>
      <c r="D389" s="352"/>
      <c r="E389" s="352"/>
      <c r="F389" s="352"/>
      <c r="G389" s="352"/>
      <c r="H389" s="351"/>
    </row>
    <row r="390" spans="1:8">
      <c r="A390" s="351"/>
      <c r="B390" s="351"/>
      <c r="C390" s="352"/>
      <c r="D390" s="352"/>
      <c r="E390" s="352"/>
      <c r="F390" s="352"/>
      <c r="G390" s="352"/>
      <c r="H390" s="351"/>
    </row>
    <row r="391" spans="1:8">
      <c r="A391" s="351"/>
      <c r="B391" s="351"/>
      <c r="C391" s="352"/>
      <c r="D391" s="352"/>
      <c r="E391" s="352"/>
      <c r="F391" s="352"/>
      <c r="G391" s="352"/>
      <c r="H391" s="351"/>
    </row>
    <row r="392" spans="1:8">
      <c r="A392" s="351"/>
      <c r="B392" s="351"/>
      <c r="C392" s="352"/>
      <c r="D392" s="352"/>
      <c r="E392" s="352"/>
      <c r="F392" s="352"/>
      <c r="G392" s="352"/>
      <c r="H392" s="351"/>
    </row>
    <row r="393" spans="1:8">
      <c r="A393" s="351"/>
      <c r="B393" s="351"/>
      <c r="C393" s="352"/>
      <c r="D393" s="352"/>
      <c r="E393" s="352"/>
      <c r="F393" s="352"/>
      <c r="G393" s="352"/>
      <c r="H393" s="351"/>
    </row>
    <row r="394" spans="1:8">
      <c r="A394" s="351"/>
      <c r="B394" s="351"/>
      <c r="C394" s="352"/>
      <c r="D394" s="352"/>
      <c r="E394" s="352"/>
      <c r="F394" s="352"/>
      <c r="G394" s="352"/>
      <c r="H394" s="351"/>
    </row>
    <row r="395" spans="1:8">
      <c r="A395" s="351"/>
      <c r="B395" s="351"/>
      <c r="C395" s="352"/>
      <c r="D395" s="352"/>
      <c r="E395" s="352"/>
      <c r="F395" s="352"/>
      <c r="G395" s="352"/>
      <c r="H395" s="351"/>
    </row>
    <row r="396" spans="1:8">
      <c r="A396" s="351"/>
      <c r="B396" s="351"/>
      <c r="C396" s="352"/>
      <c r="D396" s="352"/>
      <c r="E396" s="352"/>
      <c r="F396" s="352"/>
      <c r="G396" s="352"/>
      <c r="H396" s="351"/>
    </row>
    <row r="397" spans="1:8">
      <c r="A397" s="351"/>
      <c r="B397" s="351"/>
      <c r="C397" s="352"/>
      <c r="D397" s="352"/>
      <c r="E397" s="352"/>
      <c r="F397" s="352"/>
      <c r="G397" s="352"/>
      <c r="H397" s="351"/>
    </row>
    <row r="398" spans="1:8">
      <c r="A398" s="351"/>
      <c r="B398" s="351"/>
      <c r="C398" s="352"/>
      <c r="D398" s="352"/>
      <c r="E398" s="352"/>
      <c r="F398" s="352"/>
      <c r="G398" s="352"/>
      <c r="H398" s="351"/>
    </row>
    <row r="399" spans="1:8">
      <c r="A399" s="351"/>
      <c r="B399" s="351"/>
      <c r="C399" s="352"/>
      <c r="D399" s="352"/>
      <c r="E399" s="352"/>
      <c r="F399" s="352"/>
      <c r="G399" s="352"/>
      <c r="H399" s="351"/>
    </row>
    <row r="400" spans="1:8">
      <c r="A400" s="351"/>
      <c r="B400" s="351"/>
      <c r="C400" s="352"/>
      <c r="D400" s="352"/>
      <c r="E400" s="352"/>
      <c r="F400" s="352"/>
      <c r="G400" s="352"/>
      <c r="H400" s="351"/>
    </row>
    <row r="401" spans="1:8">
      <c r="A401" s="351"/>
      <c r="B401" s="351"/>
      <c r="C401" s="352"/>
      <c r="D401" s="352"/>
      <c r="E401" s="352"/>
      <c r="F401" s="352"/>
      <c r="G401" s="352"/>
      <c r="H401" s="351"/>
    </row>
    <row r="402" spans="1:8">
      <c r="A402" s="351"/>
      <c r="B402" s="351"/>
      <c r="C402" s="352"/>
      <c r="D402" s="352"/>
      <c r="E402" s="352"/>
      <c r="F402" s="352"/>
      <c r="G402" s="352"/>
      <c r="H402" s="351"/>
    </row>
    <row r="403" spans="1:8">
      <c r="A403" s="351"/>
      <c r="B403" s="351"/>
      <c r="C403" s="352"/>
      <c r="D403" s="352"/>
      <c r="E403" s="352"/>
      <c r="F403" s="352"/>
      <c r="G403" s="352"/>
      <c r="H403" s="351"/>
    </row>
    <row r="404" spans="1:8">
      <c r="A404" s="351"/>
      <c r="B404" s="351"/>
      <c r="C404" s="352"/>
      <c r="D404" s="352"/>
      <c r="E404" s="352"/>
      <c r="F404" s="352"/>
      <c r="G404" s="352"/>
      <c r="H404" s="351"/>
    </row>
    <row r="405" spans="1:8">
      <c r="A405" s="351"/>
      <c r="B405" s="351"/>
      <c r="C405" s="352"/>
      <c r="D405" s="352"/>
      <c r="E405" s="352"/>
      <c r="F405" s="352"/>
      <c r="G405" s="352"/>
      <c r="H405" s="351"/>
    </row>
    <row r="406" spans="1:8">
      <c r="A406" s="351"/>
      <c r="B406" s="351"/>
      <c r="C406" s="352"/>
      <c r="D406" s="352"/>
      <c r="E406" s="352"/>
      <c r="F406" s="352"/>
      <c r="G406" s="352"/>
      <c r="H406" s="351"/>
    </row>
    <row r="407" spans="1:8">
      <c r="A407" s="351"/>
      <c r="B407" s="351"/>
      <c r="C407" s="352"/>
      <c r="D407" s="352"/>
      <c r="E407" s="352"/>
      <c r="F407" s="352"/>
      <c r="G407" s="352"/>
      <c r="H407" s="351"/>
    </row>
    <row r="408" spans="1:8">
      <c r="A408" s="351"/>
      <c r="B408" s="351"/>
      <c r="C408" s="352"/>
      <c r="D408" s="352"/>
      <c r="E408" s="352"/>
      <c r="F408" s="352"/>
      <c r="G408" s="352"/>
      <c r="H408" s="351"/>
    </row>
    <row r="409" spans="1:8">
      <c r="A409" s="351"/>
      <c r="B409" s="351"/>
      <c r="C409" s="352"/>
      <c r="D409" s="352"/>
      <c r="E409" s="352"/>
      <c r="F409" s="352"/>
      <c r="G409" s="352"/>
      <c r="H409" s="351"/>
    </row>
    <row r="410" spans="1:8">
      <c r="A410" s="351"/>
      <c r="B410" s="351"/>
      <c r="C410" s="352"/>
      <c r="D410" s="352"/>
      <c r="E410" s="352"/>
      <c r="F410" s="352"/>
      <c r="G410" s="352"/>
      <c r="H410" s="351"/>
    </row>
    <row r="411" spans="1:8">
      <c r="A411" s="351"/>
      <c r="B411" s="351"/>
      <c r="C411" s="352"/>
      <c r="D411" s="352"/>
      <c r="E411" s="352"/>
      <c r="F411" s="352"/>
      <c r="G411" s="352"/>
      <c r="H411" s="351"/>
    </row>
    <row r="412" spans="1:8">
      <c r="A412" s="351"/>
      <c r="B412" s="351"/>
      <c r="C412" s="352"/>
      <c r="D412" s="352"/>
      <c r="E412" s="352"/>
      <c r="F412" s="352"/>
      <c r="G412" s="352"/>
      <c r="H412" s="351"/>
    </row>
    <row r="413" spans="1:8">
      <c r="A413" s="351"/>
      <c r="B413" s="351"/>
      <c r="C413" s="352"/>
      <c r="D413" s="352"/>
      <c r="E413" s="352"/>
      <c r="F413" s="352"/>
      <c r="G413" s="352"/>
      <c r="H413" s="351"/>
    </row>
    <row r="414" spans="1:8">
      <c r="A414" s="351"/>
      <c r="B414" s="351"/>
      <c r="C414" s="352"/>
      <c r="D414" s="352"/>
      <c r="E414" s="352"/>
      <c r="F414" s="352"/>
      <c r="G414" s="352"/>
      <c r="H414" s="351"/>
    </row>
    <row r="415" spans="1:8">
      <c r="A415" s="351"/>
      <c r="B415" s="351"/>
      <c r="C415" s="352"/>
      <c r="D415" s="352"/>
      <c r="E415" s="352"/>
      <c r="F415" s="352"/>
      <c r="G415" s="352"/>
      <c r="H415" s="351"/>
    </row>
    <row r="416" spans="1:8">
      <c r="A416" s="351"/>
      <c r="B416" s="351"/>
      <c r="C416" s="352"/>
      <c r="D416" s="352"/>
      <c r="E416" s="352"/>
      <c r="F416" s="352"/>
      <c r="G416" s="352"/>
      <c r="H416" s="351"/>
    </row>
    <row r="417" spans="1:8">
      <c r="A417" s="351"/>
      <c r="B417" s="351"/>
      <c r="C417" s="352"/>
      <c r="D417" s="352"/>
      <c r="E417" s="352"/>
      <c r="F417" s="352"/>
      <c r="G417" s="352"/>
      <c r="H417" s="351"/>
    </row>
    <row r="418" spans="1:8">
      <c r="A418" s="351"/>
      <c r="B418" s="351"/>
      <c r="C418" s="352"/>
      <c r="D418" s="352"/>
      <c r="E418" s="352"/>
      <c r="F418" s="352"/>
      <c r="G418" s="352"/>
      <c r="H418" s="351"/>
    </row>
    <row r="419" spans="1:8">
      <c r="A419" s="351"/>
      <c r="B419" s="351"/>
      <c r="C419" s="352"/>
      <c r="D419" s="352"/>
      <c r="E419" s="352"/>
      <c r="F419" s="352"/>
      <c r="G419" s="352"/>
      <c r="H419" s="351"/>
    </row>
    <row r="420" spans="1:8">
      <c r="A420" s="351"/>
      <c r="B420" s="351"/>
      <c r="C420" s="352"/>
      <c r="D420" s="352"/>
      <c r="E420" s="352"/>
      <c r="F420" s="352"/>
      <c r="G420" s="352"/>
      <c r="H420" s="351"/>
    </row>
    <row r="421" spans="1:8">
      <c r="A421" s="351"/>
      <c r="B421" s="351"/>
      <c r="C421" s="352"/>
      <c r="D421" s="352"/>
      <c r="E421" s="352"/>
      <c r="F421" s="352"/>
      <c r="G421" s="352"/>
      <c r="H421" s="351"/>
    </row>
    <row r="422" spans="1:8">
      <c r="A422" s="351"/>
      <c r="B422" s="351"/>
      <c r="C422" s="352"/>
      <c r="D422" s="352"/>
      <c r="E422" s="352"/>
      <c r="F422" s="352"/>
      <c r="G422" s="352"/>
      <c r="H422" s="351"/>
    </row>
    <row r="423" spans="1:8">
      <c r="A423" s="351"/>
      <c r="B423" s="351"/>
      <c r="C423" s="352"/>
      <c r="D423" s="352"/>
      <c r="E423" s="352"/>
      <c r="F423" s="352"/>
      <c r="G423" s="352"/>
      <c r="H423" s="351"/>
    </row>
    <row r="424" spans="1:8">
      <c r="A424" s="351"/>
      <c r="B424" s="351"/>
      <c r="C424" s="352"/>
      <c r="D424" s="352"/>
      <c r="E424" s="352"/>
      <c r="F424" s="352"/>
      <c r="G424" s="352"/>
      <c r="H424" s="351"/>
    </row>
    <row r="425" spans="1:8">
      <c r="A425" s="351"/>
      <c r="B425" s="351"/>
      <c r="C425" s="352"/>
      <c r="D425" s="352"/>
      <c r="E425" s="352"/>
      <c r="F425" s="352"/>
      <c r="G425" s="352"/>
      <c r="H425" s="351"/>
    </row>
    <row r="426" spans="1:8">
      <c r="A426" s="351"/>
      <c r="B426" s="351"/>
      <c r="C426" s="352"/>
      <c r="D426" s="352"/>
      <c r="E426" s="352"/>
      <c r="F426" s="352"/>
      <c r="G426" s="352"/>
      <c r="H426" s="351"/>
    </row>
    <row r="427" spans="1:8">
      <c r="A427" s="351"/>
      <c r="B427" s="351"/>
      <c r="C427" s="352"/>
      <c r="D427" s="352"/>
      <c r="E427" s="352"/>
      <c r="F427" s="352"/>
      <c r="G427" s="352"/>
      <c r="H427" s="351"/>
    </row>
    <row r="428" spans="1:8">
      <c r="A428" s="351"/>
      <c r="B428" s="351"/>
      <c r="C428" s="352"/>
      <c r="D428" s="352"/>
      <c r="E428" s="352"/>
      <c r="F428" s="352"/>
      <c r="G428" s="352"/>
      <c r="H428" s="351"/>
    </row>
    <row r="429" spans="1:8">
      <c r="A429" s="351"/>
      <c r="B429" s="351"/>
      <c r="C429" s="352"/>
      <c r="D429" s="352"/>
      <c r="E429" s="352"/>
      <c r="F429" s="352"/>
      <c r="G429" s="352"/>
      <c r="H429" s="351"/>
    </row>
    <row r="430" spans="1:8">
      <c r="A430" s="351"/>
      <c r="B430" s="351"/>
      <c r="C430" s="352"/>
      <c r="D430" s="352"/>
      <c r="E430" s="352"/>
      <c r="F430" s="352"/>
      <c r="G430" s="352"/>
      <c r="H430" s="351"/>
    </row>
    <row r="431" spans="1:8">
      <c r="A431" s="351"/>
      <c r="B431" s="351"/>
      <c r="C431" s="352"/>
      <c r="D431" s="352"/>
      <c r="E431" s="352"/>
      <c r="F431" s="352"/>
      <c r="G431" s="352"/>
      <c r="H431" s="351"/>
    </row>
    <row r="432" spans="1:8">
      <c r="A432" s="351"/>
      <c r="B432" s="351"/>
      <c r="C432" s="352"/>
      <c r="D432" s="352"/>
      <c r="E432" s="352"/>
      <c r="F432" s="352"/>
      <c r="G432" s="352"/>
      <c r="H432" s="351"/>
    </row>
    <row r="433" spans="1:8">
      <c r="A433" s="351"/>
      <c r="B433" s="351"/>
      <c r="C433" s="352"/>
      <c r="D433" s="352"/>
      <c r="E433" s="352"/>
      <c r="F433" s="352"/>
      <c r="G433" s="352"/>
      <c r="H433" s="351"/>
    </row>
    <row r="434" spans="1:8">
      <c r="A434" s="351"/>
      <c r="B434" s="351"/>
      <c r="C434" s="352"/>
      <c r="D434" s="352"/>
      <c r="E434" s="352"/>
      <c r="F434" s="352"/>
      <c r="G434" s="352"/>
      <c r="H434" s="351"/>
    </row>
    <row r="435" spans="1:8">
      <c r="A435" s="351"/>
      <c r="B435" s="351"/>
      <c r="C435" s="352"/>
      <c r="D435" s="352"/>
      <c r="E435" s="352"/>
      <c r="F435" s="352"/>
      <c r="G435" s="352"/>
      <c r="H435" s="351"/>
    </row>
    <row r="436" spans="1:8">
      <c r="A436" s="351"/>
      <c r="B436" s="351"/>
      <c r="C436" s="352"/>
      <c r="D436" s="352"/>
      <c r="E436" s="352"/>
      <c r="F436" s="352"/>
      <c r="G436" s="352"/>
      <c r="H436" s="351"/>
    </row>
    <row r="437" spans="1:8">
      <c r="A437" s="351"/>
      <c r="B437" s="351"/>
      <c r="C437" s="352"/>
      <c r="D437" s="352"/>
      <c r="E437" s="352"/>
      <c r="F437" s="352"/>
      <c r="G437" s="352"/>
      <c r="H437" s="351"/>
    </row>
    <row r="438" spans="1:8">
      <c r="A438" s="351"/>
      <c r="B438" s="351"/>
      <c r="C438" s="352"/>
      <c r="D438" s="352"/>
      <c r="E438" s="352"/>
      <c r="F438" s="352"/>
      <c r="G438" s="352"/>
      <c r="H438" s="351"/>
    </row>
    <row r="439" spans="1:8">
      <c r="A439" s="351"/>
      <c r="B439" s="351"/>
      <c r="C439" s="352"/>
      <c r="D439" s="352"/>
      <c r="E439" s="352"/>
      <c r="F439" s="352"/>
      <c r="G439" s="352"/>
      <c r="H439" s="351"/>
    </row>
    <row r="440" spans="1:8">
      <c r="A440" s="351"/>
      <c r="B440" s="351"/>
      <c r="C440" s="352"/>
      <c r="D440" s="352"/>
      <c r="E440" s="352"/>
      <c r="F440" s="352"/>
      <c r="G440" s="352"/>
      <c r="H440" s="351"/>
    </row>
    <row r="441" spans="1:8">
      <c r="A441" s="351"/>
      <c r="B441" s="351"/>
      <c r="C441" s="352"/>
      <c r="D441" s="352"/>
      <c r="E441" s="352"/>
      <c r="F441" s="352"/>
      <c r="G441" s="352"/>
      <c r="H441" s="351"/>
    </row>
    <row r="442" spans="1:8">
      <c r="A442" s="351"/>
      <c r="B442" s="351"/>
      <c r="C442" s="352"/>
      <c r="D442" s="352"/>
      <c r="E442" s="352"/>
      <c r="F442" s="352"/>
      <c r="G442" s="352"/>
      <c r="H442" s="351"/>
    </row>
    <row r="443" spans="1:8">
      <c r="A443" s="351"/>
      <c r="B443" s="351"/>
      <c r="C443" s="352"/>
      <c r="D443" s="352"/>
      <c r="E443" s="352"/>
      <c r="F443" s="352"/>
      <c r="G443" s="352"/>
      <c r="H443" s="351"/>
    </row>
    <row r="444" spans="1:8">
      <c r="A444" s="351"/>
      <c r="B444" s="351"/>
      <c r="C444" s="352"/>
      <c r="D444" s="352"/>
      <c r="E444" s="352"/>
      <c r="F444" s="352"/>
      <c r="G444" s="352"/>
      <c r="H444" s="351"/>
    </row>
    <row r="445" spans="1:8">
      <c r="A445" s="351"/>
      <c r="B445" s="351"/>
      <c r="C445" s="352"/>
      <c r="D445" s="352"/>
      <c r="E445" s="352"/>
      <c r="F445" s="352"/>
      <c r="G445" s="352"/>
      <c r="H445" s="351"/>
    </row>
    <row r="446" spans="1:8">
      <c r="A446" s="351"/>
      <c r="B446" s="351"/>
      <c r="C446" s="352"/>
      <c r="D446" s="352"/>
      <c r="E446" s="352"/>
      <c r="F446" s="352"/>
      <c r="G446" s="352"/>
      <c r="H446" s="351"/>
    </row>
    <row r="447" spans="1:8">
      <c r="A447" s="351"/>
      <c r="B447" s="351"/>
      <c r="C447" s="352"/>
      <c r="D447" s="352"/>
      <c r="E447" s="352"/>
      <c r="F447" s="352"/>
      <c r="G447" s="352"/>
      <c r="H447" s="351"/>
    </row>
    <row r="448" spans="1:8">
      <c r="A448" s="351"/>
      <c r="B448" s="351"/>
      <c r="C448" s="352"/>
      <c r="D448" s="352"/>
      <c r="E448" s="352"/>
      <c r="F448" s="352"/>
      <c r="G448" s="352"/>
      <c r="H448" s="351"/>
    </row>
    <row r="449" spans="1:8">
      <c r="A449" s="351"/>
      <c r="B449" s="351"/>
      <c r="C449" s="352"/>
      <c r="D449" s="352"/>
      <c r="E449" s="352"/>
      <c r="F449" s="352"/>
      <c r="G449" s="352"/>
      <c r="H449" s="351"/>
    </row>
    <row r="450" spans="1:8">
      <c r="A450" s="351"/>
      <c r="B450" s="351"/>
      <c r="C450" s="352"/>
      <c r="D450" s="352"/>
      <c r="E450" s="352"/>
      <c r="F450" s="352"/>
      <c r="G450" s="352"/>
      <c r="H450" s="351"/>
    </row>
    <row r="451" spans="1:8">
      <c r="A451" s="351"/>
      <c r="B451" s="351"/>
      <c r="C451" s="352"/>
      <c r="D451" s="352"/>
      <c r="E451" s="352"/>
      <c r="F451" s="352"/>
      <c r="G451" s="352"/>
      <c r="H451" s="351"/>
    </row>
    <row r="452" spans="1:8">
      <c r="A452" s="351"/>
      <c r="B452" s="351"/>
      <c r="C452" s="352"/>
      <c r="D452" s="352"/>
      <c r="E452" s="352"/>
      <c r="F452" s="352"/>
      <c r="G452" s="352"/>
      <c r="H452" s="351"/>
    </row>
    <row r="453" spans="1:8">
      <c r="A453" s="351"/>
      <c r="B453" s="351"/>
      <c r="C453" s="352"/>
      <c r="D453" s="352"/>
      <c r="E453" s="352"/>
      <c r="F453" s="352"/>
      <c r="G453" s="352"/>
      <c r="H453" s="351"/>
    </row>
    <row r="454" spans="1:8">
      <c r="A454" s="351"/>
      <c r="B454" s="351"/>
      <c r="C454" s="352"/>
      <c r="D454" s="352"/>
      <c r="E454" s="352"/>
      <c r="F454" s="352"/>
      <c r="G454" s="352"/>
      <c r="H454" s="351"/>
    </row>
    <row r="455" spans="1:8">
      <c r="A455" s="351"/>
      <c r="B455" s="351"/>
      <c r="C455" s="352"/>
      <c r="D455" s="352"/>
      <c r="E455" s="352"/>
      <c r="F455" s="352"/>
      <c r="G455" s="352"/>
      <c r="H455" s="351"/>
    </row>
    <row r="456" spans="1:8">
      <c r="A456" s="351"/>
      <c r="B456" s="351"/>
      <c r="C456" s="352"/>
      <c r="D456" s="352"/>
      <c r="E456" s="352"/>
      <c r="F456" s="352"/>
      <c r="G456" s="352"/>
      <c r="H456" s="351"/>
    </row>
    <row r="457" spans="1:8">
      <c r="A457" s="351"/>
      <c r="B457" s="351"/>
      <c r="C457" s="352"/>
      <c r="D457" s="352"/>
      <c r="E457" s="352"/>
      <c r="F457" s="352"/>
      <c r="G457" s="352"/>
      <c r="H457" s="351"/>
    </row>
    <row r="458" spans="1:8">
      <c r="A458" s="351"/>
      <c r="B458" s="351"/>
      <c r="C458" s="352"/>
      <c r="D458" s="352"/>
      <c r="E458" s="352"/>
      <c r="F458" s="352"/>
      <c r="G458" s="352"/>
      <c r="H458" s="351"/>
    </row>
    <row r="459" spans="1:8">
      <c r="A459" s="351"/>
      <c r="B459" s="351"/>
      <c r="C459" s="352"/>
      <c r="D459" s="352"/>
      <c r="E459" s="352"/>
      <c r="F459" s="352"/>
      <c r="G459" s="352"/>
      <c r="H459" s="351"/>
    </row>
    <row r="460" spans="1:8">
      <c r="A460" s="351"/>
      <c r="B460" s="351"/>
      <c r="C460" s="352"/>
      <c r="D460" s="352"/>
      <c r="E460" s="352"/>
      <c r="F460" s="352"/>
      <c r="G460" s="352"/>
      <c r="H460" s="351"/>
    </row>
    <row r="461" spans="1:8">
      <c r="A461" s="351"/>
      <c r="B461" s="351"/>
      <c r="C461" s="352"/>
      <c r="D461" s="352"/>
      <c r="E461" s="352"/>
      <c r="F461" s="352"/>
      <c r="G461" s="352"/>
      <c r="H461" s="351"/>
    </row>
    <row r="462" spans="1:8">
      <c r="A462" s="351"/>
      <c r="B462" s="351"/>
      <c r="C462" s="352"/>
      <c r="D462" s="352"/>
      <c r="E462" s="352"/>
      <c r="F462" s="352"/>
      <c r="G462" s="352"/>
      <c r="H462" s="351"/>
    </row>
    <row r="463" spans="1:8">
      <c r="A463" s="351"/>
      <c r="B463" s="351"/>
      <c r="C463" s="352"/>
      <c r="D463" s="352"/>
      <c r="E463" s="352"/>
      <c r="F463" s="352"/>
      <c r="G463" s="352"/>
      <c r="H463" s="351"/>
    </row>
    <row r="464" spans="1:8">
      <c r="A464" s="351"/>
      <c r="B464" s="351"/>
      <c r="C464" s="352"/>
      <c r="D464" s="352"/>
      <c r="E464" s="352"/>
      <c r="F464" s="352"/>
      <c r="G464" s="352"/>
      <c r="H464" s="351"/>
    </row>
    <row r="465" spans="1:8">
      <c r="A465" s="351"/>
      <c r="B465" s="351"/>
      <c r="C465" s="352"/>
      <c r="D465" s="352"/>
      <c r="E465" s="352"/>
      <c r="F465" s="352"/>
      <c r="G465" s="352"/>
      <c r="H465" s="351"/>
    </row>
    <row r="466" spans="1:8">
      <c r="A466" s="351"/>
      <c r="B466" s="351"/>
      <c r="C466" s="352"/>
      <c r="D466" s="352"/>
      <c r="E466" s="352"/>
      <c r="F466" s="352"/>
      <c r="G466" s="352"/>
      <c r="H466" s="351"/>
    </row>
    <row r="467" spans="1:8">
      <c r="A467" s="351"/>
      <c r="B467" s="351"/>
      <c r="C467" s="352"/>
      <c r="D467" s="352"/>
      <c r="E467" s="352"/>
      <c r="F467" s="352"/>
      <c r="G467" s="352"/>
      <c r="H467" s="351"/>
    </row>
    <row r="468" spans="1:8">
      <c r="A468" s="351"/>
      <c r="B468" s="351"/>
      <c r="C468" s="352"/>
      <c r="D468" s="352"/>
      <c r="E468" s="352"/>
      <c r="F468" s="352"/>
      <c r="G468" s="352"/>
      <c r="H468" s="351"/>
    </row>
    <row r="469" spans="1:8">
      <c r="A469" s="351"/>
      <c r="B469" s="351"/>
      <c r="C469" s="352"/>
      <c r="D469" s="352"/>
      <c r="E469" s="352"/>
      <c r="F469" s="352"/>
      <c r="G469" s="352"/>
      <c r="H469" s="351"/>
    </row>
    <row r="470" spans="1:8">
      <c r="A470" s="351"/>
      <c r="B470" s="351"/>
      <c r="C470" s="352"/>
      <c r="D470" s="352"/>
      <c r="E470" s="352"/>
      <c r="F470" s="352"/>
      <c r="G470" s="352"/>
      <c r="H470" s="351"/>
    </row>
    <row r="471" spans="1:8">
      <c r="A471" s="351"/>
      <c r="B471" s="351"/>
      <c r="C471" s="352"/>
      <c r="D471" s="352"/>
      <c r="E471" s="352"/>
      <c r="F471" s="352"/>
      <c r="G471" s="352"/>
      <c r="H471" s="351"/>
    </row>
    <row r="472" spans="1:8">
      <c r="A472" s="351"/>
      <c r="B472" s="351"/>
      <c r="C472" s="352"/>
      <c r="D472" s="352"/>
      <c r="E472" s="352"/>
      <c r="F472" s="352"/>
      <c r="G472" s="352"/>
      <c r="H472" s="351"/>
    </row>
    <row r="473" spans="1:8">
      <c r="A473" s="351"/>
      <c r="B473" s="351"/>
      <c r="C473" s="352"/>
      <c r="D473" s="352"/>
      <c r="E473" s="352"/>
      <c r="F473" s="352"/>
      <c r="G473" s="352"/>
      <c r="H473" s="351"/>
    </row>
    <row r="474" spans="1:8">
      <c r="A474" s="351"/>
      <c r="B474" s="351"/>
      <c r="C474" s="352"/>
      <c r="D474" s="352"/>
      <c r="E474" s="352"/>
      <c r="F474" s="352"/>
      <c r="G474" s="352"/>
      <c r="H474" s="351"/>
    </row>
    <row r="475" spans="1:8">
      <c r="A475" s="351"/>
      <c r="B475" s="351"/>
      <c r="C475" s="352"/>
      <c r="D475" s="352"/>
      <c r="E475" s="352"/>
      <c r="F475" s="352"/>
      <c r="G475" s="352"/>
      <c r="H475" s="351"/>
    </row>
    <row r="476" spans="1:8">
      <c r="A476" s="351"/>
      <c r="B476" s="351"/>
      <c r="C476" s="352"/>
      <c r="D476" s="352"/>
      <c r="E476" s="352"/>
      <c r="F476" s="352"/>
      <c r="G476" s="352"/>
      <c r="H476" s="351"/>
    </row>
    <row r="477" spans="1:8">
      <c r="A477" s="351"/>
      <c r="B477" s="351"/>
      <c r="C477" s="352"/>
      <c r="D477" s="352"/>
      <c r="E477" s="352"/>
      <c r="F477" s="352"/>
      <c r="G477" s="352"/>
      <c r="H477" s="351"/>
    </row>
    <row r="478" spans="1:8">
      <c r="A478" s="351"/>
      <c r="B478" s="351"/>
      <c r="C478" s="352"/>
      <c r="D478" s="352"/>
      <c r="E478" s="352"/>
      <c r="F478" s="352"/>
      <c r="G478" s="352"/>
      <c r="H478" s="351"/>
    </row>
    <row r="479" spans="1:8">
      <c r="A479" s="351"/>
      <c r="B479" s="351"/>
      <c r="C479" s="352"/>
      <c r="D479" s="352"/>
      <c r="E479" s="352"/>
      <c r="F479" s="352"/>
      <c r="G479" s="352"/>
      <c r="H479" s="351"/>
    </row>
    <row r="480" spans="1:8">
      <c r="A480" s="351"/>
      <c r="B480" s="351"/>
      <c r="C480" s="352"/>
      <c r="D480" s="352"/>
      <c r="E480" s="352"/>
      <c r="F480" s="352"/>
      <c r="G480" s="352"/>
      <c r="H480" s="351"/>
    </row>
    <row r="481" spans="1:8">
      <c r="A481" s="351"/>
      <c r="B481" s="351"/>
      <c r="C481" s="352"/>
      <c r="D481" s="352"/>
      <c r="E481" s="352"/>
      <c r="F481" s="352"/>
      <c r="G481" s="352"/>
      <c r="H481" s="351"/>
    </row>
    <row r="482" spans="1:8">
      <c r="A482" s="351"/>
      <c r="B482" s="351"/>
      <c r="C482" s="352"/>
      <c r="D482" s="352"/>
      <c r="E482" s="352"/>
      <c r="F482" s="352"/>
      <c r="G482" s="352"/>
      <c r="H482" s="351"/>
    </row>
    <row r="483" spans="1:8">
      <c r="A483" s="351"/>
      <c r="B483" s="351"/>
      <c r="C483" s="352"/>
      <c r="D483" s="352"/>
      <c r="E483" s="352"/>
      <c r="F483" s="352"/>
      <c r="G483" s="352"/>
      <c r="H483" s="351"/>
    </row>
    <row r="484" spans="1:8">
      <c r="A484" s="351"/>
      <c r="B484" s="351"/>
      <c r="C484" s="352"/>
      <c r="D484" s="352"/>
      <c r="E484" s="352"/>
      <c r="F484" s="352"/>
      <c r="G484" s="352"/>
      <c r="H484" s="351"/>
    </row>
    <row r="485" spans="1:8">
      <c r="A485" s="351"/>
      <c r="B485" s="351"/>
      <c r="C485" s="352"/>
      <c r="D485" s="352"/>
      <c r="E485" s="352"/>
      <c r="F485" s="352"/>
      <c r="G485" s="352"/>
      <c r="H485" s="351"/>
    </row>
    <row r="486" spans="1:8">
      <c r="A486" s="351"/>
      <c r="B486" s="351"/>
      <c r="C486" s="352"/>
      <c r="D486" s="352"/>
      <c r="E486" s="352"/>
      <c r="F486" s="352"/>
      <c r="G486" s="352"/>
      <c r="H486" s="351"/>
    </row>
    <row r="487" spans="1:8">
      <c r="A487" s="351"/>
      <c r="B487" s="351"/>
      <c r="C487" s="352"/>
      <c r="D487" s="352"/>
      <c r="E487" s="352"/>
      <c r="F487" s="352"/>
      <c r="G487" s="352"/>
      <c r="H487" s="351"/>
    </row>
    <row r="488" spans="1:8">
      <c r="A488" s="351"/>
      <c r="B488" s="351"/>
      <c r="C488" s="352"/>
      <c r="D488" s="352"/>
      <c r="E488" s="352"/>
      <c r="F488" s="352"/>
      <c r="G488" s="352"/>
      <c r="H488" s="351"/>
    </row>
    <row r="489" spans="1:8">
      <c r="A489" s="351"/>
      <c r="B489" s="351"/>
      <c r="C489" s="352"/>
      <c r="D489" s="352"/>
      <c r="E489" s="352"/>
      <c r="F489" s="352"/>
      <c r="G489" s="352"/>
      <c r="H489" s="351"/>
    </row>
    <row r="490" spans="1:8">
      <c r="A490" s="351"/>
      <c r="B490" s="351"/>
      <c r="C490" s="352"/>
      <c r="D490" s="352"/>
      <c r="E490" s="352"/>
      <c r="F490" s="352"/>
      <c r="G490" s="352"/>
      <c r="H490" s="351"/>
    </row>
    <row r="491" spans="1:8">
      <c r="A491" s="351"/>
      <c r="B491" s="351"/>
      <c r="C491" s="352"/>
      <c r="D491" s="352"/>
      <c r="E491" s="352"/>
      <c r="F491" s="352"/>
      <c r="G491" s="352"/>
      <c r="H491" s="351"/>
    </row>
    <row r="492" spans="1:8">
      <c r="A492" s="351"/>
      <c r="B492" s="351"/>
      <c r="C492" s="352"/>
      <c r="D492" s="352"/>
      <c r="E492" s="352"/>
      <c r="F492" s="352"/>
      <c r="G492" s="352"/>
      <c r="H492" s="351"/>
    </row>
    <row r="493" spans="1:8">
      <c r="A493" s="351"/>
      <c r="B493" s="351"/>
      <c r="C493" s="352"/>
      <c r="D493" s="352"/>
      <c r="E493" s="352"/>
      <c r="F493" s="352"/>
      <c r="G493" s="352"/>
      <c r="H493" s="351"/>
    </row>
    <row r="494" spans="1:8">
      <c r="A494" s="351"/>
      <c r="B494" s="351"/>
      <c r="C494" s="352"/>
      <c r="D494" s="352"/>
      <c r="E494" s="352"/>
      <c r="F494" s="352"/>
      <c r="G494" s="352"/>
      <c r="H494" s="351"/>
    </row>
    <row r="495" spans="1:8">
      <c r="A495" s="351"/>
      <c r="B495" s="351"/>
      <c r="C495" s="352"/>
      <c r="D495" s="352"/>
      <c r="E495" s="352"/>
      <c r="F495" s="352"/>
      <c r="G495" s="352"/>
      <c r="H495" s="351"/>
    </row>
    <row r="496" spans="1:8">
      <c r="A496" s="351"/>
      <c r="B496" s="351"/>
      <c r="C496" s="352"/>
      <c r="D496" s="352"/>
      <c r="E496" s="352"/>
      <c r="F496" s="352"/>
      <c r="G496" s="352"/>
      <c r="H496" s="351"/>
    </row>
    <row r="497" spans="1:8">
      <c r="A497" s="351"/>
      <c r="B497" s="351"/>
      <c r="C497" s="352"/>
      <c r="D497" s="352"/>
      <c r="E497" s="352"/>
      <c r="F497" s="352"/>
      <c r="G497" s="352"/>
      <c r="H497" s="351"/>
    </row>
    <row r="498" spans="1:8">
      <c r="A498" s="351"/>
      <c r="B498" s="351"/>
      <c r="C498" s="352"/>
      <c r="D498" s="352"/>
      <c r="E498" s="352"/>
      <c r="F498" s="352"/>
      <c r="G498" s="352"/>
      <c r="H498" s="351"/>
    </row>
    <row r="499" spans="1:8">
      <c r="A499" s="351"/>
      <c r="B499" s="351"/>
      <c r="C499" s="352"/>
      <c r="D499" s="352"/>
      <c r="E499" s="352"/>
      <c r="F499" s="352"/>
      <c r="G499" s="352"/>
      <c r="H499" s="351"/>
    </row>
    <row r="500" spans="1:8">
      <c r="A500" s="351"/>
      <c r="B500" s="351"/>
      <c r="C500" s="352"/>
      <c r="D500" s="352"/>
      <c r="E500" s="352"/>
      <c r="F500" s="352"/>
      <c r="G500" s="352"/>
      <c r="H500" s="351"/>
    </row>
    <row r="501" spans="1:8">
      <c r="A501" s="351"/>
      <c r="B501" s="351"/>
      <c r="C501" s="352"/>
      <c r="D501" s="352"/>
      <c r="E501" s="352"/>
      <c r="F501" s="352"/>
      <c r="G501" s="352"/>
      <c r="H501" s="351"/>
    </row>
    <row r="502" spans="1:8">
      <c r="A502" s="351"/>
      <c r="B502" s="351"/>
      <c r="C502" s="352"/>
      <c r="D502" s="352"/>
      <c r="E502" s="352"/>
      <c r="F502" s="352"/>
      <c r="G502" s="352"/>
      <c r="H502" s="351"/>
    </row>
    <row r="503" spans="1:8">
      <c r="A503" s="351"/>
      <c r="B503" s="351"/>
      <c r="C503" s="352"/>
      <c r="D503" s="352"/>
      <c r="E503" s="352"/>
      <c r="F503" s="352"/>
      <c r="G503" s="352"/>
      <c r="H503" s="351"/>
    </row>
    <row r="504" spans="1:8">
      <c r="A504" s="351"/>
      <c r="B504" s="351"/>
      <c r="C504" s="352"/>
      <c r="D504" s="352"/>
      <c r="E504" s="352"/>
      <c r="F504" s="352"/>
      <c r="G504" s="352"/>
      <c r="H504" s="351"/>
    </row>
    <row r="505" spans="1:8">
      <c r="A505" s="351"/>
      <c r="B505" s="351"/>
      <c r="C505" s="352"/>
      <c r="D505" s="352"/>
      <c r="E505" s="352"/>
      <c r="F505" s="352"/>
      <c r="G505" s="352"/>
      <c r="H505" s="351"/>
    </row>
    <row r="506" spans="1:8">
      <c r="A506" s="351"/>
      <c r="B506" s="351"/>
      <c r="C506" s="352"/>
      <c r="D506" s="352"/>
      <c r="E506" s="352"/>
      <c r="F506" s="352"/>
      <c r="G506" s="352"/>
      <c r="H506" s="351"/>
    </row>
    <row r="507" spans="1:8">
      <c r="A507" s="351"/>
      <c r="B507" s="351"/>
      <c r="C507" s="352"/>
      <c r="D507" s="352"/>
      <c r="E507" s="352"/>
      <c r="F507" s="352"/>
      <c r="G507" s="352"/>
      <c r="H507" s="351"/>
    </row>
    <row r="508" spans="1:8">
      <c r="A508" s="351"/>
      <c r="B508" s="351"/>
      <c r="C508" s="352"/>
      <c r="D508" s="352"/>
      <c r="E508" s="352"/>
      <c r="F508" s="352"/>
      <c r="G508" s="352"/>
      <c r="H508" s="351"/>
    </row>
    <row r="509" spans="1:8">
      <c r="A509" s="351"/>
      <c r="B509" s="351"/>
      <c r="C509" s="352"/>
      <c r="D509" s="352"/>
      <c r="E509" s="352"/>
      <c r="F509" s="352"/>
      <c r="G509" s="352"/>
      <c r="H509" s="351"/>
    </row>
    <row r="510" spans="1:8">
      <c r="A510" s="351"/>
      <c r="B510" s="351"/>
      <c r="C510" s="352"/>
      <c r="D510" s="352"/>
      <c r="E510" s="352"/>
      <c r="F510" s="352"/>
      <c r="G510" s="352"/>
      <c r="H510" s="351"/>
    </row>
    <row r="511" spans="1:8">
      <c r="A511" s="351"/>
      <c r="B511" s="351"/>
      <c r="C511" s="352"/>
      <c r="D511" s="352"/>
      <c r="E511" s="352"/>
      <c r="F511" s="352"/>
      <c r="G511" s="352"/>
      <c r="H511" s="351"/>
    </row>
    <row r="512" spans="1:8">
      <c r="A512" s="351"/>
      <c r="B512" s="351"/>
      <c r="C512" s="352"/>
      <c r="D512" s="352"/>
      <c r="E512" s="352"/>
      <c r="F512" s="352"/>
      <c r="G512" s="352"/>
      <c r="H512" s="351"/>
    </row>
    <row r="513" spans="1:8">
      <c r="A513" s="351"/>
      <c r="B513" s="351"/>
      <c r="C513" s="352"/>
      <c r="D513" s="352"/>
      <c r="E513" s="352"/>
      <c r="F513" s="352"/>
      <c r="G513" s="352"/>
      <c r="H513" s="351"/>
    </row>
    <row r="514" spans="1:8">
      <c r="A514" s="351"/>
      <c r="B514" s="351"/>
      <c r="C514" s="352"/>
      <c r="D514" s="352"/>
      <c r="E514" s="352"/>
      <c r="F514" s="352"/>
      <c r="G514" s="352"/>
      <c r="H514" s="351"/>
    </row>
    <row r="515" spans="1:8">
      <c r="A515" s="351"/>
      <c r="B515" s="351"/>
      <c r="C515" s="352"/>
      <c r="D515" s="352"/>
      <c r="E515" s="352"/>
      <c r="F515" s="352"/>
      <c r="G515" s="352"/>
      <c r="H515" s="351"/>
    </row>
    <row r="516" spans="1:8">
      <c r="A516" s="351"/>
      <c r="B516" s="351"/>
      <c r="C516" s="352"/>
      <c r="D516" s="352"/>
      <c r="E516" s="352"/>
      <c r="F516" s="352"/>
      <c r="G516" s="352"/>
      <c r="H516" s="351"/>
    </row>
    <row r="517" spans="1:8">
      <c r="A517" s="351"/>
      <c r="B517" s="351"/>
      <c r="C517" s="352"/>
      <c r="D517" s="352"/>
      <c r="E517" s="352"/>
      <c r="F517" s="352"/>
      <c r="G517" s="352"/>
      <c r="H517" s="351"/>
    </row>
    <row r="518" spans="1:8">
      <c r="A518" s="351"/>
      <c r="B518" s="351"/>
      <c r="C518" s="352"/>
      <c r="D518" s="352"/>
      <c r="E518" s="352"/>
      <c r="F518" s="352"/>
      <c r="G518" s="352"/>
      <c r="H518" s="351"/>
    </row>
    <row r="519" spans="1:8">
      <c r="A519" s="351"/>
      <c r="B519" s="351"/>
      <c r="C519" s="352"/>
      <c r="D519" s="352"/>
      <c r="E519" s="352"/>
      <c r="F519" s="352"/>
      <c r="G519" s="352"/>
      <c r="H519" s="351"/>
    </row>
    <row r="520" spans="1:8">
      <c r="A520" s="351"/>
      <c r="B520" s="351"/>
      <c r="C520" s="352"/>
      <c r="D520" s="352"/>
      <c r="E520" s="352"/>
      <c r="F520" s="352"/>
      <c r="G520" s="352"/>
      <c r="H520" s="351"/>
    </row>
    <row r="521" spans="1:8">
      <c r="A521" s="351"/>
      <c r="B521" s="351"/>
      <c r="C521" s="352"/>
      <c r="D521" s="352"/>
      <c r="E521" s="352"/>
      <c r="F521" s="352"/>
      <c r="G521" s="352"/>
      <c r="H521" s="351"/>
    </row>
    <row r="522" spans="1:8">
      <c r="A522" s="351"/>
      <c r="B522" s="351"/>
      <c r="C522" s="352"/>
      <c r="D522" s="352"/>
      <c r="E522" s="352"/>
      <c r="F522" s="352"/>
      <c r="G522" s="352"/>
      <c r="H522" s="351"/>
    </row>
    <row r="523" spans="1:8">
      <c r="A523" s="351"/>
      <c r="B523" s="351"/>
      <c r="C523" s="352"/>
      <c r="D523" s="352"/>
      <c r="E523" s="352"/>
      <c r="F523" s="352"/>
      <c r="G523" s="352"/>
      <c r="H523" s="351"/>
    </row>
    <row r="524" spans="1:8">
      <c r="A524" s="351"/>
      <c r="B524" s="351"/>
      <c r="C524" s="352"/>
      <c r="D524" s="352"/>
      <c r="E524" s="352"/>
      <c r="F524" s="352"/>
      <c r="G524" s="352"/>
      <c r="H524" s="351"/>
    </row>
    <row r="525" spans="1:8">
      <c r="A525" s="351"/>
      <c r="B525" s="351"/>
      <c r="C525" s="352"/>
      <c r="D525" s="352"/>
      <c r="E525" s="352"/>
      <c r="F525" s="352"/>
      <c r="G525" s="352"/>
      <c r="H525" s="351"/>
    </row>
    <row r="526" spans="1:8">
      <c r="A526" s="351"/>
      <c r="B526" s="351"/>
      <c r="C526" s="352"/>
      <c r="D526" s="352"/>
      <c r="E526" s="352"/>
      <c r="F526" s="352"/>
      <c r="G526" s="352"/>
      <c r="H526" s="351"/>
    </row>
    <row r="527" spans="1:8">
      <c r="A527" s="351"/>
      <c r="B527" s="351"/>
      <c r="C527" s="352"/>
      <c r="D527" s="352"/>
      <c r="E527" s="352"/>
      <c r="F527" s="352"/>
      <c r="G527" s="352"/>
      <c r="H527" s="351"/>
    </row>
    <row r="528" spans="1:8">
      <c r="A528" s="351"/>
      <c r="B528" s="351"/>
      <c r="C528" s="352"/>
      <c r="D528" s="352"/>
      <c r="E528" s="352"/>
      <c r="F528" s="352"/>
      <c r="G528" s="352"/>
      <c r="H528" s="351"/>
    </row>
    <row r="529" spans="1:8">
      <c r="A529" s="351"/>
      <c r="B529" s="351"/>
      <c r="C529" s="352"/>
      <c r="D529" s="352"/>
      <c r="E529" s="352"/>
      <c r="F529" s="352"/>
      <c r="G529" s="352"/>
      <c r="H529" s="351"/>
    </row>
    <row r="530" spans="1:8">
      <c r="A530" s="351"/>
      <c r="B530" s="351"/>
      <c r="C530" s="352"/>
      <c r="D530" s="352"/>
      <c r="E530" s="352"/>
      <c r="F530" s="352"/>
      <c r="G530" s="352"/>
      <c r="H530" s="351"/>
    </row>
    <row r="531" spans="1:8">
      <c r="A531" s="351"/>
      <c r="B531" s="351"/>
      <c r="C531" s="352"/>
      <c r="D531" s="352"/>
      <c r="E531" s="352"/>
      <c r="F531" s="352"/>
      <c r="G531" s="352"/>
      <c r="H531" s="351"/>
    </row>
    <row r="532" spans="1:8">
      <c r="A532" s="351"/>
      <c r="B532" s="351"/>
      <c r="C532" s="352"/>
      <c r="D532" s="352"/>
      <c r="E532" s="352"/>
      <c r="F532" s="352"/>
      <c r="G532" s="352"/>
      <c r="H532" s="351"/>
    </row>
    <row r="533" spans="1:8">
      <c r="A533" s="351"/>
      <c r="B533" s="351"/>
      <c r="C533" s="352"/>
      <c r="D533" s="352"/>
      <c r="E533" s="352"/>
      <c r="F533" s="352"/>
      <c r="G533" s="352"/>
      <c r="H533" s="351"/>
    </row>
    <row r="534" spans="1:8">
      <c r="A534" s="351"/>
      <c r="B534" s="351"/>
      <c r="C534" s="352"/>
      <c r="D534" s="352"/>
      <c r="E534" s="352"/>
      <c r="F534" s="352"/>
      <c r="G534" s="352"/>
      <c r="H534" s="351"/>
    </row>
    <row r="535" spans="1:8">
      <c r="A535" s="351"/>
      <c r="B535" s="351"/>
      <c r="C535" s="352"/>
      <c r="D535" s="352"/>
      <c r="E535" s="352"/>
      <c r="F535" s="352"/>
      <c r="G535" s="352"/>
      <c r="H535" s="351"/>
    </row>
    <row r="536" spans="1:8">
      <c r="A536" s="351"/>
      <c r="B536" s="351"/>
      <c r="C536" s="352"/>
      <c r="D536" s="352"/>
      <c r="E536" s="352"/>
      <c r="F536" s="352"/>
      <c r="G536" s="352"/>
      <c r="H536" s="351"/>
    </row>
    <row r="537" spans="1:8">
      <c r="A537" s="351"/>
      <c r="B537" s="351"/>
      <c r="C537" s="352"/>
      <c r="D537" s="352"/>
      <c r="E537" s="352"/>
      <c r="F537" s="352"/>
      <c r="G537" s="352"/>
      <c r="H537" s="351"/>
    </row>
    <row r="538" spans="1:8">
      <c r="A538" s="351"/>
      <c r="B538" s="351"/>
      <c r="C538" s="352"/>
      <c r="D538" s="352"/>
      <c r="E538" s="352"/>
      <c r="F538" s="352"/>
      <c r="G538" s="352"/>
      <c r="H538" s="351"/>
    </row>
    <row r="539" spans="1:8">
      <c r="A539" s="351"/>
      <c r="B539" s="351"/>
      <c r="C539" s="352"/>
      <c r="D539" s="352"/>
      <c r="E539" s="352"/>
      <c r="F539" s="352"/>
      <c r="G539" s="352"/>
      <c r="H539" s="351"/>
    </row>
    <row r="540" spans="1:8">
      <c r="A540" s="351"/>
      <c r="B540" s="351"/>
      <c r="C540" s="352"/>
      <c r="D540" s="352"/>
      <c r="E540" s="352"/>
      <c r="F540" s="352"/>
      <c r="G540" s="352"/>
      <c r="H540" s="351"/>
    </row>
    <row r="541" spans="1:8">
      <c r="A541" s="351"/>
      <c r="B541" s="351"/>
      <c r="C541" s="352"/>
      <c r="D541" s="352"/>
      <c r="E541" s="352"/>
      <c r="F541" s="352"/>
      <c r="G541" s="352"/>
      <c r="H541" s="351"/>
    </row>
    <row r="542" spans="1:8">
      <c r="A542" s="351"/>
      <c r="B542" s="351"/>
      <c r="C542" s="352"/>
      <c r="D542" s="352"/>
      <c r="E542" s="352"/>
      <c r="F542" s="352"/>
      <c r="G542" s="352"/>
      <c r="H542" s="351"/>
    </row>
    <row r="543" spans="1:8">
      <c r="A543" s="351"/>
      <c r="B543" s="351"/>
      <c r="C543" s="352"/>
      <c r="D543" s="352"/>
      <c r="E543" s="352"/>
      <c r="F543" s="352"/>
      <c r="G543" s="352"/>
      <c r="H543" s="351"/>
    </row>
    <row r="544" spans="1:8">
      <c r="A544" s="351"/>
      <c r="B544" s="351"/>
      <c r="C544" s="352"/>
      <c r="D544" s="352"/>
      <c r="E544" s="352"/>
      <c r="F544" s="352"/>
      <c r="G544" s="352"/>
      <c r="H544" s="351"/>
    </row>
    <row r="545" spans="1:8">
      <c r="A545" s="351"/>
      <c r="B545" s="351"/>
      <c r="C545" s="352"/>
      <c r="D545" s="352"/>
      <c r="E545" s="352"/>
      <c r="F545" s="352"/>
      <c r="G545" s="352"/>
      <c r="H545" s="351"/>
    </row>
    <row r="546" spans="1:8">
      <c r="A546" s="351"/>
      <c r="B546" s="351"/>
      <c r="C546" s="352"/>
      <c r="D546" s="352"/>
      <c r="E546" s="352"/>
      <c r="F546" s="352"/>
      <c r="G546" s="352"/>
      <c r="H546" s="351"/>
    </row>
    <row r="547" spans="1:8">
      <c r="A547" s="351"/>
      <c r="B547" s="351"/>
      <c r="C547" s="352"/>
      <c r="D547" s="352"/>
      <c r="E547" s="352"/>
      <c r="F547" s="352"/>
      <c r="G547" s="352"/>
      <c r="H547" s="351"/>
    </row>
    <row r="548" spans="1:8">
      <c r="A548" s="351"/>
      <c r="B548" s="351"/>
      <c r="C548" s="352"/>
      <c r="D548" s="352"/>
      <c r="E548" s="352"/>
      <c r="F548" s="352"/>
      <c r="G548" s="352"/>
      <c r="H548" s="351"/>
    </row>
    <row r="549" spans="1:8">
      <c r="A549" s="351"/>
      <c r="B549" s="351"/>
      <c r="C549" s="352"/>
      <c r="D549" s="352"/>
      <c r="E549" s="352"/>
      <c r="F549" s="352"/>
      <c r="G549" s="352"/>
      <c r="H549" s="351"/>
    </row>
    <row r="550" spans="1:8">
      <c r="A550" s="351"/>
      <c r="B550" s="351"/>
      <c r="C550" s="352"/>
      <c r="D550" s="352"/>
      <c r="E550" s="352"/>
      <c r="F550" s="352"/>
      <c r="G550" s="352"/>
      <c r="H550" s="351"/>
    </row>
    <row r="551" spans="1:8">
      <c r="A551" s="351"/>
      <c r="B551" s="351"/>
      <c r="C551" s="352"/>
      <c r="D551" s="352"/>
      <c r="E551" s="352"/>
      <c r="F551" s="352"/>
      <c r="G551" s="352"/>
      <c r="H551" s="351"/>
    </row>
    <row r="552" spans="1:8">
      <c r="A552" s="351"/>
      <c r="B552" s="351"/>
      <c r="C552" s="352"/>
      <c r="D552" s="352"/>
      <c r="E552" s="352"/>
      <c r="F552" s="352"/>
      <c r="G552" s="352"/>
      <c r="H552" s="351"/>
    </row>
    <row r="553" spans="1:8">
      <c r="A553" s="351"/>
      <c r="B553" s="351"/>
      <c r="C553" s="352"/>
      <c r="D553" s="352"/>
      <c r="E553" s="352"/>
      <c r="F553" s="352"/>
      <c r="G553" s="352"/>
      <c r="H553" s="351"/>
    </row>
    <row r="554" spans="1:8">
      <c r="A554" s="351"/>
      <c r="B554" s="351"/>
      <c r="C554" s="352"/>
      <c r="D554" s="352"/>
      <c r="E554" s="352"/>
      <c r="F554" s="352"/>
      <c r="G554" s="352"/>
      <c r="H554" s="351"/>
    </row>
    <row r="555" spans="1:8">
      <c r="A555" s="351"/>
      <c r="B555" s="351"/>
      <c r="C555" s="352"/>
      <c r="D555" s="352"/>
      <c r="E555" s="352"/>
      <c r="F555" s="352"/>
      <c r="G555" s="352"/>
      <c r="H555" s="351"/>
    </row>
    <row r="556" spans="1:8">
      <c r="A556" s="351"/>
      <c r="B556" s="351"/>
      <c r="C556" s="352"/>
      <c r="D556" s="352"/>
      <c r="E556" s="352"/>
      <c r="F556" s="352"/>
      <c r="G556" s="352"/>
      <c r="H556" s="351"/>
    </row>
    <row r="557" spans="1:8">
      <c r="A557" s="351"/>
      <c r="B557" s="351"/>
      <c r="C557" s="352"/>
      <c r="D557" s="352"/>
      <c r="E557" s="352"/>
      <c r="F557" s="352"/>
      <c r="G557" s="352"/>
      <c r="H557" s="351"/>
    </row>
    <row r="558" spans="1:8">
      <c r="A558" s="351"/>
      <c r="B558" s="351"/>
      <c r="C558" s="352"/>
      <c r="D558" s="352"/>
      <c r="E558" s="352"/>
      <c r="F558" s="352"/>
      <c r="G558" s="352"/>
      <c r="H558" s="351"/>
    </row>
    <row r="559" spans="1:8">
      <c r="A559" s="351"/>
      <c r="B559" s="351"/>
      <c r="C559" s="352"/>
      <c r="D559" s="352"/>
      <c r="E559" s="352"/>
      <c r="F559" s="352"/>
      <c r="G559" s="352"/>
      <c r="H559" s="351"/>
    </row>
    <row r="560" spans="1:8">
      <c r="A560" s="351"/>
      <c r="B560" s="351"/>
      <c r="C560" s="352"/>
      <c r="D560" s="352"/>
      <c r="E560" s="352"/>
      <c r="F560" s="352"/>
      <c r="G560" s="352"/>
      <c r="H560" s="351"/>
    </row>
    <row r="561" spans="1:8">
      <c r="A561" s="351"/>
      <c r="B561" s="351"/>
      <c r="C561" s="352"/>
      <c r="D561" s="352"/>
      <c r="E561" s="352"/>
      <c r="F561" s="352"/>
      <c r="G561" s="352"/>
      <c r="H561" s="351"/>
    </row>
    <row r="562" spans="1:8">
      <c r="A562" s="351"/>
      <c r="B562" s="351"/>
      <c r="C562" s="352"/>
      <c r="D562" s="352"/>
      <c r="E562" s="352"/>
      <c r="F562" s="352"/>
      <c r="G562" s="352"/>
      <c r="H562" s="351"/>
    </row>
    <row r="563" spans="1:8">
      <c r="A563" s="351"/>
      <c r="B563" s="351"/>
      <c r="C563" s="352"/>
      <c r="D563" s="352"/>
      <c r="E563" s="352"/>
      <c r="F563" s="352"/>
      <c r="G563" s="352"/>
      <c r="H563" s="351"/>
    </row>
    <row r="564" spans="1:8">
      <c r="A564" s="351"/>
      <c r="B564" s="351"/>
      <c r="C564" s="352"/>
      <c r="D564" s="352"/>
      <c r="E564" s="352"/>
      <c r="F564" s="352"/>
      <c r="G564" s="352"/>
      <c r="H564" s="351"/>
    </row>
    <row r="565" spans="1:8">
      <c r="A565" s="351"/>
      <c r="B565" s="351"/>
      <c r="C565" s="352"/>
      <c r="D565" s="352"/>
      <c r="E565" s="352"/>
      <c r="F565" s="352"/>
      <c r="G565" s="352"/>
      <c r="H565" s="351"/>
    </row>
    <row r="566" spans="1:8">
      <c r="A566" s="351"/>
      <c r="B566" s="351"/>
      <c r="C566" s="352"/>
      <c r="D566" s="352"/>
      <c r="E566" s="352"/>
      <c r="F566" s="352"/>
      <c r="G566" s="352"/>
      <c r="H566" s="351"/>
    </row>
    <row r="567" spans="1:8">
      <c r="A567" s="351"/>
      <c r="B567" s="351"/>
      <c r="C567" s="352"/>
      <c r="D567" s="352"/>
      <c r="E567" s="352"/>
      <c r="F567" s="352"/>
      <c r="G567" s="352"/>
      <c r="H567" s="351"/>
    </row>
    <row r="568" spans="1:8">
      <c r="A568" s="351"/>
      <c r="B568" s="351"/>
      <c r="C568" s="352"/>
      <c r="D568" s="352"/>
      <c r="E568" s="352"/>
      <c r="F568" s="352"/>
      <c r="G568" s="352"/>
      <c r="H568" s="351"/>
    </row>
    <row r="569" spans="1:8">
      <c r="A569" s="351"/>
      <c r="B569" s="351"/>
      <c r="C569" s="352"/>
      <c r="D569" s="352"/>
      <c r="E569" s="352"/>
      <c r="F569" s="352"/>
      <c r="G569" s="352"/>
      <c r="H569" s="351"/>
    </row>
    <row r="570" spans="1:8">
      <c r="A570" s="351"/>
      <c r="B570" s="351"/>
      <c r="C570" s="352"/>
      <c r="D570" s="352"/>
      <c r="E570" s="352"/>
      <c r="F570" s="352"/>
      <c r="G570" s="352"/>
      <c r="H570" s="351"/>
    </row>
    <row r="571" spans="1:8">
      <c r="A571" s="351"/>
      <c r="B571" s="351"/>
      <c r="C571" s="352"/>
      <c r="D571" s="352"/>
      <c r="E571" s="352"/>
      <c r="F571" s="352"/>
      <c r="G571" s="352"/>
      <c r="H571" s="351"/>
    </row>
    <row r="572" spans="1:8">
      <c r="A572" s="351"/>
      <c r="B572" s="351"/>
      <c r="C572" s="352"/>
      <c r="D572" s="352"/>
      <c r="E572" s="352"/>
      <c r="F572" s="352"/>
      <c r="G572" s="352"/>
      <c r="H572" s="351"/>
    </row>
    <row r="573" spans="1:8">
      <c r="A573" s="351"/>
      <c r="B573" s="351"/>
      <c r="C573" s="352"/>
      <c r="D573" s="352"/>
      <c r="E573" s="352"/>
      <c r="F573" s="352"/>
      <c r="G573" s="352"/>
      <c r="H573" s="351"/>
    </row>
    <row r="574" spans="1:8">
      <c r="A574" s="351"/>
      <c r="B574" s="351"/>
      <c r="C574" s="352"/>
      <c r="D574" s="352"/>
      <c r="E574" s="352"/>
      <c r="F574" s="352"/>
      <c r="G574" s="352"/>
      <c r="H574" s="351"/>
    </row>
    <row r="575" spans="1:8">
      <c r="A575" s="351"/>
      <c r="B575" s="351"/>
      <c r="C575" s="352"/>
      <c r="D575" s="352"/>
      <c r="E575" s="352"/>
      <c r="F575" s="352"/>
      <c r="G575" s="352"/>
      <c r="H575" s="351"/>
    </row>
    <row r="576" spans="1:8">
      <c r="A576" s="351"/>
      <c r="B576" s="351"/>
      <c r="C576" s="352"/>
      <c r="D576" s="352"/>
      <c r="E576" s="352"/>
      <c r="F576" s="352"/>
      <c r="G576" s="352"/>
      <c r="H576" s="351"/>
    </row>
    <row r="577" spans="1:8">
      <c r="A577" s="351"/>
      <c r="B577" s="351"/>
      <c r="C577" s="352"/>
      <c r="D577" s="352"/>
      <c r="E577" s="352"/>
      <c r="F577" s="352"/>
      <c r="G577" s="352"/>
      <c r="H577" s="351"/>
    </row>
    <row r="578" spans="1:8">
      <c r="A578" s="351"/>
      <c r="B578" s="351"/>
      <c r="C578" s="352"/>
      <c r="D578" s="352"/>
      <c r="E578" s="352"/>
      <c r="F578" s="352"/>
      <c r="G578" s="352"/>
      <c r="H578" s="351"/>
    </row>
    <row r="579" spans="1:8">
      <c r="A579" s="351"/>
      <c r="B579" s="351"/>
      <c r="C579" s="352"/>
      <c r="D579" s="352"/>
      <c r="E579" s="352"/>
      <c r="F579" s="352"/>
      <c r="G579" s="352"/>
      <c r="H579" s="351"/>
    </row>
    <row r="580" spans="1:8">
      <c r="A580" s="351"/>
      <c r="B580" s="351"/>
      <c r="C580" s="352"/>
      <c r="D580" s="352"/>
      <c r="E580" s="352"/>
      <c r="F580" s="352"/>
      <c r="G580" s="352"/>
      <c r="H580" s="351"/>
    </row>
    <row r="581" spans="1:8">
      <c r="A581" s="351"/>
      <c r="B581" s="351"/>
      <c r="C581" s="352"/>
      <c r="D581" s="352"/>
      <c r="E581" s="352"/>
      <c r="F581" s="352"/>
      <c r="G581" s="352"/>
      <c r="H581" s="351"/>
    </row>
    <row r="582" spans="1:8">
      <c r="A582" s="351"/>
      <c r="B582" s="351"/>
      <c r="C582" s="352"/>
      <c r="D582" s="352"/>
      <c r="E582" s="352"/>
      <c r="F582" s="352"/>
      <c r="G582" s="352"/>
      <c r="H582" s="351"/>
    </row>
    <row r="583" spans="1:8">
      <c r="A583" s="351"/>
      <c r="B583" s="351"/>
      <c r="C583" s="352"/>
      <c r="D583" s="352"/>
      <c r="E583" s="352"/>
      <c r="F583" s="352"/>
      <c r="G583" s="352"/>
      <c r="H583" s="351"/>
    </row>
    <row r="584" spans="1:8">
      <c r="A584" s="351"/>
      <c r="B584" s="351"/>
      <c r="C584" s="352"/>
      <c r="D584" s="352"/>
      <c r="E584" s="352"/>
      <c r="F584" s="352"/>
      <c r="G584" s="352"/>
      <c r="H584" s="351"/>
    </row>
    <row r="585" spans="1:8">
      <c r="A585" s="351"/>
      <c r="B585" s="351"/>
      <c r="C585" s="352"/>
      <c r="D585" s="352"/>
      <c r="E585" s="352"/>
      <c r="F585" s="352"/>
      <c r="G585" s="352"/>
      <c r="H585" s="351"/>
    </row>
    <row r="586" spans="1:8">
      <c r="A586" s="351"/>
      <c r="B586" s="351"/>
      <c r="C586" s="352"/>
      <c r="D586" s="352"/>
      <c r="E586" s="352"/>
      <c r="F586" s="352"/>
      <c r="G586" s="352"/>
      <c r="H586" s="351"/>
    </row>
    <row r="587" spans="1:8">
      <c r="A587" s="351"/>
      <c r="B587" s="351"/>
      <c r="C587" s="352"/>
      <c r="D587" s="352"/>
      <c r="E587" s="352"/>
      <c r="F587" s="352"/>
      <c r="G587" s="352"/>
      <c r="H587" s="351"/>
    </row>
    <row r="588" spans="1:8">
      <c r="A588" s="351"/>
      <c r="B588" s="351"/>
      <c r="C588" s="352"/>
      <c r="D588" s="352"/>
      <c r="E588" s="352"/>
      <c r="F588" s="352"/>
      <c r="G588" s="352"/>
      <c r="H588" s="351"/>
    </row>
    <row r="589" spans="1:8">
      <c r="A589" s="351"/>
      <c r="B589" s="351"/>
      <c r="C589" s="352"/>
      <c r="D589" s="352"/>
      <c r="E589" s="352"/>
      <c r="F589" s="352"/>
      <c r="G589" s="352"/>
      <c r="H589" s="351"/>
    </row>
    <row r="590" spans="1:8">
      <c r="A590" s="351"/>
      <c r="B590" s="351"/>
      <c r="C590" s="352"/>
      <c r="D590" s="352"/>
      <c r="E590" s="352"/>
      <c r="F590" s="352"/>
      <c r="G590" s="352"/>
      <c r="H590" s="351"/>
    </row>
    <row r="591" spans="1:8">
      <c r="A591" s="351"/>
      <c r="B591" s="351"/>
      <c r="C591" s="352"/>
      <c r="D591" s="352"/>
      <c r="E591" s="352"/>
      <c r="F591" s="352"/>
      <c r="G591" s="352"/>
      <c r="H591" s="351"/>
    </row>
    <row r="592" spans="1:8">
      <c r="A592" s="351"/>
      <c r="B592" s="351"/>
      <c r="C592" s="352"/>
      <c r="D592" s="352"/>
      <c r="E592" s="352"/>
      <c r="F592" s="352"/>
      <c r="G592" s="352"/>
      <c r="H592" s="351"/>
    </row>
    <row r="593" spans="1:8">
      <c r="A593" s="351"/>
      <c r="B593" s="351"/>
      <c r="C593" s="352"/>
      <c r="D593" s="352"/>
      <c r="E593" s="352"/>
      <c r="F593" s="352"/>
      <c r="G593" s="352"/>
      <c r="H593" s="351"/>
    </row>
    <row r="594" spans="1:8">
      <c r="A594" s="351"/>
      <c r="B594" s="351"/>
      <c r="C594" s="352"/>
      <c r="D594" s="352"/>
      <c r="E594" s="352"/>
      <c r="F594" s="352"/>
      <c r="G594" s="352"/>
      <c r="H594" s="351"/>
    </row>
    <row r="595" spans="1:8">
      <c r="A595" s="351"/>
      <c r="B595" s="351"/>
      <c r="C595" s="352"/>
      <c r="D595" s="352"/>
      <c r="E595" s="352"/>
      <c r="F595" s="352"/>
      <c r="G595" s="352"/>
      <c r="H595" s="351"/>
    </row>
    <row r="596" spans="1:8">
      <c r="A596" s="351"/>
      <c r="B596" s="351"/>
      <c r="C596" s="352"/>
      <c r="D596" s="352"/>
      <c r="E596" s="352"/>
      <c r="F596" s="352"/>
      <c r="G596" s="352"/>
      <c r="H596" s="351"/>
    </row>
    <row r="597" spans="1:8">
      <c r="A597" s="351"/>
      <c r="B597" s="351"/>
      <c r="C597" s="352"/>
      <c r="D597" s="352"/>
      <c r="E597" s="352"/>
      <c r="F597" s="352"/>
      <c r="G597" s="352"/>
      <c r="H597" s="351"/>
    </row>
    <row r="598" spans="1:8">
      <c r="A598" s="351"/>
      <c r="B598" s="351"/>
      <c r="C598" s="352"/>
      <c r="D598" s="352"/>
      <c r="E598" s="352"/>
      <c r="F598" s="352"/>
      <c r="G598" s="352"/>
      <c r="H598" s="351"/>
    </row>
    <row r="599" spans="1:8">
      <c r="A599" s="351"/>
      <c r="B599" s="351"/>
      <c r="C599" s="352"/>
      <c r="D599" s="352"/>
      <c r="E599" s="352"/>
      <c r="F599" s="352"/>
      <c r="G599" s="352"/>
      <c r="H599" s="351"/>
    </row>
    <row r="600" spans="1:8">
      <c r="A600" s="351"/>
      <c r="B600" s="351"/>
      <c r="C600" s="352"/>
      <c r="D600" s="352"/>
      <c r="E600" s="352"/>
      <c r="F600" s="352"/>
      <c r="G600" s="352"/>
      <c r="H600" s="351"/>
    </row>
    <row r="601" spans="1:8">
      <c r="A601" s="351"/>
      <c r="B601" s="351"/>
      <c r="C601" s="352"/>
      <c r="D601" s="352"/>
      <c r="E601" s="352"/>
      <c r="F601" s="352"/>
      <c r="G601" s="352"/>
      <c r="H601" s="351"/>
    </row>
    <row r="602" spans="1:8">
      <c r="A602" s="351"/>
      <c r="B602" s="351"/>
      <c r="C602" s="352"/>
      <c r="D602" s="352"/>
      <c r="E602" s="352"/>
      <c r="F602" s="352"/>
      <c r="G602" s="352"/>
      <c r="H602" s="351"/>
    </row>
    <row r="603" spans="1:8">
      <c r="A603" s="351"/>
      <c r="B603" s="351"/>
      <c r="C603" s="352"/>
      <c r="D603" s="352"/>
      <c r="E603" s="352"/>
      <c r="F603" s="352"/>
      <c r="G603" s="352"/>
      <c r="H603" s="351"/>
    </row>
    <row r="604" spans="1:8">
      <c r="A604" s="351"/>
      <c r="B604" s="351"/>
      <c r="C604" s="352"/>
      <c r="D604" s="352"/>
      <c r="E604" s="352"/>
      <c r="F604" s="352"/>
      <c r="G604" s="352"/>
      <c r="H604" s="351"/>
    </row>
    <row r="605" spans="1:8">
      <c r="A605" s="351"/>
      <c r="B605" s="351"/>
      <c r="C605" s="352"/>
      <c r="D605" s="352"/>
      <c r="E605" s="352"/>
      <c r="F605" s="352"/>
      <c r="G605" s="352"/>
      <c r="H605" s="351"/>
    </row>
    <row r="606" spans="1:8">
      <c r="A606" s="351"/>
      <c r="B606" s="351"/>
      <c r="C606" s="352"/>
      <c r="D606" s="352"/>
      <c r="E606" s="352"/>
      <c r="F606" s="352"/>
      <c r="G606" s="352"/>
      <c r="H606" s="351"/>
    </row>
    <row r="607" spans="1:8">
      <c r="A607" s="351"/>
      <c r="B607" s="351"/>
      <c r="C607" s="352"/>
      <c r="D607" s="352"/>
      <c r="E607" s="352"/>
      <c r="F607" s="352"/>
      <c r="G607" s="352"/>
      <c r="H607" s="351"/>
    </row>
    <row r="608" spans="1:8">
      <c r="A608" s="351"/>
      <c r="B608" s="351"/>
      <c r="C608" s="352"/>
      <c r="D608" s="352"/>
      <c r="E608" s="352"/>
      <c r="F608" s="352"/>
      <c r="G608" s="352"/>
      <c r="H608" s="351"/>
    </row>
    <row r="609" spans="1:8">
      <c r="A609" s="351"/>
      <c r="B609" s="351"/>
      <c r="C609" s="352"/>
      <c r="D609" s="352"/>
      <c r="E609" s="352"/>
      <c r="F609" s="352"/>
      <c r="G609" s="352"/>
      <c r="H609" s="351"/>
    </row>
    <row r="610" spans="1:8">
      <c r="A610" s="351"/>
      <c r="B610" s="351"/>
      <c r="C610" s="352"/>
      <c r="D610" s="352"/>
      <c r="E610" s="352"/>
      <c r="F610" s="352"/>
      <c r="G610" s="352"/>
      <c r="H610" s="351"/>
    </row>
    <row r="611" spans="1:8">
      <c r="A611" s="351"/>
      <c r="B611" s="351"/>
      <c r="C611" s="352"/>
      <c r="D611" s="352"/>
      <c r="E611" s="352"/>
      <c r="F611" s="352"/>
      <c r="G611" s="352"/>
      <c r="H611" s="351"/>
    </row>
    <row r="612" spans="1:8">
      <c r="A612" s="351"/>
      <c r="B612" s="351"/>
      <c r="C612" s="352"/>
      <c r="D612" s="352"/>
      <c r="E612" s="352"/>
      <c r="F612" s="352"/>
      <c r="G612" s="352"/>
      <c r="H612" s="351"/>
    </row>
    <row r="613" spans="1:8">
      <c r="A613" s="351"/>
      <c r="B613" s="351"/>
      <c r="C613" s="352"/>
      <c r="D613" s="352"/>
      <c r="E613" s="352"/>
      <c r="F613" s="352"/>
      <c r="G613" s="352"/>
      <c r="H613" s="351"/>
    </row>
    <row r="614" spans="1:8">
      <c r="A614" s="351"/>
      <c r="B614" s="351"/>
      <c r="C614" s="352"/>
      <c r="D614" s="352"/>
      <c r="E614" s="352"/>
      <c r="F614" s="352"/>
      <c r="G614" s="352"/>
      <c r="H614" s="351"/>
    </row>
    <row r="615" spans="1:8">
      <c r="A615" s="351"/>
      <c r="B615" s="351"/>
      <c r="C615" s="352"/>
      <c r="D615" s="352"/>
      <c r="E615" s="352"/>
      <c r="F615" s="352"/>
      <c r="G615" s="352"/>
      <c r="H615" s="351"/>
    </row>
    <row r="616" spans="1:8">
      <c r="A616" s="351"/>
      <c r="B616" s="351"/>
      <c r="C616" s="352"/>
      <c r="D616" s="352"/>
      <c r="E616" s="352"/>
      <c r="F616" s="352"/>
      <c r="G616" s="352"/>
      <c r="H616" s="351"/>
    </row>
    <row r="617" spans="1:8">
      <c r="A617" s="351"/>
      <c r="B617" s="351"/>
      <c r="C617" s="352"/>
      <c r="D617" s="352"/>
      <c r="E617" s="352"/>
      <c r="F617" s="352"/>
      <c r="G617" s="352"/>
      <c r="H617" s="351"/>
    </row>
    <row r="618" spans="1:8">
      <c r="A618" s="351"/>
      <c r="B618" s="351"/>
      <c r="C618" s="352"/>
      <c r="D618" s="352"/>
      <c r="E618" s="352"/>
      <c r="F618" s="352"/>
      <c r="G618" s="352"/>
      <c r="H618" s="351"/>
    </row>
    <row r="619" spans="1:8">
      <c r="A619" s="351"/>
      <c r="B619" s="351"/>
      <c r="C619" s="352"/>
      <c r="D619" s="352"/>
      <c r="E619" s="352"/>
      <c r="F619" s="352"/>
      <c r="G619" s="352"/>
      <c r="H619" s="351"/>
    </row>
    <row r="620" spans="1:8">
      <c r="A620" s="351"/>
      <c r="B620" s="351"/>
      <c r="C620" s="352"/>
      <c r="D620" s="352"/>
      <c r="E620" s="352"/>
      <c r="F620" s="352"/>
      <c r="G620" s="352"/>
      <c r="H620" s="351"/>
    </row>
    <row r="621" spans="1:8">
      <c r="A621" s="351"/>
      <c r="B621" s="351"/>
      <c r="C621" s="352"/>
      <c r="D621" s="352"/>
      <c r="E621" s="352"/>
      <c r="F621" s="352"/>
      <c r="G621" s="352"/>
      <c r="H621" s="351"/>
    </row>
    <row r="622" spans="1:8">
      <c r="A622" s="351"/>
      <c r="B622" s="351"/>
      <c r="C622" s="352"/>
      <c r="D622" s="352"/>
      <c r="E622" s="352"/>
      <c r="F622" s="352"/>
      <c r="G622" s="352"/>
      <c r="H622" s="351"/>
    </row>
    <row r="623" spans="1:8">
      <c r="A623" s="351"/>
      <c r="B623" s="351"/>
      <c r="C623" s="352"/>
      <c r="D623" s="352"/>
      <c r="E623" s="352"/>
      <c r="F623" s="352"/>
      <c r="G623" s="352"/>
      <c r="H623" s="351"/>
    </row>
    <row r="624" spans="1:8">
      <c r="A624" s="351"/>
      <c r="B624" s="351"/>
      <c r="C624" s="352"/>
      <c r="D624" s="352"/>
      <c r="E624" s="352"/>
      <c r="F624" s="352"/>
      <c r="G624" s="352"/>
      <c r="H624" s="351"/>
    </row>
    <row r="625" spans="1:8">
      <c r="A625" s="351"/>
      <c r="B625" s="351"/>
      <c r="C625" s="352"/>
      <c r="D625" s="352"/>
      <c r="E625" s="352"/>
      <c r="F625" s="352"/>
      <c r="G625" s="352"/>
      <c r="H625" s="351"/>
    </row>
    <row r="626" spans="1:8">
      <c r="A626" s="351"/>
      <c r="B626" s="351"/>
      <c r="C626" s="352"/>
      <c r="D626" s="352"/>
      <c r="E626" s="352"/>
      <c r="F626" s="352"/>
      <c r="G626" s="352"/>
      <c r="H626" s="351"/>
    </row>
    <row r="627" spans="1:8">
      <c r="A627" s="351"/>
      <c r="B627" s="351"/>
      <c r="C627" s="352"/>
      <c r="D627" s="352"/>
      <c r="E627" s="352"/>
      <c r="F627" s="352"/>
      <c r="G627" s="352"/>
      <c r="H627" s="351"/>
    </row>
    <row r="628" spans="1:8">
      <c r="A628" s="351"/>
      <c r="B628" s="351"/>
      <c r="C628" s="352"/>
      <c r="D628" s="352"/>
      <c r="E628" s="352"/>
      <c r="F628" s="352"/>
      <c r="G628" s="352"/>
      <c r="H628" s="351"/>
    </row>
    <row r="629" spans="1:8">
      <c r="A629" s="351"/>
      <c r="B629" s="351"/>
      <c r="C629" s="352"/>
      <c r="D629" s="352"/>
      <c r="E629" s="352"/>
      <c r="F629" s="352"/>
      <c r="G629" s="352"/>
      <c r="H629" s="351"/>
    </row>
    <row r="630" spans="1:8">
      <c r="A630" s="351"/>
      <c r="B630" s="351"/>
      <c r="C630" s="352"/>
      <c r="D630" s="352"/>
      <c r="E630" s="352"/>
      <c r="F630" s="352"/>
      <c r="G630" s="352"/>
      <c r="H630" s="351"/>
    </row>
    <row r="631" spans="1:8">
      <c r="A631" s="351"/>
      <c r="B631" s="351"/>
      <c r="C631" s="352"/>
      <c r="D631" s="352"/>
      <c r="E631" s="352"/>
      <c r="F631" s="352"/>
      <c r="G631" s="352"/>
      <c r="H631" s="351"/>
    </row>
    <row r="632" spans="1:8">
      <c r="A632" s="351"/>
      <c r="B632" s="351"/>
      <c r="C632" s="352"/>
      <c r="D632" s="352"/>
      <c r="E632" s="352"/>
      <c r="F632" s="352"/>
      <c r="G632" s="352"/>
      <c r="H632" s="351"/>
    </row>
    <row r="633" spans="1:8">
      <c r="A633" s="351"/>
      <c r="B633" s="351"/>
      <c r="C633" s="352"/>
      <c r="D633" s="352"/>
      <c r="E633" s="352"/>
      <c r="F633" s="352"/>
      <c r="G633" s="352"/>
      <c r="H633" s="351"/>
    </row>
    <row r="634" spans="1:8">
      <c r="A634" s="351"/>
      <c r="B634" s="351"/>
      <c r="C634" s="352"/>
      <c r="D634" s="352"/>
      <c r="E634" s="352"/>
      <c r="F634" s="352"/>
      <c r="G634" s="352"/>
      <c r="H634" s="351"/>
    </row>
    <row r="635" spans="1:8">
      <c r="A635" s="351"/>
      <c r="B635" s="351"/>
      <c r="C635" s="352"/>
      <c r="D635" s="352"/>
      <c r="E635" s="352"/>
      <c r="F635" s="352"/>
      <c r="G635" s="352"/>
      <c r="H635" s="351"/>
    </row>
    <row r="636" spans="1:8">
      <c r="A636" s="351"/>
      <c r="B636" s="351"/>
      <c r="C636" s="352"/>
      <c r="D636" s="352"/>
      <c r="E636" s="352"/>
      <c r="F636" s="352"/>
      <c r="G636" s="352"/>
      <c r="H636" s="351"/>
    </row>
    <row r="637" spans="1:8">
      <c r="A637" s="351"/>
      <c r="B637" s="351"/>
      <c r="C637" s="352"/>
      <c r="D637" s="352"/>
      <c r="E637" s="352"/>
      <c r="F637" s="352"/>
      <c r="G637" s="352"/>
      <c r="H637" s="351"/>
    </row>
    <row r="638" spans="1:8">
      <c r="A638" s="351"/>
      <c r="B638" s="351"/>
      <c r="C638" s="352"/>
      <c r="D638" s="352"/>
      <c r="E638" s="352"/>
      <c r="F638" s="352"/>
      <c r="G638" s="352"/>
      <c r="H638" s="351"/>
    </row>
    <row r="639" spans="1:8">
      <c r="A639" s="351"/>
      <c r="B639" s="351"/>
      <c r="C639" s="352"/>
      <c r="D639" s="352"/>
      <c r="E639" s="352"/>
      <c r="F639" s="352"/>
      <c r="G639" s="352"/>
      <c r="H639" s="351"/>
    </row>
    <row r="640" spans="1:8">
      <c r="A640" s="351"/>
      <c r="B640" s="351"/>
      <c r="C640" s="352"/>
      <c r="D640" s="352"/>
      <c r="E640" s="352"/>
      <c r="F640" s="352"/>
      <c r="G640" s="352"/>
      <c r="H640" s="351"/>
    </row>
    <row r="641" spans="1:8">
      <c r="A641" s="351"/>
      <c r="B641" s="351"/>
      <c r="C641" s="352"/>
      <c r="D641" s="352"/>
      <c r="E641" s="352"/>
      <c r="F641" s="352"/>
      <c r="G641" s="352"/>
      <c r="H641" s="351"/>
    </row>
    <row r="642" spans="1:8">
      <c r="A642" s="351"/>
      <c r="B642" s="351"/>
      <c r="C642" s="352"/>
      <c r="D642" s="352"/>
      <c r="E642" s="352"/>
      <c r="F642" s="352"/>
      <c r="G642" s="352"/>
      <c r="H642" s="351"/>
    </row>
    <row r="643" spans="1:8">
      <c r="A643" s="351"/>
      <c r="B643" s="351"/>
      <c r="C643" s="352"/>
      <c r="D643" s="352"/>
      <c r="E643" s="352"/>
      <c r="F643" s="352"/>
      <c r="G643" s="352"/>
      <c r="H643" s="351"/>
    </row>
    <row r="644" spans="1:8">
      <c r="A644" s="351"/>
      <c r="B644" s="351"/>
      <c r="C644" s="352"/>
      <c r="D644" s="352"/>
      <c r="E644" s="352"/>
      <c r="F644" s="352"/>
      <c r="G644" s="352"/>
      <c r="H644" s="351"/>
    </row>
    <row r="645" spans="1:8">
      <c r="A645" s="351"/>
      <c r="B645" s="351"/>
      <c r="C645" s="352"/>
      <c r="D645" s="352"/>
      <c r="E645" s="352"/>
      <c r="F645" s="352"/>
      <c r="G645" s="352"/>
      <c r="H645" s="351"/>
    </row>
    <row r="646" spans="1:8">
      <c r="A646" s="351"/>
      <c r="B646" s="351"/>
      <c r="C646" s="352"/>
      <c r="D646" s="352"/>
      <c r="E646" s="352"/>
      <c r="F646" s="352"/>
      <c r="G646" s="352"/>
      <c r="H646" s="351"/>
    </row>
    <row r="647" spans="1:8">
      <c r="A647" s="351"/>
      <c r="B647" s="351"/>
      <c r="C647" s="352"/>
      <c r="D647" s="352"/>
      <c r="E647" s="352"/>
      <c r="F647" s="352"/>
      <c r="G647" s="352"/>
      <c r="H647" s="351"/>
    </row>
    <row r="648" spans="1:8">
      <c r="A648" s="351"/>
      <c r="B648" s="351"/>
      <c r="C648" s="352"/>
      <c r="D648" s="352"/>
      <c r="E648" s="352"/>
      <c r="F648" s="352"/>
      <c r="G648" s="352"/>
      <c r="H648" s="351"/>
    </row>
    <row r="649" spans="1:8">
      <c r="A649" s="351"/>
      <c r="B649" s="351"/>
      <c r="C649" s="352"/>
      <c r="D649" s="352"/>
      <c r="E649" s="352"/>
      <c r="F649" s="352"/>
      <c r="G649" s="352"/>
      <c r="H649" s="351"/>
    </row>
    <row r="650" spans="1:8">
      <c r="A650" s="351"/>
      <c r="B650" s="351"/>
      <c r="C650" s="352"/>
      <c r="D650" s="352"/>
      <c r="E650" s="352"/>
      <c r="F650" s="352"/>
      <c r="G650" s="352"/>
      <c r="H650" s="351"/>
    </row>
    <row r="651" spans="1:8">
      <c r="A651" s="351"/>
      <c r="B651" s="351"/>
      <c r="C651" s="352"/>
      <c r="D651" s="352"/>
      <c r="E651" s="352"/>
      <c r="F651" s="352"/>
      <c r="G651" s="352"/>
      <c r="H651" s="351"/>
    </row>
    <row r="652" spans="1:8">
      <c r="A652" s="351"/>
      <c r="B652" s="351"/>
      <c r="C652" s="352"/>
      <c r="D652" s="352"/>
      <c r="E652" s="352"/>
      <c r="F652" s="352"/>
      <c r="G652" s="352"/>
      <c r="H652" s="351"/>
    </row>
    <row r="653" spans="1:8">
      <c r="A653" s="351"/>
      <c r="B653" s="351"/>
      <c r="C653" s="352"/>
      <c r="D653" s="352"/>
      <c r="E653" s="352"/>
      <c r="F653" s="352"/>
      <c r="G653" s="352"/>
      <c r="H653" s="351"/>
    </row>
    <row r="654" spans="1:8">
      <c r="A654" s="351"/>
      <c r="B654" s="351"/>
      <c r="C654" s="352"/>
      <c r="D654" s="352"/>
      <c r="E654" s="352"/>
      <c r="F654" s="352"/>
      <c r="G654" s="352"/>
      <c r="H654" s="351"/>
    </row>
    <row r="655" spans="1:8">
      <c r="A655" s="351"/>
      <c r="B655" s="351"/>
      <c r="C655" s="352"/>
      <c r="D655" s="352"/>
      <c r="E655" s="352"/>
      <c r="F655" s="352"/>
      <c r="G655" s="352"/>
      <c r="H655" s="351"/>
    </row>
    <row r="656" spans="1:8">
      <c r="A656" s="351"/>
      <c r="B656" s="351"/>
      <c r="C656" s="352"/>
      <c r="D656" s="352"/>
      <c r="E656" s="352"/>
      <c r="F656" s="352"/>
      <c r="G656" s="352"/>
      <c r="H656" s="351"/>
    </row>
    <row r="657" spans="1:8">
      <c r="A657" s="351"/>
      <c r="B657" s="351"/>
      <c r="C657" s="352"/>
      <c r="D657" s="352"/>
      <c r="E657" s="352"/>
      <c r="F657" s="352"/>
      <c r="G657" s="352"/>
      <c r="H657" s="351"/>
    </row>
    <row r="658" spans="1:8">
      <c r="A658" s="351"/>
      <c r="B658" s="351"/>
      <c r="C658" s="352"/>
      <c r="D658" s="352"/>
      <c r="E658" s="352"/>
      <c r="F658" s="352"/>
      <c r="G658" s="352"/>
      <c r="H658" s="351"/>
    </row>
    <row r="659" spans="1:8">
      <c r="A659" s="351"/>
      <c r="B659" s="351"/>
      <c r="C659" s="352"/>
      <c r="D659" s="352"/>
      <c r="E659" s="352"/>
      <c r="F659" s="352"/>
      <c r="G659" s="352"/>
      <c r="H659" s="351"/>
    </row>
    <row r="660" spans="1:8">
      <c r="A660" s="351"/>
      <c r="B660" s="351"/>
      <c r="C660" s="352"/>
      <c r="D660" s="352"/>
      <c r="E660" s="352"/>
      <c r="F660" s="352"/>
      <c r="G660" s="352"/>
      <c r="H660" s="351"/>
    </row>
    <row r="661" spans="1:8">
      <c r="A661" s="351"/>
      <c r="B661" s="351"/>
      <c r="C661" s="352"/>
      <c r="D661" s="352"/>
      <c r="E661" s="352"/>
      <c r="F661" s="352"/>
      <c r="G661" s="352"/>
      <c r="H661" s="351"/>
    </row>
    <row r="662" spans="1:8">
      <c r="A662" s="351"/>
      <c r="B662" s="351"/>
      <c r="C662" s="352"/>
      <c r="D662" s="352"/>
      <c r="E662" s="352"/>
      <c r="F662" s="352"/>
      <c r="G662" s="352"/>
      <c r="H662" s="351"/>
    </row>
    <row r="663" spans="1:8">
      <c r="A663" s="351"/>
      <c r="B663" s="351"/>
      <c r="C663" s="352"/>
      <c r="D663" s="352"/>
      <c r="E663" s="352"/>
      <c r="F663" s="352"/>
      <c r="G663" s="352"/>
      <c r="H663" s="351"/>
    </row>
    <row r="664" spans="1:8">
      <c r="A664" s="351"/>
      <c r="B664" s="351"/>
      <c r="C664" s="352"/>
      <c r="D664" s="352"/>
      <c r="E664" s="352"/>
      <c r="F664" s="352"/>
      <c r="G664" s="352"/>
      <c r="H664" s="351"/>
    </row>
    <row r="665" spans="1:8">
      <c r="A665" s="351"/>
      <c r="B665" s="351"/>
      <c r="C665" s="352"/>
      <c r="D665" s="352"/>
      <c r="E665" s="352"/>
      <c r="F665" s="352"/>
      <c r="G665" s="352"/>
      <c r="H665" s="351"/>
    </row>
    <row r="666" spans="1:8">
      <c r="A666" s="351"/>
      <c r="B666" s="351"/>
      <c r="C666" s="352"/>
      <c r="D666" s="352"/>
      <c r="E666" s="352"/>
      <c r="F666" s="352"/>
      <c r="G666" s="352"/>
      <c r="H666" s="351"/>
    </row>
    <row r="667" spans="1:8">
      <c r="A667" s="351"/>
      <c r="B667" s="351"/>
      <c r="C667" s="352"/>
      <c r="D667" s="352"/>
      <c r="E667" s="352"/>
      <c r="F667" s="352"/>
      <c r="G667" s="352"/>
      <c r="H667" s="351"/>
    </row>
    <row r="668" spans="1:8">
      <c r="A668" s="351"/>
      <c r="B668" s="351"/>
      <c r="C668" s="352"/>
      <c r="D668" s="352"/>
      <c r="E668" s="352"/>
      <c r="F668" s="352"/>
      <c r="G668" s="352"/>
      <c r="H668" s="351"/>
    </row>
    <row r="669" spans="1:8">
      <c r="A669" s="351"/>
      <c r="B669" s="351"/>
      <c r="C669" s="352"/>
      <c r="D669" s="352"/>
      <c r="E669" s="352"/>
      <c r="F669" s="352"/>
      <c r="G669" s="352"/>
      <c r="H669" s="351"/>
    </row>
    <row r="670" spans="1:8">
      <c r="A670" s="351"/>
      <c r="B670" s="351"/>
      <c r="C670" s="352"/>
      <c r="D670" s="352"/>
      <c r="E670" s="352"/>
      <c r="F670" s="352"/>
      <c r="G670" s="352"/>
      <c r="H670" s="351"/>
    </row>
    <row r="671" spans="1:8">
      <c r="A671" s="351"/>
      <c r="B671" s="351"/>
      <c r="C671" s="352"/>
      <c r="D671" s="352"/>
      <c r="E671" s="352"/>
      <c r="F671" s="352"/>
      <c r="G671" s="352"/>
      <c r="H671" s="351"/>
    </row>
    <row r="672" spans="1:8">
      <c r="A672" s="351"/>
      <c r="B672" s="351"/>
      <c r="C672" s="352"/>
      <c r="D672" s="352"/>
      <c r="E672" s="352"/>
      <c r="F672" s="352"/>
      <c r="G672" s="352"/>
      <c r="H672" s="351"/>
    </row>
    <row r="673" spans="1:8">
      <c r="A673" s="351"/>
      <c r="B673" s="351"/>
      <c r="C673" s="352"/>
      <c r="D673" s="352"/>
      <c r="E673" s="352"/>
      <c r="F673" s="352"/>
      <c r="G673" s="352"/>
      <c r="H673" s="351"/>
    </row>
    <row r="674" spans="1:8">
      <c r="A674" s="351"/>
      <c r="B674" s="351"/>
      <c r="C674" s="352"/>
      <c r="D674" s="352"/>
      <c r="E674" s="352"/>
      <c r="F674" s="352"/>
      <c r="G674" s="352"/>
      <c r="H674" s="351"/>
    </row>
    <row r="675" spans="1:8">
      <c r="A675" s="351"/>
      <c r="B675" s="351"/>
      <c r="C675" s="352"/>
      <c r="D675" s="352"/>
      <c r="E675" s="352"/>
      <c r="F675" s="352"/>
      <c r="G675" s="352"/>
      <c r="H675" s="351"/>
    </row>
    <row r="676" spans="1:8">
      <c r="A676" s="351"/>
      <c r="B676" s="351"/>
      <c r="C676" s="352"/>
      <c r="D676" s="352"/>
      <c r="E676" s="352"/>
      <c r="F676" s="352"/>
      <c r="G676" s="352"/>
      <c r="H676" s="351"/>
    </row>
    <row r="677" spans="1:8">
      <c r="A677" s="351"/>
      <c r="B677" s="351"/>
      <c r="C677" s="352"/>
      <c r="D677" s="352"/>
      <c r="E677" s="352"/>
      <c r="F677" s="352"/>
      <c r="G677" s="352"/>
      <c r="H677" s="351"/>
    </row>
    <row r="678" spans="1:8">
      <c r="A678" s="351"/>
      <c r="B678" s="351"/>
      <c r="C678" s="352"/>
      <c r="D678" s="352"/>
      <c r="E678" s="352"/>
      <c r="F678" s="352"/>
      <c r="G678" s="352"/>
      <c r="H678" s="351"/>
    </row>
    <row r="679" spans="1:8">
      <c r="A679" s="351"/>
      <c r="B679" s="351"/>
      <c r="C679" s="352"/>
      <c r="D679" s="352"/>
      <c r="E679" s="352"/>
      <c r="F679" s="352"/>
      <c r="G679" s="352"/>
      <c r="H679" s="351"/>
    </row>
    <row r="680" spans="1:8">
      <c r="A680" s="351"/>
      <c r="B680" s="351"/>
      <c r="C680" s="352"/>
      <c r="D680" s="352"/>
      <c r="E680" s="352"/>
      <c r="F680" s="352"/>
      <c r="G680" s="352"/>
      <c r="H680" s="351"/>
    </row>
    <row r="681" spans="1:8">
      <c r="A681" s="351"/>
      <c r="B681" s="351"/>
      <c r="C681" s="352"/>
      <c r="D681" s="352"/>
      <c r="E681" s="352"/>
      <c r="F681" s="352"/>
      <c r="G681" s="352"/>
      <c r="H681" s="351"/>
    </row>
    <row r="682" spans="1:8">
      <c r="A682" s="351"/>
      <c r="B682" s="351"/>
      <c r="C682" s="352"/>
      <c r="D682" s="352"/>
      <c r="E682" s="352"/>
      <c r="F682" s="352"/>
      <c r="G682" s="352"/>
      <c r="H682" s="351"/>
    </row>
    <row r="683" spans="1:8">
      <c r="A683" s="351"/>
      <c r="B683" s="351"/>
      <c r="C683" s="352"/>
      <c r="D683" s="352"/>
      <c r="E683" s="352"/>
      <c r="F683" s="352"/>
      <c r="G683" s="352"/>
      <c r="H683" s="351"/>
    </row>
    <row r="684" spans="1:8">
      <c r="A684" s="351"/>
      <c r="B684" s="351"/>
      <c r="C684" s="352"/>
      <c r="D684" s="352"/>
      <c r="E684" s="352"/>
      <c r="F684" s="352"/>
      <c r="G684" s="352"/>
      <c r="H684" s="351"/>
    </row>
    <row r="685" spans="1:8">
      <c r="A685" s="351"/>
      <c r="B685" s="351"/>
      <c r="C685" s="352"/>
      <c r="D685" s="352"/>
      <c r="E685" s="352"/>
      <c r="F685" s="352"/>
      <c r="G685" s="352"/>
      <c r="H685" s="351"/>
    </row>
    <row r="686" spans="1:8">
      <c r="A686" s="351"/>
      <c r="B686" s="351"/>
      <c r="C686" s="352"/>
      <c r="D686" s="352"/>
      <c r="E686" s="352"/>
      <c r="F686" s="352"/>
      <c r="G686" s="352"/>
      <c r="H686" s="351"/>
    </row>
    <row r="687" spans="1:8">
      <c r="A687" s="351"/>
      <c r="B687" s="351"/>
      <c r="C687" s="352"/>
      <c r="D687" s="352"/>
      <c r="E687" s="352"/>
      <c r="F687" s="352"/>
      <c r="G687" s="352"/>
      <c r="H687" s="351"/>
    </row>
    <row r="688" spans="1:8">
      <c r="A688" s="351"/>
      <c r="B688" s="351"/>
      <c r="C688" s="352"/>
      <c r="D688" s="352"/>
      <c r="E688" s="352"/>
      <c r="F688" s="352"/>
      <c r="G688" s="352"/>
      <c r="H688" s="351"/>
    </row>
    <row r="689" spans="1:8">
      <c r="A689" s="351"/>
      <c r="B689" s="351"/>
      <c r="C689" s="352"/>
      <c r="D689" s="352"/>
      <c r="E689" s="352"/>
      <c r="F689" s="352"/>
      <c r="G689" s="352"/>
      <c r="H689" s="351"/>
    </row>
    <row r="690" spans="1:8">
      <c r="A690" s="351"/>
      <c r="B690" s="351"/>
      <c r="C690" s="352"/>
      <c r="D690" s="352"/>
      <c r="E690" s="352"/>
      <c r="F690" s="352"/>
      <c r="G690" s="352"/>
      <c r="H690" s="351"/>
    </row>
    <row r="691" spans="1:8">
      <c r="A691" s="351"/>
      <c r="B691" s="351"/>
      <c r="C691" s="352"/>
      <c r="D691" s="352"/>
      <c r="E691" s="352"/>
      <c r="F691" s="352"/>
      <c r="G691" s="352"/>
      <c r="H691" s="351"/>
    </row>
    <row r="692" spans="1:8">
      <c r="A692" s="351"/>
      <c r="B692" s="351"/>
      <c r="C692" s="352"/>
      <c r="D692" s="352"/>
      <c r="E692" s="352"/>
      <c r="F692" s="352"/>
      <c r="G692" s="352"/>
      <c r="H692" s="351"/>
    </row>
    <row r="693" spans="1:8">
      <c r="A693" s="351"/>
      <c r="B693" s="351"/>
      <c r="C693" s="352"/>
      <c r="D693" s="352"/>
      <c r="E693" s="352"/>
      <c r="F693" s="352"/>
      <c r="G693" s="352"/>
      <c r="H693" s="351"/>
    </row>
    <row r="694" spans="1:8">
      <c r="A694" s="351"/>
      <c r="B694" s="351"/>
      <c r="C694" s="352"/>
      <c r="D694" s="352"/>
      <c r="E694" s="352"/>
      <c r="F694" s="352"/>
      <c r="G694" s="352"/>
      <c r="H694" s="351"/>
    </row>
    <row r="695" spans="1:8">
      <c r="A695" s="351"/>
      <c r="B695" s="351"/>
      <c r="C695" s="352"/>
      <c r="D695" s="352"/>
      <c r="E695" s="352"/>
      <c r="F695" s="352"/>
      <c r="G695" s="352"/>
      <c r="H695" s="351"/>
    </row>
    <row r="696" spans="1:8">
      <c r="A696" s="351"/>
      <c r="B696" s="351"/>
      <c r="C696" s="352"/>
      <c r="D696" s="352"/>
      <c r="E696" s="352"/>
      <c r="F696" s="352"/>
      <c r="G696" s="352"/>
      <c r="H696" s="351"/>
    </row>
    <row r="697" spans="1:8">
      <c r="A697" s="351"/>
      <c r="B697" s="351"/>
      <c r="C697" s="352"/>
      <c r="D697" s="352"/>
      <c r="E697" s="352"/>
      <c r="F697" s="352"/>
      <c r="G697" s="352"/>
      <c r="H697" s="351"/>
    </row>
    <row r="698" spans="1:8">
      <c r="A698" s="351"/>
      <c r="B698" s="351"/>
      <c r="C698" s="352"/>
      <c r="D698" s="352"/>
      <c r="E698" s="352"/>
      <c r="F698" s="352"/>
      <c r="G698" s="352"/>
      <c r="H698" s="351"/>
    </row>
    <row r="699" spans="1:8">
      <c r="A699" s="351"/>
      <c r="B699" s="351"/>
      <c r="C699" s="352"/>
      <c r="D699" s="352"/>
      <c r="E699" s="352"/>
      <c r="F699" s="352"/>
      <c r="G699" s="352"/>
      <c r="H699" s="351"/>
    </row>
    <row r="700" spans="1:8">
      <c r="A700" s="351"/>
      <c r="B700" s="351"/>
      <c r="C700" s="352"/>
      <c r="D700" s="352"/>
      <c r="E700" s="352"/>
      <c r="F700" s="352"/>
      <c r="G700" s="352"/>
      <c r="H700" s="351"/>
    </row>
    <row r="701" spans="1:8">
      <c r="A701" s="351"/>
      <c r="B701" s="351"/>
      <c r="C701" s="352"/>
      <c r="D701" s="352"/>
      <c r="E701" s="352"/>
      <c r="F701" s="352"/>
      <c r="G701" s="352"/>
      <c r="H701" s="351"/>
    </row>
    <row r="702" spans="1:8">
      <c r="A702" s="351"/>
      <c r="B702" s="351"/>
      <c r="C702" s="352"/>
      <c r="D702" s="352"/>
      <c r="E702" s="352"/>
      <c r="F702" s="352"/>
      <c r="G702" s="352"/>
      <c r="H702" s="351"/>
    </row>
    <row r="703" spans="1:8">
      <c r="A703" s="351"/>
      <c r="B703" s="351"/>
      <c r="C703" s="352"/>
      <c r="D703" s="352"/>
      <c r="E703" s="352"/>
      <c r="F703" s="352"/>
      <c r="G703" s="352"/>
      <c r="H703" s="351"/>
    </row>
    <row r="704" spans="1:8">
      <c r="A704" s="351"/>
      <c r="B704" s="351"/>
      <c r="C704" s="352"/>
      <c r="D704" s="352"/>
      <c r="E704" s="352"/>
      <c r="F704" s="352"/>
      <c r="G704" s="352"/>
      <c r="H704" s="351"/>
    </row>
    <row r="705" spans="1:8">
      <c r="A705" s="351"/>
      <c r="B705" s="351"/>
      <c r="C705" s="352"/>
      <c r="D705" s="352"/>
      <c r="E705" s="352"/>
      <c r="F705" s="352"/>
      <c r="G705" s="352"/>
      <c r="H705" s="351"/>
    </row>
    <row r="706" spans="1:8">
      <c r="A706" s="351"/>
      <c r="B706" s="351"/>
      <c r="C706" s="352"/>
      <c r="D706" s="352"/>
      <c r="E706" s="352"/>
      <c r="F706" s="352"/>
      <c r="G706" s="352"/>
      <c r="H706" s="351"/>
    </row>
    <row r="707" spans="1:8">
      <c r="A707" s="351"/>
      <c r="B707" s="351"/>
      <c r="C707" s="352"/>
      <c r="D707" s="352"/>
      <c r="E707" s="352"/>
      <c r="F707" s="352"/>
      <c r="G707" s="352"/>
      <c r="H707" s="351"/>
    </row>
    <row r="708" spans="1:8">
      <c r="A708" s="351"/>
      <c r="B708" s="351"/>
      <c r="C708" s="352"/>
      <c r="D708" s="352"/>
      <c r="E708" s="352"/>
      <c r="F708" s="352"/>
      <c r="G708" s="352"/>
      <c r="H708" s="351"/>
    </row>
    <row r="709" spans="1:8">
      <c r="A709" s="351"/>
      <c r="B709" s="351"/>
      <c r="C709" s="352"/>
      <c r="D709" s="352"/>
      <c r="E709" s="352"/>
      <c r="F709" s="352"/>
      <c r="G709" s="352"/>
      <c r="H709" s="351"/>
    </row>
    <row r="710" spans="1:8">
      <c r="A710" s="351"/>
      <c r="B710" s="351"/>
      <c r="C710" s="352"/>
      <c r="D710" s="352"/>
      <c r="E710" s="352"/>
      <c r="F710" s="352"/>
      <c r="G710" s="352"/>
      <c r="H710" s="351"/>
    </row>
    <row r="711" spans="1:8">
      <c r="A711" s="351"/>
      <c r="B711" s="351"/>
      <c r="C711" s="352"/>
      <c r="D711" s="352"/>
      <c r="E711" s="352"/>
      <c r="F711" s="352"/>
      <c r="G711" s="352"/>
      <c r="H711" s="351"/>
    </row>
    <row r="712" spans="1:8">
      <c r="A712" s="351"/>
      <c r="B712" s="351"/>
      <c r="C712" s="352"/>
      <c r="D712" s="352"/>
      <c r="E712" s="352"/>
      <c r="F712" s="352"/>
      <c r="G712" s="352"/>
      <c r="H712" s="351"/>
    </row>
    <row r="713" spans="1:8">
      <c r="A713" s="351"/>
      <c r="B713" s="351"/>
      <c r="C713" s="352"/>
      <c r="D713" s="352"/>
      <c r="E713" s="352"/>
      <c r="F713" s="352"/>
      <c r="G713" s="352"/>
      <c r="H713" s="351"/>
    </row>
    <row r="714" spans="1:8">
      <c r="A714" s="351"/>
      <c r="B714" s="351"/>
      <c r="C714" s="352"/>
      <c r="D714" s="352"/>
      <c r="E714" s="352"/>
      <c r="F714" s="352"/>
      <c r="G714" s="352"/>
      <c r="H714" s="351"/>
    </row>
    <row r="715" spans="1:8">
      <c r="A715" s="351"/>
      <c r="B715" s="351"/>
      <c r="C715" s="352"/>
      <c r="D715" s="352"/>
      <c r="E715" s="352"/>
      <c r="F715" s="352"/>
      <c r="G715" s="352"/>
      <c r="H715" s="351"/>
    </row>
    <row r="716" spans="1:8">
      <c r="A716" s="351"/>
      <c r="B716" s="351"/>
      <c r="C716" s="352"/>
      <c r="D716" s="352"/>
      <c r="E716" s="352"/>
      <c r="F716" s="352"/>
      <c r="G716" s="352"/>
      <c r="H716" s="351"/>
    </row>
    <row r="717" spans="1:8">
      <c r="A717" s="351"/>
      <c r="B717" s="351"/>
      <c r="C717" s="352"/>
      <c r="D717" s="352"/>
      <c r="E717" s="352"/>
      <c r="F717" s="352"/>
      <c r="G717" s="352"/>
      <c r="H717" s="351"/>
    </row>
    <row r="718" spans="1:8">
      <c r="A718" s="351"/>
      <c r="B718" s="351"/>
      <c r="C718" s="352"/>
      <c r="D718" s="352"/>
      <c r="E718" s="352"/>
      <c r="F718" s="352"/>
      <c r="G718" s="352"/>
      <c r="H718" s="351"/>
    </row>
    <row r="719" spans="1:8">
      <c r="A719" s="351"/>
      <c r="B719" s="351"/>
      <c r="C719" s="352"/>
      <c r="D719" s="352"/>
      <c r="E719" s="352"/>
      <c r="F719" s="352"/>
      <c r="G719" s="352"/>
      <c r="H719" s="351"/>
    </row>
    <row r="720" spans="1:8">
      <c r="A720" s="351"/>
      <c r="B720" s="351"/>
      <c r="C720" s="352"/>
      <c r="D720" s="352"/>
      <c r="E720" s="352"/>
      <c r="F720" s="352"/>
      <c r="G720" s="352"/>
      <c r="H720" s="351"/>
    </row>
    <row r="721" spans="1:8">
      <c r="A721" s="351"/>
      <c r="B721" s="351"/>
      <c r="C721" s="352"/>
      <c r="D721" s="352"/>
      <c r="E721" s="352"/>
      <c r="F721" s="352"/>
      <c r="G721" s="352"/>
      <c r="H721" s="351"/>
    </row>
    <row r="722" spans="1:8">
      <c r="A722" s="351"/>
      <c r="B722" s="351"/>
      <c r="C722" s="352"/>
      <c r="D722" s="352"/>
      <c r="E722" s="352"/>
      <c r="F722" s="352"/>
      <c r="G722" s="352"/>
      <c r="H722" s="351"/>
    </row>
    <row r="723" spans="1:8">
      <c r="A723" s="351"/>
      <c r="B723" s="351"/>
      <c r="C723" s="352"/>
      <c r="D723" s="352"/>
      <c r="E723" s="352"/>
      <c r="F723" s="352"/>
      <c r="G723" s="352"/>
      <c r="H723" s="351"/>
    </row>
    <row r="724" spans="1:8">
      <c r="A724" s="351"/>
      <c r="B724" s="351"/>
      <c r="C724" s="352"/>
      <c r="D724" s="352"/>
      <c r="E724" s="352"/>
      <c r="F724" s="352"/>
      <c r="G724" s="352"/>
      <c r="H724" s="351"/>
    </row>
    <row r="725" spans="1:8">
      <c r="A725" s="351"/>
      <c r="B725" s="351"/>
      <c r="C725" s="352"/>
      <c r="D725" s="352"/>
      <c r="E725" s="352"/>
      <c r="F725" s="352"/>
      <c r="G725" s="352"/>
      <c r="H725" s="351"/>
    </row>
    <row r="726" spans="1:8">
      <c r="A726" s="351"/>
      <c r="B726" s="351"/>
      <c r="C726" s="352"/>
      <c r="D726" s="352"/>
      <c r="E726" s="352"/>
      <c r="F726" s="352"/>
      <c r="G726" s="352"/>
      <c r="H726" s="351"/>
    </row>
    <row r="727" spans="1:8">
      <c r="A727" s="351"/>
      <c r="B727" s="351"/>
      <c r="C727" s="352"/>
      <c r="D727" s="352"/>
      <c r="E727" s="352"/>
      <c r="F727" s="352"/>
      <c r="G727" s="352"/>
      <c r="H727" s="351"/>
    </row>
    <row r="728" spans="1:8">
      <c r="A728" s="351"/>
      <c r="B728" s="351"/>
      <c r="C728" s="352"/>
      <c r="D728" s="352"/>
      <c r="E728" s="352"/>
      <c r="F728" s="352"/>
      <c r="G728" s="352"/>
      <c r="H728" s="351"/>
    </row>
    <row r="729" spans="1:8">
      <c r="A729" s="351"/>
      <c r="B729" s="351"/>
      <c r="C729" s="352"/>
      <c r="D729" s="352"/>
      <c r="E729" s="352"/>
      <c r="F729" s="352"/>
      <c r="G729" s="352"/>
      <c r="H729" s="351"/>
    </row>
    <row r="730" spans="1:8">
      <c r="A730" s="351"/>
      <c r="B730" s="351"/>
      <c r="C730" s="352"/>
      <c r="D730" s="352"/>
      <c r="E730" s="352"/>
      <c r="F730" s="352"/>
      <c r="G730" s="352"/>
      <c r="H730" s="351"/>
    </row>
    <row r="731" spans="1:8">
      <c r="A731" s="351"/>
      <c r="B731" s="351"/>
      <c r="C731" s="352"/>
      <c r="D731" s="352"/>
      <c r="E731" s="352"/>
      <c r="F731" s="352"/>
      <c r="G731" s="352"/>
      <c r="H731" s="351"/>
    </row>
    <row r="732" spans="1:8">
      <c r="A732" s="351"/>
      <c r="B732" s="351"/>
      <c r="C732" s="352"/>
      <c r="D732" s="352"/>
      <c r="E732" s="352"/>
      <c r="F732" s="352"/>
      <c r="G732" s="352"/>
      <c r="H732" s="351"/>
    </row>
    <row r="733" spans="1:8">
      <c r="A733" s="351"/>
      <c r="B733" s="351"/>
      <c r="C733" s="352"/>
      <c r="D733" s="352"/>
      <c r="E733" s="352"/>
      <c r="F733" s="352"/>
      <c r="G733" s="352"/>
      <c r="H733" s="351"/>
    </row>
    <row r="734" spans="1:8">
      <c r="A734" s="351"/>
      <c r="B734" s="351"/>
      <c r="C734" s="352"/>
      <c r="D734" s="352"/>
      <c r="E734" s="352"/>
      <c r="F734" s="352"/>
      <c r="G734" s="352"/>
      <c r="H734" s="351"/>
    </row>
    <row r="735" spans="1:8">
      <c r="A735" s="351"/>
      <c r="B735" s="351"/>
      <c r="C735" s="352"/>
      <c r="D735" s="352"/>
      <c r="E735" s="352"/>
      <c r="F735" s="352"/>
      <c r="G735" s="352"/>
      <c r="H735" s="351"/>
    </row>
    <row r="736" spans="1:8">
      <c r="A736" s="351"/>
      <c r="B736" s="351"/>
      <c r="C736" s="352"/>
      <c r="D736" s="352"/>
      <c r="E736" s="352"/>
      <c r="F736" s="352"/>
      <c r="G736" s="352"/>
      <c r="H736" s="351"/>
    </row>
    <row r="737" spans="1:8">
      <c r="A737" s="351"/>
      <c r="B737" s="351"/>
      <c r="C737" s="352"/>
      <c r="D737" s="352"/>
      <c r="E737" s="352"/>
      <c r="F737" s="352"/>
      <c r="G737" s="352"/>
      <c r="H737" s="351"/>
    </row>
    <row r="738" spans="1:8">
      <c r="A738" s="351"/>
      <c r="B738" s="351"/>
      <c r="C738" s="352"/>
      <c r="D738" s="352"/>
      <c r="E738" s="352"/>
      <c r="F738" s="352"/>
      <c r="G738" s="352"/>
      <c r="H738" s="351"/>
    </row>
    <row r="739" spans="1:8">
      <c r="A739" s="351"/>
      <c r="B739" s="351"/>
      <c r="C739" s="352"/>
      <c r="D739" s="352"/>
      <c r="E739" s="352"/>
      <c r="F739" s="352"/>
      <c r="G739" s="352"/>
      <c r="H739" s="351"/>
    </row>
    <row r="740" spans="1:8">
      <c r="A740" s="351"/>
      <c r="B740" s="351"/>
      <c r="C740" s="352"/>
      <c r="D740" s="352"/>
      <c r="E740" s="352"/>
      <c r="F740" s="352"/>
      <c r="G740" s="352"/>
      <c r="H740" s="351"/>
    </row>
    <row r="741" spans="1:8">
      <c r="A741" s="351"/>
      <c r="B741" s="351"/>
      <c r="C741" s="352"/>
      <c r="D741" s="352"/>
      <c r="E741" s="352"/>
      <c r="F741" s="352"/>
      <c r="G741" s="352"/>
      <c r="H741" s="351"/>
    </row>
    <row r="742" spans="1:8">
      <c r="A742" s="351"/>
      <c r="B742" s="351"/>
      <c r="C742" s="352"/>
      <c r="D742" s="352"/>
      <c r="E742" s="352"/>
      <c r="F742" s="352"/>
      <c r="G742" s="352"/>
      <c r="H742" s="351"/>
    </row>
    <row r="743" spans="1:8">
      <c r="A743" s="351"/>
      <c r="B743" s="351"/>
      <c r="C743" s="352"/>
      <c r="D743" s="352"/>
      <c r="E743" s="352"/>
      <c r="F743" s="352"/>
      <c r="G743" s="352"/>
      <c r="H743" s="351"/>
    </row>
    <row r="744" spans="1:8">
      <c r="A744" s="351"/>
      <c r="B744" s="351"/>
      <c r="C744" s="352"/>
      <c r="D744" s="352"/>
      <c r="E744" s="352"/>
      <c r="F744" s="352"/>
      <c r="G744" s="352"/>
      <c r="H744" s="351"/>
    </row>
    <row r="745" spans="1:8">
      <c r="A745" s="351"/>
      <c r="B745" s="351"/>
      <c r="C745" s="352"/>
      <c r="D745" s="352"/>
      <c r="E745" s="352"/>
      <c r="F745" s="352"/>
      <c r="G745" s="352"/>
      <c r="H745" s="351"/>
    </row>
    <row r="746" spans="1:8">
      <c r="A746" s="351"/>
      <c r="B746" s="351"/>
      <c r="C746" s="352"/>
      <c r="D746" s="352"/>
      <c r="E746" s="352"/>
      <c r="F746" s="352"/>
      <c r="G746" s="352"/>
      <c r="H746" s="351"/>
    </row>
    <row r="747" spans="1:8">
      <c r="A747" s="351"/>
      <c r="B747" s="351"/>
      <c r="C747" s="352"/>
      <c r="D747" s="352"/>
      <c r="E747" s="352"/>
      <c r="F747" s="352"/>
      <c r="G747" s="352"/>
      <c r="H747" s="351"/>
    </row>
    <row r="748" spans="1:8">
      <c r="A748" s="351"/>
      <c r="B748" s="351"/>
      <c r="C748" s="352"/>
      <c r="D748" s="352"/>
      <c r="E748" s="352"/>
      <c r="F748" s="352"/>
      <c r="G748" s="352"/>
      <c r="H748" s="351"/>
    </row>
    <row r="749" spans="1:8">
      <c r="A749" s="351"/>
      <c r="B749" s="351"/>
      <c r="C749" s="352"/>
      <c r="D749" s="352"/>
      <c r="E749" s="352"/>
      <c r="F749" s="352"/>
      <c r="G749" s="352"/>
      <c r="H749" s="351"/>
    </row>
    <row r="750" spans="1:8">
      <c r="A750" s="351"/>
      <c r="B750" s="351"/>
      <c r="C750" s="352"/>
      <c r="D750" s="352"/>
      <c r="E750" s="352"/>
      <c r="F750" s="352"/>
      <c r="G750" s="352"/>
      <c r="H750" s="351"/>
    </row>
    <row r="751" spans="1:8">
      <c r="A751" s="351"/>
      <c r="B751" s="351"/>
      <c r="C751" s="352"/>
      <c r="D751" s="352"/>
      <c r="E751" s="352"/>
      <c r="F751" s="352"/>
      <c r="G751" s="352"/>
      <c r="H751" s="351"/>
    </row>
    <row r="752" spans="1:8">
      <c r="A752" s="351"/>
      <c r="B752" s="351"/>
      <c r="C752" s="352"/>
      <c r="D752" s="352"/>
      <c r="E752" s="352"/>
      <c r="F752" s="352"/>
      <c r="G752" s="352"/>
      <c r="H752" s="351"/>
    </row>
    <row r="753" spans="1:8">
      <c r="A753" s="351"/>
      <c r="B753" s="351"/>
      <c r="C753" s="352"/>
      <c r="D753" s="352"/>
      <c r="E753" s="352"/>
      <c r="F753" s="352"/>
      <c r="G753" s="352"/>
      <c r="H753" s="351"/>
    </row>
    <row r="754" spans="1:8">
      <c r="A754" s="351"/>
      <c r="B754" s="351"/>
      <c r="C754" s="352"/>
      <c r="D754" s="352"/>
      <c r="E754" s="352"/>
      <c r="F754" s="352"/>
      <c r="G754" s="352"/>
      <c r="H754" s="351"/>
    </row>
    <row r="755" spans="1:8">
      <c r="A755" s="351"/>
      <c r="B755" s="351"/>
      <c r="C755" s="352"/>
      <c r="D755" s="352"/>
      <c r="E755" s="352"/>
      <c r="F755" s="352"/>
      <c r="G755" s="352"/>
      <c r="H755" s="351"/>
    </row>
    <row r="756" spans="1:8">
      <c r="A756" s="351"/>
      <c r="B756" s="351"/>
      <c r="C756" s="352"/>
      <c r="D756" s="352"/>
      <c r="E756" s="352"/>
      <c r="F756" s="352"/>
      <c r="G756" s="352"/>
      <c r="H756" s="351"/>
    </row>
    <row r="757" spans="1:8">
      <c r="A757" s="351"/>
      <c r="B757" s="351"/>
      <c r="C757" s="352"/>
      <c r="D757" s="352"/>
      <c r="E757" s="352"/>
      <c r="F757" s="352"/>
      <c r="G757" s="352"/>
      <c r="H757" s="351"/>
    </row>
    <row r="758" spans="1:8">
      <c r="A758" s="351"/>
      <c r="B758" s="351"/>
      <c r="C758" s="352"/>
      <c r="D758" s="352"/>
      <c r="E758" s="352"/>
      <c r="F758" s="352"/>
      <c r="G758" s="352"/>
      <c r="H758" s="351"/>
    </row>
    <row r="759" spans="1:8">
      <c r="A759" s="351"/>
      <c r="B759" s="351"/>
      <c r="C759" s="352"/>
      <c r="D759" s="352"/>
      <c r="E759" s="352"/>
      <c r="F759" s="352"/>
      <c r="G759" s="352"/>
      <c r="H759" s="351"/>
    </row>
    <row r="760" spans="1:8">
      <c r="A760" s="351"/>
      <c r="B760" s="351"/>
      <c r="C760" s="352"/>
      <c r="D760" s="352"/>
      <c r="E760" s="352"/>
      <c r="F760" s="352"/>
      <c r="G760" s="352"/>
      <c r="H760" s="351"/>
    </row>
    <row r="761" spans="1:8">
      <c r="A761" s="351"/>
      <c r="B761" s="351"/>
      <c r="C761" s="352"/>
      <c r="D761" s="352"/>
      <c r="E761" s="352"/>
      <c r="F761" s="352"/>
      <c r="G761" s="352"/>
      <c r="H761" s="351"/>
    </row>
    <row r="762" spans="1:8">
      <c r="A762" s="351"/>
      <c r="B762" s="351"/>
      <c r="C762" s="352"/>
      <c r="D762" s="352"/>
      <c r="E762" s="352"/>
      <c r="F762" s="352"/>
      <c r="G762" s="352"/>
      <c r="H762" s="351"/>
    </row>
    <row r="763" spans="1:8">
      <c r="A763" s="351"/>
      <c r="B763" s="351"/>
      <c r="C763" s="352"/>
      <c r="D763" s="352"/>
      <c r="E763" s="352"/>
      <c r="F763" s="352"/>
      <c r="G763" s="352"/>
      <c r="H763" s="351"/>
    </row>
    <row r="764" spans="1:8">
      <c r="A764" s="351"/>
      <c r="B764" s="351"/>
      <c r="C764" s="352"/>
      <c r="D764" s="352"/>
      <c r="E764" s="352"/>
      <c r="F764" s="352"/>
      <c r="G764" s="352"/>
      <c r="H764" s="351"/>
    </row>
    <row r="765" spans="1:8">
      <c r="A765" s="351"/>
      <c r="B765" s="351"/>
      <c r="C765" s="352"/>
      <c r="D765" s="352"/>
      <c r="E765" s="352"/>
      <c r="F765" s="352"/>
      <c r="G765" s="352"/>
      <c r="H765" s="351"/>
    </row>
    <row r="766" spans="1:8">
      <c r="A766" s="351"/>
      <c r="B766" s="351"/>
      <c r="C766" s="352"/>
      <c r="D766" s="352"/>
      <c r="E766" s="352"/>
      <c r="F766" s="352"/>
      <c r="G766" s="352"/>
      <c r="H766" s="351"/>
    </row>
    <row r="767" spans="1:8">
      <c r="A767" s="351"/>
      <c r="B767" s="351"/>
      <c r="C767" s="352"/>
      <c r="D767" s="352"/>
      <c r="E767" s="352"/>
      <c r="F767" s="352"/>
      <c r="G767" s="352"/>
      <c r="H767" s="351"/>
    </row>
    <row r="768" spans="1:8">
      <c r="A768" s="351"/>
      <c r="B768" s="351"/>
      <c r="C768" s="352"/>
      <c r="D768" s="352"/>
      <c r="E768" s="352"/>
      <c r="F768" s="352"/>
      <c r="G768" s="352"/>
      <c r="H768" s="351"/>
    </row>
    <row r="769" spans="1:8">
      <c r="A769" s="351"/>
      <c r="B769" s="351"/>
      <c r="C769" s="352"/>
      <c r="D769" s="352"/>
      <c r="E769" s="352"/>
      <c r="F769" s="352"/>
      <c r="G769" s="352"/>
      <c r="H769" s="351"/>
    </row>
    <row r="770" spans="1:8">
      <c r="A770" s="351"/>
      <c r="B770" s="351"/>
      <c r="C770" s="352"/>
      <c r="D770" s="352"/>
      <c r="E770" s="352"/>
      <c r="F770" s="352"/>
      <c r="G770" s="352"/>
      <c r="H770" s="351"/>
    </row>
    <row r="771" spans="1:8">
      <c r="A771" s="351"/>
      <c r="B771" s="351"/>
      <c r="C771" s="352"/>
      <c r="D771" s="352"/>
      <c r="E771" s="352"/>
      <c r="F771" s="352"/>
      <c r="G771" s="352"/>
      <c r="H771" s="351"/>
    </row>
    <row r="772" spans="1:8">
      <c r="A772" s="351"/>
      <c r="B772" s="351"/>
      <c r="C772" s="352"/>
      <c r="D772" s="352"/>
      <c r="E772" s="352"/>
      <c r="F772" s="352"/>
      <c r="G772" s="352"/>
      <c r="H772" s="351"/>
    </row>
    <row r="773" spans="1:8">
      <c r="A773" s="351"/>
      <c r="B773" s="351"/>
      <c r="C773" s="352"/>
      <c r="D773" s="352"/>
      <c r="E773" s="352"/>
      <c r="F773" s="352"/>
      <c r="G773" s="352"/>
      <c r="H773" s="351"/>
    </row>
    <row r="774" spans="1:8">
      <c r="A774" s="351"/>
      <c r="B774" s="351"/>
      <c r="C774" s="352"/>
      <c r="D774" s="352"/>
      <c r="E774" s="352"/>
      <c r="F774" s="352"/>
      <c r="G774" s="352"/>
      <c r="H774" s="351"/>
    </row>
    <row r="775" spans="1:8">
      <c r="A775" s="351"/>
      <c r="B775" s="351"/>
      <c r="C775" s="352"/>
      <c r="D775" s="352"/>
      <c r="E775" s="352"/>
      <c r="F775" s="352"/>
      <c r="G775" s="352"/>
      <c r="H775" s="351"/>
    </row>
    <row r="776" spans="1:8">
      <c r="A776" s="351"/>
      <c r="B776" s="351"/>
      <c r="C776" s="352"/>
      <c r="D776" s="352"/>
      <c r="E776" s="352"/>
      <c r="F776" s="352"/>
      <c r="G776" s="352"/>
      <c r="H776" s="351"/>
    </row>
    <row r="777" spans="1:8">
      <c r="A777" s="351"/>
      <c r="B777" s="351"/>
      <c r="C777" s="352"/>
      <c r="D777" s="352"/>
      <c r="E777" s="352"/>
      <c r="F777" s="352"/>
      <c r="G777" s="352"/>
      <c r="H777" s="351"/>
    </row>
    <row r="778" spans="1:8">
      <c r="A778" s="351"/>
      <c r="B778" s="351"/>
      <c r="C778" s="352"/>
      <c r="D778" s="352"/>
      <c r="E778" s="352"/>
      <c r="F778" s="352"/>
      <c r="G778" s="352"/>
      <c r="H778" s="351"/>
    </row>
    <row r="779" spans="1:8">
      <c r="A779" s="351"/>
      <c r="B779" s="351"/>
      <c r="C779" s="352"/>
      <c r="D779" s="352"/>
      <c r="E779" s="352"/>
      <c r="F779" s="352"/>
      <c r="G779" s="352"/>
      <c r="H779" s="351"/>
    </row>
    <row r="780" spans="1:8">
      <c r="A780" s="351"/>
      <c r="B780" s="351"/>
      <c r="C780" s="352"/>
      <c r="D780" s="352"/>
      <c r="E780" s="352"/>
      <c r="F780" s="352"/>
      <c r="G780" s="352"/>
      <c r="H780" s="351"/>
    </row>
    <row r="781" spans="1:8">
      <c r="A781" s="351"/>
      <c r="B781" s="351"/>
      <c r="C781" s="352"/>
      <c r="D781" s="352"/>
      <c r="E781" s="352"/>
      <c r="F781" s="352"/>
      <c r="G781" s="352"/>
      <c r="H781" s="351"/>
    </row>
    <row r="782" spans="1:8">
      <c r="A782" s="351"/>
      <c r="B782" s="351"/>
      <c r="C782" s="352"/>
      <c r="D782" s="352"/>
      <c r="E782" s="352"/>
      <c r="F782" s="352"/>
      <c r="G782" s="352"/>
      <c r="H782" s="351"/>
    </row>
    <row r="783" spans="1:8">
      <c r="A783" s="351"/>
      <c r="B783" s="351"/>
      <c r="C783" s="352"/>
      <c r="D783" s="352"/>
      <c r="E783" s="352"/>
      <c r="F783" s="352"/>
      <c r="G783" s="352"/>
      <c r="H783" s="351"/>
    </row>
    <row r="784" spans="1:8">
      <c r="A784" s="351"/>
      <c r="B784" s="351"/>
      <c r="C784" s="352"/>
      <c r="D784" s="352"/>
      <c r="E784" s="352"/>
      <c r="F784" s="352"/>
      <c r="G784" s="352"/>
      <c r="H784" s="351"/>
    </row>
    <row r="785" spans="1:8">
      <c r="A785" s="351"/>
      <c r="B785" s="351"/>
      <c r="C785" s="352"/>
      <c r="D785" s="352"/>
      <c r="E785" s="352"/>
      <c r="F785" s="352"/>
      <c r="G785" s="352"/>
      <c r="H785" s="351"/>
    </row>
    <row r="786" spans="1:8">
      <c r="A786" s="351"/>
      <c r="B786" s="351"/>
      <c r="C786" s="352"/>
      <c r="D786" s="352"/>
      <c r="E786" s="352"/>
      <c r="F786" s="352"/>
      <c r="G786" s="352"/>
      <c r="H786" s="351"/>
    </row>
    <row r="787" spans="1:8">
      <c r="A787" s="351"/>
      <c r="B787" s="351"/>
      <c r="C787" s="352"/>
      <c r="D787" s="352"/>
      <c r="E787" s="352"/>
      <c r="F787" s="352"/>
      <c r="G787" s="352"/>
      <c r="H787" s="351"/>
    </row>
    <row r="788" spans="1:8">
      <c r="A788" s="351"/>
      <c r="B788" s="351"/>
      <c r="C788" s="352"/>
      <c r="D788" s="352"/>
      <c r="E788" s="352"/>
      <c r="F788" s="352"/>
      <c r="G788" s="352"/>
      <c r="H788" s="351"/>
    </row>
    <row r="789" spans="1:8">
      <c r="A789" s="351"/>
      <c r="B789" s="351"/>
      <c r="C789" s="352"/>
      <c r="D789" s="352"/>
      <c r="E789" s="352"/>
      <c r="F789" s="352"/>
      <c r="G789" s="352"/>
      <c r="H789" s="351"/>
    </row>
    <row r="790" spans="1:8">
      <c r="A790" s="351"/>
      <c r="B790" s="351"/>
      <c r="C790" s="352"/>
      <c r="D790" s="352"/>
      <c r="E790" s="352"/>
      <c r="F790" s="352"/>
      <c r="G790" s="352"/>
      <c r="H790" s="351"/>
    </row>
    <row r="791" spans="1:8">
      <c r="A791" s="351"/>
      <c r="B791" s="351"/>
      <c r="C791" s="352"/>
      <c r="D791" s="352"/>
      <c r="E791" s="352"/>
      <c r="F791" s="352"/>
      <c r="G791" s="352"/>
      <c r="H791" s="351"/>
    </row>
    <row r="792" spans="1:8">
      <c r="A792" s="351"/>
      <c r="B792" s="351"/>
      <c r="C792" s="352"/>
      <c r="D792" s="352"/>
      <c r="E792" s="352"/>
      <c r="F792" s="352"/>
      <c r="G792" s="352"/>
      <c r="H792" s="351"/>
    </row>
    <row r="793" spans="1:8">
      <c r="A793" s="351"/>
      <c r="B793" s="351"/>
      <c r="C793" s="352"/>
      <c r="D793" s="352"/>
      <c r="E793" s="352"/>
      <c r="F793" s="352"/>
      <c r="G793" s="352"/>
      <c r="H793" s="351"/>
    </row>
    <row r="794" spans="1:8">
      <c r="A794" s="351"/>
      <c r="B794" s="351"/>
      <c r="C794" s="352"/>
      <c r="D794" s="352"/>
      <c r="E794" s="352"/>
      <c r="F794" s="352"/>
      <c r="G794" s="352"/>
      <c r="H794" s="351"/>
    </row>
    <row r="795" spans="1:8">
      <c r="A795" s="351"/>
      <c r="B795" s="351"/>
      <c r="C795" s="352"/>
      <c r="D795" s="352"/>
      <c r="E795" s="352"/>
      <c r="F795" s="352"/>
      <c r="G795" s="352"/>
      <c r="H795" s="351"/>
    </row>
    <row r="796" spans="1:8">
      <c r="A796" s="351"/>
      <c r="B796" s="351"/>
      <c r="C796" s="352"/>
      <c r="D796" s="352"/>
      <c r="E796" s="352"/>
      <c r="F796" s="352"/>
      <c r="G796" s="352"/>
      <c r="H796" s="351"/>
    </row>
    <row r="797" spans="1:8">
      <c r="A797" s="351"/>
      <c r="B797" s="351"/>
      <c r="C797" s="352"/>
      <c r="D797" s="352"/>
      <c r="E797" s="352"/>
      <c r="F797" s="352"/>
      <c r="G797" s="352"/>
      <c r="H797" s="351"/>
    </row>
    <row r="798" spans="1:8">
      <c r="A798" s="351"/>
      <c r="B798" s="351"/>
      <c r="C798" s="352"/>
      <c r="D798" s="352"/>
      <c r="E798" s="352"/>
      <c r="F798" s="352"/>
      <c r="G798" s="352"/>
      <c r="H798" s="351"/>
    </row>
    <row r="799" spans="1:8">
      <c r="A799" s="351"/>
      <c r="B799" s="351"/>
      <c r="C799" s="352"/>
      <c r="D799" s="352"/>
      <c r="E799" s="352"/>
      <c r="F799" s="352"/>
      <c r="G799" s="352"/>
      <c r="H799" s="351"/>
    </row>
    <row r="800" spans="1:8">
      <c r="A800" s="351"/>
      <c r="B800" s="351"/>
      <c r="C800" s="352"/>
      <c r="D800" s="352"/>
      <c r="E800" s="352"/>
      <c r="F800" s="352"/>
      <c r="G800" s="352"/>
      <c r="H800" s="351"/>
    </row>
    <row r="801" spans="1:8">
      <c r="A801" s="351"/>
      <c r="B801" s="351"/>
      <c r="C801" s="352"/>
      <c r="D801" s="352"/>
      <c r="E801" s="352"/>
      <c r="F801" s="352"/>
      <c r="G801" s="352"/>
      <c r="H801" s="351"/>
    </row>
    <row r="802" spans="1:8">
      <c r="A802" s="351"/>
      <c r="B802" s="351"/>
      <c r="C802" s="352"/>
      <c r="D802" s="352"/>
      <c r="E802" s="352"/>
      <c r="F802" s="352"/>
      <c r="G802" s="352"/>
      <c r="H802" s="351"/>
    </row>
    <row r="803" spans="1:8">
      <c r="A803" s="351"/>
      <c r="B803" s="351"/>
      <c r="C803" s="352"/>
      <c r="D803" s="352"/>
      <c r="E803" s="352"/>
      <c r="F803" s="352"/>
      <c r="G803" s="352"/>
      <c r="H803" s="351"/>
    </row>
    <row r="804" spans="1:8">
      <c r="A804" s="351"/>
      <c r="B804" s="351"/>
      <c r="C804" s="352"/>
      <c r="D804" s="352"/>
      <c r="E804" s="352"/>
      <c r="F804" s="352"/>
      <c r="G804" s="352"/>
      <c r="H804" s="351"/>
    </row>
    <row r="805" spans="1:8">
      <c r="A805" s="351"/>
      <c r="B805" s="351"/>
      <c r="C805" s="352"/>
      <c r="D805" s="352"/>
      <c r="E805" s="352"/>
      <c r="F805" s="352"/>
      <c r="G805" s="352"/>
      <c r="H805" s="351"/>
    </row>
    <row r="806" spans="1:8">
      <c r="A806" s="351"/>
      <c r="B806" s="351"/>
      <c r="C806" s="352"/>
      <c r="D806" s="352"/>
      <c r="E806" s="352"/>
      <c r="F806" s="352"/>
      <c r="G806" s="352"/>
      <c r="H806" s="351"/>
    </row>
    <row r="807" spans="1:8">
      <c r="A807" s="351"/>
      <c r="B807" s="351"/>
      <c r="C807" s="352"/>
      <c r="D807" s="352"/>
      <c r="E807" s="352"/>
      <c r="F807" s="352"/>
      <c r="G807" s="352"/>
      <c r="H807" s="351"/>
    </row>
    <row r="808" spans="1:8">
      <c r="A808" s="351"/>
      <c r="B808" s="351"/>
      <c r="C808" s="352"/>
      <c r="D808" s="352"/>
      <c r="E808" s="352"/>
      <c r="F808" s="352"/>
      <c r="G808" s="352"/>
      <c r="H808" s="351"/>
    </row>
    <row r="809" spans="1:8">
      <c r="A809" s="351"/>
      <c r="B809" s="351"/>
      <c r="C809" s="352"/>
      <c r="D809" s="352"/>
      <c r="E809" s="352"/>
      <c r="F809" s="352"/>
      <c r="G809" s="352"/>
      <c r="H809" s="351"/>
    </row>
    <row r="810" spans="1:8">
      <c r="A810" s="351"/>
      <c r="B810" s="351"/>
      <c r="C810" s="352"/>
      <c r="D810" s="352"/>
      <c r="E810" s="352"/>
      <c r="F810" s="352"/>
      <c r="G810" s="352"/>
      <c r="H810" s="351"/>
    </row>
    <row r="811" spans="1:8">
      <c r="A811" s="351"/>
      <c r="B811" s="351"/>
      <c r="C811" s="352"/>
      <c r="D811" s="352"/>
      <c r="E811" s="352"/>
      <c r="F811" s="352"/>
      <c r="G811" s="352"/>
      <c r="H811" s="351"/>
    </row>
    <row r="812" spans="1:8">
      <c r="A812" s="351"/>
      <c r="B812" s="351"/>
      <c r="C812" s="352"/>
      <c r="D812" s="352"/>
      <c r="E812" s="352"/>
      <c r="F812" s="352"/>
      <c r="G812" s="352"/>
      <c r="H812" s="351"/>
    </row>
    <row r="813" spans="1:8">
      <c r="A813" s="351"/>
      <c r="B813" s="351"/>
      <c r="C813" s="352"/>
      <c r="D813" s="352"/>
      <c r="E813" s="352"/>
      <c r="F813" s="352"/>
      <c r="G813" s="352"/>
      <c r="H813" s="351"/>
    </row>
    <row r="814" spans="1:8">
      <c r="A814" s="351"/>
      <c r="B814" s="351"/>
      <c r="C814" s="352"/>
      <c r="D814" s="352"/>
      <c r="E814" s="352"/>
      <c r="F814" s="352"/>
      <c r="G814" s="352"/>
      <c r="H814" s="351"/>
    </row>
    <row r="815" spans="1:8">
      <c r="A815" s="351"/>
      <c r="B815" s="351"/>
      <c r="C815" s="352"/>
      <c r="D815" s="352"/>
      <c r="E815" s="352"/>
      <c r="F815" s="352"/>
      <c r="G815" s="352"/>
      <c r="H815" s="351"/>
    </row>
    <row r="816" spans="1:8">
      <c r="A816" s="351"/>
      <c r="B816" s="351"/>
      <c r="C816" s="352"/>
      <c r="D816" s="352"/>
      <c r="E816" s="352"/>
      <c r="F816" s="352"/>
      <c r="G816" s="352"/>
      <c r="H816" s="351"/>
    </row>
    <row r="817" spans="1:8">
      <c r="A817" s="351"/>
      <c r="B817" s="351"/>
      <c r="C817" s="352"/>
      <c r="D817" s="352"/>
      <c r="E817" s="352"/>
      <c r="F817" s="352"/>
      <c r="G817" s="352"/>
      <c r="H817" s="351"/>
    </row>
    <row r="818" spans="1:8">
      <c r="A818" s="351"/>
      <c r="B818" s="351"/>
      <c r="C818" s="352"/>
      <c r="D818" s="352"/>
      <c r="E818" s="352"/>
      <c r="F818" s="352"/>
      <c r="G818" s="352"/>
      <c r="H818" s="351"/>
    </row>
    <row r="819" spans="1:8">
      <c r="A819" s="351"/>
      <c r="B819" s="351"/>
      <c r="C819" s="352"/>
      <c r="D819" s="352"/>
      <c r="E819" s="352"/>
      <c r="F819" s="352"/>
      <c r="G819" s="352"/>
      <c r="H819" s="351"/>
    </row>
    <row r="820" spans="1:8">
      <c r="A820" s="351"/>
      <c r="B820" s="351"/>
      <c r="C820" s="352"/>
      <c r="D820" s="352"/>
      <c r="E820" s="352"/>
      <c r="F820" s="352"/>
      <c r="G820" s="352"/>
      <c r="H820" s="351"/>
    </row>
    <row r="821" spans="1:8">
      <c r="A821" s="351"/>
      <c r="B821" s="351"/>
      <c r="C821" s="352"/>
      <c r="D821" s="352"/>
      <c r="E821" s="352"/>
      <c r="F821" s="352"/>
      <c r="G821" s="352"/>
      <c r="H821" s="351"/>
    </row>
    <row r="822" spans="1:8">
      <c r="A822" s="351"/>
      <c r="B822" s="351"/>
      <c r="C822" s="352"/>
      <c r="D822" s="352"/>
      <c r="E822" s="352"/>
      <c r="F822" s="352"/>
      <c r="G822" s="352"/>
      <c r="H822" s="351"/>
    </row>
    <row r="823" spans="1:8">
      <c r="A823" s="351"/>
      <c r="B823" s="351"/>
      <c r="C823" s="352"/>
      <c r="D823" s="352"/>
      <c r="E823" s="352"/>
      <c r="F823" s="352"/>
      <c r="G823" s="352"/>
      <c r="H823" s="351"/>
    </row>
    <row r="824" spans="1:8">
      <c r="A824" s="351"/>
      <c r="B824" s="351"/>
      <c r="C824" s="352"/>
      <c r="D824" s="352"/>
      <c r="E824" s="352"/>
      <c r="F824" s="352"/>
      <c r="G824" s="352"/>
      <c r="H824" s="351"/>
    </row>
    <row r="825" spans="1:8">
      <c r="A825" s="351"/>
      <c r="B825" s="351"/>
      <c r="C825" s="352"/>
      <c r="D825" s="352"/>
      <c r="E825" s="352"/>
      <c r="F825" s="352"/>
      <c r="G825" s="352"/>
      <c r="H825" s="351"/>
    </row>
    <row r="826" spans="1:8">
      <c r="A826" s="351"/>
      <c r="B826" s="351"/>
      <c r="C826" s="352"/>
      <c r="D826" s="352"/>
      <c r="E826" s="352"/>
      <c r="F826" s="352"/>
      <c r="G826" s="352"/>
      <c r="H826" s="351"/>
    </row>
    <row r="827" spans="1:8">
      <c r="A827" s="351"/>
      <c r="B827" s="351"/>
      <c r="C827" s="352"/>
      <c r="D827" s="352"/>
      <c r="E827" s="352"/>
      <c r="F827" s="352"/>
      <c r="G827" s="352"/>
      <c r="H827" s="351"/>
    </row>
    <row r="828" spans="1:8">
      <c r="A828" s="351"/>
      <c r="B828" s="351"/>
      <c r="C828" s="352"/>
      <c r="D828" s="352"/>
      <c r="E828" s="352"/>
      <c r="F828" s="352"/>
      <c r="G828" s="352"/>
      <c r="H828" s="351"/>
    </row>
    <row r="829" spans="1:8">
      <c r="A829" s="351"/>
      <c r="B829" s="351"/>
      <c r="C829" s="352"/>
      <c r="D829" s="352"/>
      <c r="E829" s="352"/>
      <c r="F829" s="352"/>
      <c r="G829" s="352"/>
      <c r="H829" s="351"/>
    </row>
    <row r="830" spans="1:8">
      <c r="A830" s="351"/>
      <c r="B830" s="351"/>
      <c r="C830" s="352"/>
      <c r="D830" s="352"/>
      <c r="E830" s="352"/>
      <c r="F830" s="352"/>
      <c r="G830" s="352"/>
      <c r="H830" s="351"/>
    </row>
    <row r="831" spans="1:8">
      <c r="A831" s="351"/>
      <c r="B831" s="351"/>
      <c r="C831" s="352"/>
      <c r="D831" s="352"/>
      <c r="E831" s="352"/>
      <c r="F831" s="352"/>
      <c r="G831" s="352"/>
      <c r="H831" s="351"/>
    </row>
    <row r="832" spans="1:8">
      <c r="A832" s="351"/>
      <c r="B832" s="351"/>
      <c r="C832" s="352"/>
      <c r="D832" s="352"/>
      <c r="E832" s="352"/>
      <c r="F832" s="352"/>
      <c r="G832" s="352"/>
      <c r="H832" s="351"/>
    </row>
    <row r="833" spans="1:8">
      <c r="A833" s="351"/>
      <c r="B833" s="351"/>
      <c r="C833" s="352"/>
      <c r="D833" s="352"/>
      <c r="E833" s="352"/>
      <c r="F833" s="352"/>
      <c r="G833" s="352"/>
      <c r="H833" s="351"/>
    </row>
    <row r="834" spans="1:8">
      <c r="A834" s="351"/>
      <c r="B834" s="351"/>
      <c r="C834" s="352"/>
      <c r="D834" s="352"/>
      <c r="E834" s="352"/>
      <c r="F834" s="352"/>
      <c r="G834" s="352"/>
      <c r="H834" s="351"/>
    </row>
    <row r="835" spans="1:8">
      <c r="A835" s="351"/>
      <c r="B835" s="351"/>
      <c r="C835" s="352"/>
      <c r="D835" s="352"/>
      <c r="E835" s="352"/>
      <c r="F835" s="352"/>
      <c r="G835" s="352"/>
      <c r="H835" s="351"/>
    </row>
    <row r="836" spans="1:8">
      <c r="A836" s="351"/>
      <c r="B836" s="351"/>
      <c r="C836" s="352"/>
      <c r="D836" s="352"/>
      <c r="E836" s="352"/>
      <c r="F836" s="352"/>
      <c r="G836" s="352"/>
      <c r="H836" s="351"/>
    </row>
    <row r="837" spans="1:8">
      <c r="A837" s="351"/>
      <c r="B837" s="351"/>
      <c r="C837" s="352"/>
      <c r="D837" s="352"/>
      <c r="E837" s="352"/>
      <c r="F837" s="352"/>
      <c r="G837" s="352"/>
      <c r="H837" s="351"/>
    </row>
    <row r="838" spans="1:8">
      <c r="A838" s="351"/>
      <c r="B838" s="351"/>
      <c r="C838" s="352"/>
      <c r="D838" s="352"/>
      <c r="E838" s="352"/>
      <c r="F838" s="352"/>
      <c r="G838" s="352"/>
      <c r="H838" s="351"/>
    </row>
    <row r="839" spans="1:8">
      <c r="A839" s="351"/>
      <c r="B839" s="351"/>
      <c r="C839" s="352"/>
      <c r="D839" s="352"/>
      <c r="E839" s="352"/>
      <c r="F839" s="352"/>
      <c r="G839" s="352"/>
      <c r="H839" s="351"/>
    </row>
    <row r="840" spans="1:8">
      <c r="A840" s="351"/>
      <c r="B840" s="351"/>
      <c r="C840" s="352"/>
      <c r="D840" s="352"/>
      <c r="E840" s="352"/>
      <c r="F840" s="352"/>
      <c r="G840" s="352"/>
      <c r="H840" s="351"/>
    </row>
    <row r="841" spans="1:8">
      <c r="A841" s="351"/>
      <c r="B841" s="351"/>
      <c r="C841" s="352"/>
      <c r="D841" s="352"/>
      <c r="E841" s="352"/>
      <c r="F841" s="352"/>
      <c r="G841" s="352"/>
      <c r="H841" s="351"/>
    </row>
    <row r="842" spans="1:8">
      <c r="A842" s="351"/>
      <c r="B842" s="351"/>
      <c r="C842" s="352"/>
      <c r="D842" s="352"/>
      <c r="E842" s="352"/>
      <c r="F842" s="352"/>
      <c r="G842" s="352"/>
      <c r="H842" s="351"/>
    </row>
    <row r="843" spans="1:8">
      <c r="A843" s="351"/>
      <c r="B843" s="351"/>
      <c r="C843" s="352"/>
      <c r="D843" s="352"/>
      <c r="E843" s="352"/>
      <c r="F843" s="352"/>
      <c r="G843" s="352"/>
      <c r="H843" s="351"/>
    </row>
    <row r="844" spans="1:8">
      <c r="A844" s="351"/>
      <c r="B844" s="351"/>
      <c r="C844" s="352"/>
      <c r="D844" s="352"/>
      <c r="E844" s="352"/>
      <c r="F844" s="352"/>
      <c r="G844" s="352"/>
      <c r="H844" s="351"/>
    </row>
    <row r="845" spans="1:8">
      <c r="A845" s="351"/>
      <c r="B845" s="351"/>
      <c r="C845" s="352"/>
      <c r="D845" s="352"/>
      <c r="E845" s="352"/>
      <c r="F845" s="352"/>
      <c r="G845" s="352"/>
      <c r="H845" s="351"/>
    </row>
    <row r="846" spans="1:8">
      <c r="A846" s="351"/>
      <c r="B846" s="351"/>
      <c r="C846" s="352"/>
      <c r="D846" s="352"/>
      <c r="E846" s="352"/>
      <c r="F846" s="352"/>
      <c r="G846" s="352"/>
      <c r="H846" s="351"/>
    </row>
    <row r="847" spans="1:8">
      <c r="A847" s="351"/>
      <c r="B847" s="351"/>
      <c r="C847" s="352"/>
      <c r="D847" s="352"/>
      <c r="E847" s="352"/>
      <c r="F847" s="352"/>
      <c r="G847" s="352"/>
      <c r="H847" s="351"/>
    </row>
    <row r="848" spans="1:8">
      <c r="A848" s="351"/>
      <c r="B848" s="351"/>
      <c r="C848" s="352"/>
      <c r="D848" s="352"/>
      <c r="E848" s="352"/>
      <c r="F848" s="352"/>
      <c r="G848" s="352"/>
      <c r="H848" s="351"/>
    </row>
    <row r="849" spans="1:8">
      <c r="A849" s="351"/>
      <c r="B849" s="351"/>
      <c r="C849" s="352"/>
      <c r="D849" s="352"/>
      <c r="E849" s="352"/>
      <c r="F849" s="352"/>
      <c r="G849" s="352"/>
      <c r="H849" s="351"/>
    </row>
    <row r="850" spans="1:8">
      <c r="A850" s="351"/>
      <c r="B850" s="351"/>
      <c r="C850" s="352"/>
      <c r="D850" s="352"/>
      <c r="E850" s="352"/>
      <c r="F850" s="352"/>
      <c r="G850" s="352"/>
      <c r="H850" s="351"/>
    </row>
    <row r="851" spans="1:8">
      <c r="A851" s="351"/>
      <c r="B851" s="351"/>
      <c r="C851" s="352"/>
      <c r="D851" s="352"/>
      <c r="E851" s="352"/>
      <c r="F851" s="352"/>
      <c r="G851" s="352"/>
      <c r="H851" s="351"/>
    </row>
    <row r="852" spans="1:8">
      <c r="A852" s="351"/>
      <c r="B852" s="351"/>
      <c r="C852" s="352"/>
      <c r="D852" s="352"/>
      <c r="E852" s="352"/>
      <c r="F852" s="352"/>
      <c r="G852" s="352"/>
      <c r="H852" s="351"/>
    </row>
    <row r="853" spans="1:8">
      <c r="A853" s="351"/>
      <c r="B853" s="351"/>
      <c r="C853" s="352"/>
      <c r="D853" s="352"/>
      <c r="E853" s="352"/>
      <c r="F853" s="352"/>
      <c r="G853" s="352"/>
      <c r="H853" s="351"/>
    </row>
    <row r="854" spans="1:8">
      <c r="A854" s="351"/>
      <c r="B854" s="351"/>
      <c r="C854" s="352"/>
      <c r="D854" s="352"/>
      <c r="E854" s="352"/>
      <c r="F854" s="352"/>
      <c r="G854" s="352"/>
      <c r="H854" s="351"/>
    </row>
    <row r="855" spans="1:8">
      <c r="A855" s="351"/>
      <c r="B855" s="351"/>
      <c r="C855" s="352"/>
      <c r="D855" s="352"/>
      <c r="E855" s="352"/>
      <c r="F855" s="352"/>
      <c r="G855" s="352"/>
      <c r="H855" s="351"/>
    </row>
    <row r="856" spans="1:8">
      <c r="A856" s="351"/>
      <c r="B856" s="351"/>
      <c r="C856" s="352"/>
      <c r="D856" s="352"/>
      <c r="E856" s="352"/>
      <c r="F856" s="352"/>
      <c r="G856" s="352"/>
      <c r="H856" s="351"/>
    </row>
    <row r="857" spans="1:8">
      <c r="A857" s="351"/>
      <c r="B857" s="351"/>
      <c r="C857" s="352"/>
      <c r="D857" s="352"/>
      <c r="E857" s="352"/>
      <c r="F857" s="352"/>
      <c r="G857" s="352"/>
      <c r="H857" s="351"/>
    </row>
    <row r="858" spans="1:8">
      <c r="A858" s="351"/>
      <c r="B858" s="351"/>
      <c r="C858" s="352"/>
      <c r="D858" s="352"/>
      <c r="E858" s="352"/>
      <c r="F858" s="352"/>
      <c r="G858" s="352"/>
      <c r="H858" s="351"/>
    </row>
    <row r="859" spans="1:8">
      <c r="A859" s="351"/>
      <c r="B859" s="351"/>
      <c r="C859" s="352"/>
      <c r="D859" s="352"/>
      <c r="E859" s="352"/>
      <c r="F859" s="352"/>
      <c r="G859" s="352"/>
      <c r="H859" s="351"/>
    </row>
    <row r="860" spans="1:8">
      <c r="A860" s="351"/>
      <c r="B860" s="351"/>
      <c r="C860" s="352"/>
      <c r="D860" s="352"/>
      <c r="E860" s="352"/>
      <c r="F860" s="352"/>
      <c r="G860" s="352"/>
      <c r="H860" s="351"/>
    </row>
    <row r="861" spans="1:8">
      <c r="A861" s="351"/>
      <c r="B861" s="351"/>
      <c r="C861" s="352"/>
      <c r="D861" s="352"/>
      <c r="E861" s="352"/>
      <c r="F861" s="352"/>
      <c r="G861" s="352"/>
      <c r="H861" s="351"/>
    </row>
    <row r="862" spans="1:8">
      <c r="A862" s="351"/>
      <c r="B862" s="351"/>
      <c r="C862" s="352"/>
      <c r="D862" s="352"/>
      <c r="E862" s="352"/>
      <c r="F862" s="352"/>
      <c r="G862" s="352"/>
      <c r="H862" s="351"/>
    </row>
    <row r="863" spans="1:8">
      <c r="A863" s="351"/>
      <c r="B863" s="351"/>
      <c r="C863" s="352"/>
      <c r="D863" s="352"/>
      <c r="E863" s="352"/>
      <c r="F863" s="352"/>
      <c r="G863" s="352"/>
      <c r="H863" s="351"/>
    </row>
    <row r="864" spans="1:8">
      <c r="A864" s="351"/>
      <c r="B864" s="351"/>
      <c r="C864" s="352"/>
      <c r="D864" s="352"/>
      <c r="E864" s="352"/>
      <c r="F864" s="352"/>
      <c r="G864" s="352"/>
      <c r="H864" s="351"/>
    </row>
    <row r="865" spans="1:8">
      <c r="A865" s="351"/>
      <c r="B865" s="351"/>
      <c r="C865" s="352"/>
      <c r="D865" s="352"/>
      <c r="E865" s="352"/>
      <c r="F865" s="352"/>
      <c r="G865" s="352"/>
      <c r="H865" s="351"/>
    </row>
    <row r="866" spans="1:8">
      <c r="A866" s="351"/>
      <c r="B866" s="351"/>
      <c r="C866" s="352"/>
      <c r="D866" s="352"/>
      <c r="E866" s="352"/>
      <c r="F866" s="352"/>
      <c r="G866" s="352"/>
      <c r="H866" s="351"/>
    </row>
    <row r="867" spans="1:8">
      <c r="A867" s="351"/>
      <c r="B867" s="351"/>
      <c r="C867" s="352"/>
      <c r="D867" s="352"/>
      <c r="E867" s="352"/>
      <c r="F867" s="352"/>
      <c r="G867" s="352"/>
      <c r="H867" s="351"/>
    </row>
    <row r="868" spans="1:8">
      <c r="A868" s="351"/>
      <c r="B868" s="351"/>
      <c r="C868" s="352"/>
      <c r="D868" s="352"/>
      <c r="E868" s="352"/>
      <c r="F868" s="352"/>
      <c r="G868" s="352"/>
      <c r="H868" s="351"/>
    </row>
    <row r="869" spans="1:8">
      <c r="A869" s="351"/>
      <c r="B869" s="351"/>
      <c r="C869" s="352"/>
      <c r="D869" s="352"/>
      <c r="E869" s="352"/>
      <c r="F869" s="352"/>
      <c r="G869" s="352"/>
      <c r="H869" s="351"/>
    </row>
    <row r="870" spans="1:8">
      <c r="A870" s="351"/>
      <c r="B870" s="351"/>
      <c r="C870" s="352"/>
      <c r="D870" s="352"/>
      <c r="E870" s="352"/>
      <c r="F870" s="352"/>
      <c r="G870" s="352"/>
      <c r="H870" s="351"/>
    </row>
    <row r="871" spans="1:8">
      <c r="A871" s="351"/>
      <c r="B871" s="351"/>
      <c r="C871" s="352"/>
      <c r="D871" s="352"/>
      <c r="E871" s="352"/>
      <c r="F871" s="352"/>
      <c r="G871" s="352"/>
      <c r="H871" s="351"/>
    </row>
    <row r="872" spans="1:8">
      <c r="A872" s="351"/>
      <c r="B872" s="351"/>
      <c r="C872" s="352"/>
      <c r="D872" s="352"/>
      <c r="E872" s="352"/>
      <c r="F872" s="352"/>
      <c r="G872" s="352"/>
      <c r="H872" s="351"/>
    </row>
    <row r="873" spans="1:8">
      <c r="A873" s="351"/>
      <c r="B873" s="351"/>
      <c r="C873" s="352"/>
      <c r="D873" s="352"/>
      <c r="E873" s="352"/>
      <c r="F873" s="352"/>
      <c r="G873" s="352"/>
      <c r="H873" s="351"/>
    </row>
    <row r="874" spans="1:8">
      <c r="A874" s="351"/>
      <c r="B874" s="351"/>
      <c r="C874" s="352"/>
      <c r="D874" s="352"/>
      <c r="E874" s="352"/>
      <c r="F874" s="352"/>
      <c r="G874" s="352"/>
      <c r="H874" s="351"/>
    </row>
    <row r="875" spans="1:8">
      <c r="A875" s="351"/>
      <c r="B875" s="351"/>
      <c r="C875" s="352"/>
      <c r="D875" s="352"/>
      <c r="E875" s="352"/>
      <c r="F875" s="352"/>
      <c r="G875" s="352"/>
      <c r="H875" s="351"/>
    </row>
    <row r="876" spans="1:8">
      <c r="A876" s="351"/>
      <c r="B876" s="351"/>
      <c r="C876" s="352"/>
      <c r="D876" s="352"/>
      <c r="E876" s="352"/>
      <c r="F876" s="352"/>
      <c r="G876" s="352"/>
      <c r="H876" s="351"/>
    </row>
    <row r="877" spans="1:8">
      <c r="A877" s="351"/>
      <c r="B877" s="351"/>
      <c r="C877" s="352"/>
      <c r="D877" s="352"/>
      <c r="E877" s="352"/>
      <c r="F877" s="352"/>
      <c r="G877" s="352"/>
      <c r="H877" s="351"/>
    </row>
    <row r="878" spans="1:8">
      <c r="A878" s="351"/>
      <c r="B878" s="351"/>
      <c r="C878" s="352"/>
      <c r="D878" s="352"/>
      <c r="E878" s="352"/>
      <c r="F878" s="352"/>
      <c r="G878" s="352"/>
      <c r="H878" s="351"/>
    </row>
    <row r="879" spans="1:8">
      <c r="A879" s="351"/>
      <c r="B879" s="351"/>
      <c r="C879" s="352"/>
      <c r="D879" s="352"/>
      <c r="E879" s="352"/>
      <c r="F879" s="352"/>
      <c r="G879" s="352"/>
      <c r="H879" s="351"/>
    </row>
    <row r="880" spans="1:8">
      <c r="A880" s="351"/>
      <c r="B880" s="351"/>
      <c r="C880" s="352"/>
      <c r="D880" s="352"/>
      <c r="E880" s="352"/>
      <c r="F880" s="352"/>
      <c r="G880" s="352"/>
      <c r="H880" s="351"/>
    </row>
    <row r="881" spans="1:8">
      <c r="A881" s="351"/>
      <c r="B881" s="351"/>
      <c r="C881" s="352"/>
      <c r="D881" s="352"/>
      <c r="E881" s="352"/>
      <c r="F881" s="352"/>
      <c r="G881" s="352"/>
      <c r="H881" s="351"/>
    </row>
    <row r="882" spans="1:8">
      <c r="A882" s="351"/>
      <c r="B882" s="351"/>
      <c r="C882" s="352"/>
      <c r="D882" s="352"/>
      <c r="E882" s="352"/>
      <c r="F882" s="352"/>
      <c r="G882" s="352"/>
      <c r="H882" s="351"/>
    </row>
    <row r="883" spans="1:8">
      <c r="A883" s="351"/>
      <c r="B883" s="351"/>
      <c r="C883" s="352"/>
      <c r="D883" s="352"/>
      <c r="E883" s="352"/>
      <c r="F883" s="352"/>
      <c r="G883" s="352"/>
      <c r="H883" s="351"/>
    </row>
    <row r="884" spans="1:8">
      <c r="A884" s="351"/>
      <c r="B884" s="351"/>
      <c r="C884" s="352"/>
      <c r="D884" s="352"/>
      <c r="E884" s="352"/>
      <c r="F884" s="352"/>
      <c r="G884" s="352"/>
      <c r="H884" s="351"/>
    </row>
    <row r="885" spans="1:8">
      <c r="A885" s="351"/>
      <c r="B885" s="351"/>
      <c r="C885" s="352"/>
      <c r="D885" s="352"/>
      <c r="E885" s="352"/>
      <c r="F885" s="352"/>
      <c r="G885" s="352"/>
      <c r="H885" s="351"/>
    </row>
    <row r="886" spans="1:8">
      <c r="A886" s="351"/>
      <c r="B886" s="351"/>
      <c r="C886" s="352"/>
      <c r="D886" s="352"/>
      <c r="E886" s="352"/>
      <c r="F886" s="352"/>
      <c r="G886" s="352"/>
      <c r="H886" s="351"/>
    </row>
    <row r="887" spans="1:8">
      <c r="A887" s="351"/>
      <c r="B887" s="351"/>
      <c r="C887" s="352"/>
      <c r="D887" s="352"/>
      <c r="E887" s="352"/>
      <c r="F887" s="352"/>
      <c r="G887" s="352"/>
      <c r="H887" s="351"/>
    </row>
    <row r="888" spans="1:8">
      <c r="A888" s="351"/>
      <c r="B888" s="351"/>
      <c r="C888" s="352"/>
      <c r="D888" s="352"/>
      <c r="E888" s="352"/>
      <c r="F888" s="352"/>
      <c r="G888" s="352"/>
      <c r="H888" s="351"/>
    </row>
    <row r="889" spans="1:8">
      <c r="A889" s="351"/>
      <c r="B889" s="351"/>
      <c r="C889" s="352"/>
      <c r="D889" s="352"/>
      <c r="E889" s="352"/>
      <c r="F889" s="352"/>
      <c r="G889" s="352"/>
      <c r="H889" s="351"/>
    </row>
    <row r="890" spans="1:8">
      <c r="A890" s="351"/>
      <c r="B890" s="351"/>
      <c r="C890" s="352"/>
      <c r="D890" s="352"/>
      <c r="E890" s="352"/>
      <c r="F890" s="352"/>
      <c r="G890" s="352"/>
      <c r="H890" s="351"/>
    </row>
    <row r="891" spans="1:8">
      <c r="A891" s="351"/>
      <c r="B891" s="351"/>
      <c r="C891" s="352"/>
      <c r="D891" s="352"/>
      <c r="E891" s="352"/>
      <c r="F891" s="352"/>
      <c r="G891" s="352"/>
      <c r="H891" s="351"/>
    </row>
    <row r="892" spans="1:8">
      <c r="A892" s="351"/>
      <c r="B892" s="351"/>
      <c r="C892" s="352"/>
      <c r="D892" s="352"/>
      <c r="E892" s="352"/>
      <c r="F892" s="352"/>
      <c r="G892" s="352"/>
      <c r="H892" s="351"/>
    </row>
    <row r="893" spans="1:8">
      <c r="A893" s="351"/>
      <c r="B893" s="351"/>
      <c r="C893" s="352"/>
      <c r="D893" s="352"/>
      <c r="E893" s="352"/>
      <c r="F893" s="352"/>
      <c r="G893" s="352"/>
      <c r="H893" s="351"/>
    </row>
    <row r="894" spans="1:8">
      <c r="A894" s="351"/>
      <c r="B894" s="351"/>
      <c r="C894" s="352"/>
      <c r="D894" s="352"/>
      <c r="E894" s="352"/>
      <c r="F894" s="352"/>
      <c r="G894" s="352"/>
      <c r="H894" s="351"/>
    </row>
    <row r="895" spans="1:8">
      <c r="A895" s="351"/>
      <c r="B895" s="351"/>
      <c r="C895" s="352"/>
      <c r="D895" s="352"/>
      <c r="E895" s="352"/>
      <c r="F895" s="352"/>
      <c r="G895" s="352"/>
      <c r="H895" s="351"/>
    </row>
    <row r="896" spans="1:8">
      <c r="A896" s="351"/>
      <c r="B896" s="351"/>
      <c r="C896" s="352"/>
      <c r="D896" s="352"/>
      <c r="E896" s="352"/>
      <c r="F896" s="352"/>
      <c r="G896" s="352"/>
      <c r="H896" s="351"/>
    </row>
    <row r="897" spans="1:8">
      <c r="A897" s="351"/>
      <c r="B897" s="351"/>
      <c r="C897" s="352"/>
      <c r="D897" s="352"/>
      <c r="E897" s="352"/>
      <c r="F897" s="352"/>
      <c r="G897" s="352"/>
      <c r="H897" s="351"/>
    </row>
    <row r="898" spans="1:8">
      <c r="A898" s="351"/>
      <c r="B898" s="351"/>
      <c r="C898" s="352"/>
      <c r="D898" s="352"/>
      <c r="E898" s="352"/>
      <c r="F898" s="352"/>
      <c r="G898" s="352"/>
      <c r="H898" s="351"/>
    </row>
    <row r="899" spans="1:8">
      <c r="A899" s="351"/>
      <c r="B899" s="351"/>
      <c r="C899" s="352"/>
      <c r="D899" s="352"/>
      <c r="E899" s="352"/>
      <c r="F899" s="352"/>
      <c r="G899" s="352"/>
      <c r="H899" s="351"/>
    </row>
    <row r="900" spans="1:8">
      <c r="A900" s="351"/>
      <c r="B900" s="351"/>
      <c r="C900" s="352"/>
      <c r="D900" s="352"/>
      <c r="E900" s="352"/>
      <c r="F900" s="352"/>
      <c r="G900" s="352"/>
      <c r="H900" s="351"/>
    </row>
    <row r="901" spans="1:8">
      <c r="A901" s="351"/>
      <c r="B901" s="351"/>
      <c r="C901" s="352"/>
      <c r="D901" s="352"/>
      <c r="E901" s="352"/>
      <c r="F901" s="352"/>
      <c r="G901" s="352"/>
      <c r="H901" s="351"/>
    </row>
    <row r="902" spans="1:8">
      <c r="A902" s="351"/>
      <c r="B902" s="351"/>
      <c r="C902" s="352"/>
      <c r="D902" s="352"/>
      <c r="E902" s="352"/>
      <c r="F902" s="352"/>
      <c r="G902" s="352"/>
      <c r="H902" s="351"/>
    </row>
    <row r="903" spans="1:8">
      <c r="A903" s="351"/>
      <c r="B903" s="351"/>
      <c r="C903" s="352"/>
      <c r="D903" s="352"/>
      <c r="E903" s="352"/>
      <c r="F903" s="352"/>
      <c r="G903" s="352"/>
      <c r="H903" s="351"/>
    </row>
    <row r="904" spans="1:8">
      <c r="A904" s="351"/>
      <c r="B904" s="351"/>
      <c r="C904" s="352"/>
      <c r="D904" s="352"/>
      <c r="E904" s="352"/>
      <c r="F904" s="352"/>
      <c r="G904" s="352"/>
      <c r="H904" s="351"/>
    </row>
    <row r="905" spans="1:8">
      <c r="A905" s="351"/>
      <c r="B905" s="351"/>
      <c r="C905" s="352"/>
      <c r="D905" s="352"/>
      <c r="E905" s="352"/>
      <c r="F905" s="352"/>
      <c r="G905" s="352"/>
      <c r="H905" s="351"/>
    </row>
    <row r="906" spans="1:8">
      <c r="A906" s="351"/>
      <c r="B906" s="351"/>
      <c r="C906" s="352"/>
      <c r="D906" s="352"/>
      <c r="E906" s="352"/>
      <c r="F906" s="352"/>
      <c r="G906" s="352"/>
      <c r="H906" s="351"/>
    </row>
    <row r="907" spans="1:8">
      <c r="A907" s="351"/>
      <c r="B907" s="351"/>
      <c r="C907" s="352"/>
      <c r="D907" s="352"/>
      <c r="E907" s="352"/>
      <c r="F907" s="352"/>
      <c r="G907" s="352"/>
      <c r="H907" s="351"/>
    </row>
    <row r="908" spans="1:8">
      <c r="A908" s="351"/>
      <c r="B908" s="351"/>
      <c r="C908" s="352"/>
      <c r="D908" s="352"/>
      <c r="E908" s="352"/>
      <c r="F908" s="352"/>
      <c r="G908" s="352"/>
      <c r="H908" s="351"/>
    </row>
    <row r="909" spans="1:8">
      <c r="A909" s="351"/>
      <c r="B909" s="351"/>
      <c r="C909" s="352"/>
      <c r="D909" s="352"/>
      <c r="E909" s="352"/>
      <c r="F909" s="352"/>
      <c r="G909" s="352"/>
      <c r="H909" s="351"/>
    </row>
    <row r="910" spans="1:8">
      <c r="A910" s="351"/>
      <c r="B910" s="351"/>
      <c r="C910" s="352"/>
      <c r="D910" s="352"/>
      <c r="E910" s="352"/>
      <c r="F910" s="352"/>
      <c r="G910" s="352"/>
      <c r="H910" s="351"/>
    </row>
    <row r="911" spans="1:8">
      <c r="A911" s="351"/>
      <c r="B911" s="351"/>
      <c r="C911" s="352"/>
      <c r="D911" s="352"/>
      <c r="E911" s="352"/>
      <c r="F911" s="352"/>
      <c r="G911" s="352"/>
      <c r="H911" s="351"/>
    </row>
    <row r="912" spans="1:8">
      <c r="A912" s="351"/>
      <c r="B912" s="351"/>
      <c r="C912" s="352"/>
      <c r="D912" s="352"/>
      <c r="E912" s="352"/>
      <c r="F912" s="352"/>
      <c r="G912" s="352"/>
      <c r="H912" s="351"/>
    </row>
    <row r="913" spans="1:8">
      <c r="A913" s="351"/>
      <c r="B913" s="351"/>
      <c r="C913" s="352"/>
      <c r="D913" s="352"/>
      <c r="E913" s="352"/>
      <c r="F913" s="352"/>
      <c r="G913" s="352"/>
      <c r="H913" s="351"/>
    </row>
    <row r="914" spans="1:8">
      <c r="A914" s="351"/>
      <c r="B914" s="351"/>
      <c r="C914" s="352"/>
      <c r="D914" s="352"/>
      <c r="E914" s="352"/>
      <c r="F914" s="352"/>
      <c r="G914" s="352"/>
      <c r="H914" s="351"/>
    </row>
    <row r="915" spans="1:8">
      <c r="A915" s="351"/>
      <c r="B915" s="351"/>
      <c r="C915" s="352"/>
      <c r="D915" s="352"/>
      <c r="E915" s="352"/>
      <c r="F915" s="352"/>
      <c r="G915" s="352"/>
      <c r="H915" s="351"/>
    </row>
    <row r="916" spans="1:8">
      <c r="A916" s="351"/>
      <c r="B916" s="351"/>
      <c r="C916" s="352"/>
      <c r="D916" s="352"/>
      <c r="E916" s="352"/>
      <c r="F916" s="352"/>
      <c r="G916" s="352"/>
      <c r="H916" s="351"/>
    </row>
    <row r="917" spans="1:8">
      <c r="A917" s="351"/>
      <c r="B917" s="351"/>
      <c r="C917" s="352"/>
      <c r="D917" s="352"/>
      <c r="E917" s="352"/>
      <c r="F917" s="352"/>
      <c r="G917" s="352"/>
      <c r="H917" s="351"/>
    </row>
    <row r="918" spans="1:8">
      <c r="A918" s="351"/>
      <c r="B918" s="351"/>
      <c r="C918" s="352"/>
      <c r="D918" s="352"/>
      <c r="E918" s="352"/>
      <c r="F918" s="352"/>
      <c r="G918" s="352"/>
      <c r="H918" s="351"/>
    </row>
    <row r="919" spans="1:8">
      <c r="A919" s="351"/>
      <c r="B919" s="351"/>
      <c r="C919" s="352"/>
      <c r="D919" s="352"/>
      <c r="E919" s="352"/>
      <c r="F919" s="352"/>
      <c r="G919" s="352"/>
      <c r="H919" s="351"/>
    </row>
    <row r="920" spans="1:8">
      <c r="A920" s="351"/>
      <c r="B920" s="351"/>
      <c r="C920" s="352"/>
      <c r="D920" s="352"/>
      <c r="E920" s="352"/>
      <c r="F920" s="352"/>
      <c r="G920" s="352"/>
      <c r="H920" s="351"/>
    </row>
    <row r="921" spans="1:8">
      <c r="A921" s="351"/>
      <c r="B921" s="351"/>
      <c r="C921" s="352"/>
      <c r="D921" s="352"/>
      <c r="E921" s="352"/>
      <c r="F921" s="352"/>
      <c r="G921" s="352"/>
      <c r="H921" s="351"/>
    </row>
    <row r="922" spans="1:8">
      <c r="A922" s="351"/>
      <c r="B922" s="351"/>
      <c r="C922" s="352"/>
      <c r="D922" s="352"/>
      <c r="E922" s="352"/>
      <c r="F922" s="352"/>
      <c r="G922" s="352"/>
      <c r="H922" s="351"/>
    </row>
    <row r="923" spans="1:8">
      <c r="A923" s="351"/>
      <c r="B923" s="351"/>
      <c r="C923" s="352"/>
      <c r="D923" s="352"/>
      <c r="E923" s="352"/>
      <c r="F923" s="352"/>
      <c r="G923" s="352"/>
      <c r="H923" s="351"/>
    </row>
    <row r="924" spans="1:8">
      <c r="A924" s="351"/>
      <c r="B924" s="351"/>
      <c r="C924" s="352"/>
      <c r="D924" s="352"/>
      <c r="E924" s="352"/>
      <c r="F924" s="352"/>
      <c r="G924" s="352"/>
      <c r="H924" s="351"/>
    </row>
    <row r="925" spans="1:8">
      <c r="A925" s="351"/>
      <c r="B925" s="351"/>
      <c r="C925" s="352"/>
      <c r="D925" s="352"/>
      <c r="E925" s="352"/>
      <c r="F925" s="352"/>
      <c r="G925" s="352"/>
      <c r="H925" s="351"/>
    </row>
    <row r="926" spans="1:8">
      <c r="A926" s="351"/>
      <c r="B926" s="351"/>
      <c r="C926" s="352"/>
      <c r="D926" s="352"/>
      <c r="E926" s="352"/>
      <c r="F926" s="352"/>
      <c r="G926" s="352"/>
      <c r="H926" s="351"/>
    </row>
    <row r="927" spans="1:8">
      <c r="A927" s="351"/>
      <c r="B927" s="351"/>
      <c r="C927" s="352"/>
      <c r="D927" s="352"/>
      <c r="E927" s="352"/>
      <c r="F927" s="352"/>
      <c r="G927" s="352"/>
      <c r="H927" s="351"/>
    </row>
    <row r="928" spans="1:8">
      <c r="A928" s="351"/>
      <c r="B928" s="351"/>
      <c r="C928" s="352"/>
      <c r="D928" s="352"/>
      <c r="E928" s="352"/>
      <c r="F928" s="352"/>
      <c r="G928" s="352"/>
      <c r="H928" s="351"/>
    </row>
    <row r="929" spans="1:8">
      <c r="A929" s="351"/>
      <c r="B929" s="351"/>
      <c r="C929" s="352"/>
      <c r="D929" s="352"/>
      <c r="E929" s="352"/>
      <c r="F929" s="352"/>
      <c r="G929" s="352"/>
      <c r="H929" s="351"/>
    </row>
    <row r="930" spans="1:8">
      <c r="A930" s="351"/>
      <c r="B930" s="351"/>
      <c r="C930" s="352"/>
      <c r="D930" s="352"/>
      <c r="E930" s="352"/>
      <c r="F930" s="352"/>
      <c r="G930" s="352"/>
      <c r="H930" s="351"/>
    </row>
    <row r="931" spans="1:8">
      <c r="A931" s="351"/>
      <c r="B931" s="351"/>
      <c r="C931" s="352"/>
      <c r="D931" s="352"/>
      <c r="E931" s="352"/>
      <c r="F931" s="352"/>
      <c r="G931" s="352"/>
      <c r="H931" s="351"/>
    </row>
    <row r="932" spans="1:8">
      <c r="A932" s="351"/>
      <c r="B932" s="351"/>
      <c r="C932" s="352"/>
      <c r="D932" s="352"/>
      <c r="E932" s="352"/>
      <c r="F932" s="352"/>
      <c r="G932" s="352"/>
      <c r="H932" s="351"/>
    </row>
    <row r="933" spans="1:8">
      <c r="A933" s="351"/>
      <c r="B933" s="351"/>
      <c r="C933" s="352"/>
      <c r="D933" s="352"/>
      <c r="E933" s="352"/>
      <c r="F933" s="352"/>
      <c r="G933" s="352"/>
      <c r="H933" s="351"/>
    </row>
    <row r="934" spans="1:8">
      <c r="A934" s="351"/>
      <c r="B934" s="351"/>
      <c r="C934" s="352"/>
      <c r="D934" s="352"/>
      <c r="E934" s="352"/>
      <c r="F934" s="352"/>
      <c r="G934" s="352"/>
      <c r="H934" s="351"/>
    </row>
    <row r="935" spans="1:8">
      <c r="A935" s="351"/>
      <c r="B935" s="351"/>
      <c r="C935" s="352"/>
      <c r="D935" s="352"/>
      <c r="E935" s="352"/>
      <c r="F935" s="352"/>
      <c r="G935" s="352"/>
      <c r="H935" s="351"/>
    </row>
    <row r="936" spans="1:8">
      <c r="A936" s="351"/>
      <c r="B936" s="351"/>
      <c r="C936" s="352"/>
      <c r="D936" s="352"/>
      <c r="E936" s="352"/>
      <c r="F936" s="352"/>
      <c r="G936" s="352"/>
      <c r="H936" s="351"/>
    </row>
    <row r="937" spans="1:8">
      <c r="A937" s="351"/>
      <c r="B937" s="351"/>
      <c r="C937" s="352"/>
      <c r="D937" s="352"/>
      <c r="E937" s="352"/>
      <c r="F937" s="352"/>
      <c r="G937" s="352"/>
      <c r="H937" s="351"/>
    </row>
    <row r="938" spans="1:8">
      <c r="A938" s="351"/>
      <c r="B938" s="351"/>
      <c r="C938" s="352"/>
      <c r="D938" s="352"/>
      <c r="E938" s="352"/>
      <c r="F938" s="352"/>
      <c r="G938" s="352"/>
      <c r="H938" s="351"/>
    </row>
    <row r="939" spans="1:8">
      <c r="A939" s="351"/>
      <c r="B939" s="351"/>
      <c r="C939" s="352"/>
      <c r="D939" s="352"/>
      <c r="E939" s="352"/>
      <c r="F939" s="352"/>
      <c r="G939" s="352"/>
      <c r="H939" s="351"/>
    </row>
    <row r="940" spans="1:8">
      <c r="A940" s="351"/>
      <c r="B940" s="351"/>
      <c r="C940" s="352"/>
      <c r="D940" s="352"/>
      <c r="E940" s="352"/>
      <c r="F940" s="352"/>
      <c r="G940" s="352"/>
      <c r="H940" s="351"/>
    </row>
    <row r="941" spans="1:8">
      <c r="A941" s="351"/>
      <c r="B941" s="351"/>
      <c r="C941" s="352"/>
      <c r="D941" s="352"/>
      <c r="E941" s="352"/>
      <c r="F941" s="352"/>
      <c r="G941" s="352"/>
      <c r="H941" s="351"/>
    </row>
    <row r="942" spans="1:8">
      <c r="A942" s="351"/>
      <c r="B942" s="351"/>
      <c r="C942" s="352"/>
      <c r="D942" s="352"/>
      <c r="E942" s="352"/>
      <c r="F942" s="352"/>
      <c r="G942" s="352"/>
      <c r="H942" s="351"/>
    </row>
    <row r="943" spans="1:8">
      <c r="A943" s="351"/>
      <c r="B943" s="351"/>
      <c r="C943" s="352"/>
      <c r="D943" s="352"/>
      <c r="E943" s="352"/>
      <c r="F943" s="352"/>
      <c r="G943" s="352"/>
      <c r="H943" s="351"/>
    </row>
    <row r="944" spans="1:8">
      <c r="A944" s="351"/>
      <c r="B944" s="351"/>
      <c r="C944" s="352"/>
      <c r="D944" s="352"/>
      <c r="E944" s="352"/>
      <c r="F944" s="352"/>
      <c r="G944" s="352"/>
      <c r="H944" s="351"/>
    </row>
    <row r="945" spans="1:8">
      <c r="A945" s="351"/>
      <c r="B945" s="351"/>
      <c r="C945" s="352"/>
      <c r="D945" s="352"/>
      <c r="E945" s="352"/>
      <c r="F945" s="352"/>
      <c r="G945" s="352"/>
      <c r="H945" s="351"/>
    </row>
    <row r="946" spans="1:8">
      <c r="A946" s="351"/>
      <c r="B946" s="351"/>
      <c r="C946" s="352"/>
      <c r="D946" s="352"/>
      <c r="E946" s="352"/>
      <c r="F946" s="352"/>
      <c r="G946" s="352"/>
      <c r="H946" s="351"/>
    </row>
    <row r="947" spans="1:8">
      <c r="A947" s="351"/>
      <c r="B947" s="351"/>
      <c r="C947" s="352"/>
      <c r="D947" s="352"/>
      <c r="E947" s="352"/>
      <c r="F947" s="352"/>
      <c r="G947" s="352"/>
      <c r="H947" s="351"/>
    </row>
    <row r="948" spans="1:8">
      <c r="A948" s="351"/>
      <c r="B948" s="351"/>
      <c r="C948" s="352"/>
      <c r="D948" s="352"/>
      <c r="E948" s="352"/>
      <c r="F948" s="352"/>
      <c r="G948" s="352"/>
      <c r="H948" s="351"/>
    </row>
    <row r="949" spans="1:8">
      <c r="A949" s="351"/>
      <c r="B949" s="351"/>
      <c r="C949" s="352"/>
      <c r="D949" s="352"/>
      <c r="E949" s="352"/>
      <c r="F949" s="352"/>
      <c r="G949" s="352"/>
      <c r="H949" s="351"/>
    </row>
    <row r="950" spans="1:8">
      <c r="A950" s="351"/>
      <c r="B950" s="351"/>
      <c r="C950" s="352"/>
      <c r="D950" s="352"/>
      <c r="E950" s="352"/>
      <c r="F950" s="352"/>
      <c r="G950" s="352"/>
      <c r="H950" s="351"/>
    </row>
    <row r="951" spans="1:8">
      <c r="A951" s="351"/>
      <c r="B951" s="351"/>
      <c r="C951" s="352"/>
      <c r="D951" s="352"/>
      <c r="E951" s="352"/>
      <c r="F951" s="352"/>
      <c r="G951" s="352"/>
      <c r="H951" s="351"/>
    </row>
    <row r="952" spans="1:8">
      <c r="A952" s="351"/>
      <c r="B952" s="351"/>
      <c r="C952" s="352"/>
      <c r="D952" s="352"/>
      <c r="E952" s="352"/>
      <c r="F952" s="352"/>
      <c r="G952" s="352"/>
      <c r="H952" s="351"/>
    </row>
    <row r="953" spans="1:8">
      <c r="A953" s="351"/>
      <c r="B953" s="351"/>
      <c r="C953" s="352"/>
      <c r="D953" s="352"/>
      <c r="E953" s="352"/>
      <c r="F953" s="352"/>
      <c r="G953" s="352"/>
      <c r="H953" s="351"/>
    </row>
    <row r="954" spans="1:8">
      <c r="A954" s="351"/>
      <c r="B954" s="351"/>
      <c r="C954" s="352"/>
      <c r="D954" s="352"/>
      <c r="E954" s="352"/>
      <c r="F954" s="352"/>
      <c r="G954" s="352"/>
      <c r="H954" s="351"/>
    </row>
    <row r="955" spans="1:8">
      <c r="A955" s="351"/>
      <c r="B955" s="351"/>
      <c r="C955" s="352"/>
      <c r="D955" s="352"/>
      <c r="E955" s="352"/>
      <c r="F955" s="352"/>
      <c r="G955" s="352"/>
      <c r="H955" s="351"/>
    </row>
    <row r="956" spans="1:8">
      <c r="A956" s="351"/>
      <c r="B956" s="351"/>
      <c r="C956" s="352"/>
      <c r="D956" s="352"/>
      <c r="E956" s="352"/>
      <c r="F956" s="352"/>
      <c r="G956" s="352"/>
      <c r="H956" s="351"/>
    </row>
    <row r="957" spans="1:8">
      <c r="A957" s="351"/>
      <c r="B957" s="351"/>
      <c r="C957" s="352"/>
      <c r="D957" s="352"/>
      <c r="E957" s="352"/>
      <c r="F957" s="352"/>
      <c r="G957" s="352"/>
      <c r="H957" s="351"/>
    </row>
    <row r="958" spans="1:8">
      <c r="A958" s="351"/>
      <c r="B958" s="351"/>
      <c r="C958" s="352"/>
      <c r="D958" s="352"/>
      <c r="E958" s="352"/>
      <c r="F958" s="352"/>
      <c r="G958" s="352"/>
      <c r="H958" s="351"/>
    </row>
    <row r="959" spans="1:8">
      <c r="A959" s="351"/>
      <c r="B959" s="351"/>
      <c r="C959" s="352"/>
      <c r="D959" s="352"/>
      <c r="E959" s="352"/>
      <c r="F959" s="352"/>
      <c r="G959" s="352"/>
      <c r="H959" s="351"/>
    </row>
    <row r="960" spans="1:8">
      <c r="A960" s="351"/>
      <c r="B960" s="351"/>
      <c r="C960" s="352"/>
      <c r="D960" s="352"/>
      <c r="E960" s="352"/>
      <c r="F960" s="352"/>
      <c r="G960" s="352"/>
      <c r="H960" s="351"/>
    </row>
    <row r="961" spans="1:8">
      <c r="A961" s="351"/>
      <c r="B961" s="351"/>
      <c r="C961" s="352"/>
      <c r="D961" s="352"/>
      <c r="E961" s="352"/>
      <c r="F961" s="352"/>
      <c r="G961" s="352"/>
      <c r="H961" s="351"/>
    </row>
    <row r="962" spans="1:8">
      <c r="A962" s="351"/>
      <c r="B962" s="351"/>
      <c r="C962" s="352"/>
      <c r="D962" s="352"/>
      <c r="E962" s="352"/>
      <c r="F962" s="352"/>
      <c r="G962" s="352"/>
      <c r="H962" s="351"/>
    </row>
    <row r="963" spans="1:8">
      <c r="A963" s="351"/>
      <c r="B963" s="351"/>
      <c r="C963" s="352"/>
      <c r="D963" s="352"/>
      <c r="E963" s="352"/>
      <c r="F963" s="352"/>
      <c r="G963" s="352"/>
      <c r="H963" s="351"/>
    </row>
    <row r="964" spans="1:8">
      <c r="A964" s="351"/>
      <c r="B964" s="351"/>
      <c r="C964" s="352"/>
      <c r="D964" s="352"/>
      <c r="E964" s="352"/>
      <c r="F964" s="352"/>
      <c r="G964" s="352"/>
      <c r="H964" s="351"/>
    </row>
    <row r="965" spans="1:8">
      <c r="A965" s="351"/>
      <c r="B965" s="351"/>
      <c r="C965" s="352"/>
      <c r="D965" s="352"/>
      <c r="E965" s="352"/>
      <c r="F965" s="352"/>
      <c r="G965" s="352"/>
      <c r="H965" s="351"/>
    </row>
    <row r="966" spans="1:8">
      <c r="A966" s="351"/>
      <c r="B966" s="351"/>
      <c r="C966" s="352"/>
      <c r="D966" s="352"/>
      <c r="E966" s="352"/>
      <c r="F966" s="352"/>
      <c r="G966" s="352"/>
      <c r="H966" s="351"/>
    </row>
    <row r="967" spans="1:8">
      <c r="A967" s="351"/>
      <c r="B967" s="351"/>
      <c r="C967" s="352"/>
      <c r="D967" s="352"/>
      <c r="E967" s="352"/>
      <c r="F967" s="352"/>
      <c r="G967" s="352"/>
      <c r="H967" s="351"/>
    </row>
    <row r="968" spans="1:8">
      <c r="A968" s="351"/>
      <c r="B968" s="351"/>
      <c r="C968" s="352"/>
      <c r="D968" s="352"/>
      <c r="E968" s="352"/>
      <c r="F968" s="352"/>
      <c r="G968" s="352"/>
      <c r="H968" s="351"/>
    </row>
    <row r="969" spans="1:8">
      <c r="A969" s="351"/>
      <c r="B969" s="351"/>
      <c r="C969" s="352"/>
      <c r="D969" s="352"/>
      <c r="E969" s="352"/>
      <c r="F969" s="352"/>
      <c r="G969" s="352"/>
      <c r="H969" s="351"/>
    </row>
    <row r="970" spans="1:8">
      <c r="A970" s="351"/>
      <c r="B970" s="351"/>
      <c r="C970" s="352"/>
      <c r="D970" s="352"/>
      <c r="E970" s="352"/>
      <c r="F970" s="352"/>
      <c r="G970" s="352"/>
      <c r="H970" s="351"/>
    </row>
    <row r="971" spans="1:8">
      <c r="A971" s="351"/>
      <c r="B971" s="351"/>
      <c r="C971" s="352"/>
      <c r="D971" s="352"/>
      <c r="E971" s="352"/>
      <c r="F971" s="352"/>
      <c r="G971" s="352"/>
      <c r="H971" s="351"/>
    </row>
    <row r="972" spans="1:8">
      <c r="A972" s="351"/>
      <c r="B972" s="351"/>
      <c r="C972" s="352"/>
      <c r="D972" s="352"/>
      <c r="E972" s="352"/>
      <c r="F972" s="352"/>
      <c r="G972" s="352"/>
      <c r="H972" s="351"/>
    </row>
    <row r="973" spans="1:8">
      <c r="A973" s="351"/>
      <c r="B973" s="351"/>
      <c r="C973" s="352"/>
      <c r="D973" s="352"/>
      <c r="E973" s="352"/>
      <c r="F973" s="352"/>
      <c r="G973" s="352"/>
      <c r="H973" s="351"/>
    </row>
    <row r="974" spans="1:8">
      <c r="A974" s="351"/>
      <c r="B974" s="351"/>
      <c r="C974" s="352"/>
      <c r="D974" s="352"/>
      <c r="E974" s="352"/>
      <c r="F974" s="352"/>
      <c r="G974" s="352"/>
      <c r="H974" s="351"/>
    </row>
    <row r="975" spans="1:8">
      <c r="A975" s="351"/>
      <c r="B975" s="351"/>
      <c r="C975" s="352"/>
      <c r="D975" s="352"/>
      <c r="E975" s="352"/>
      <c r="F975" s="352"/>
      <c r="G975" s="352"/>
      <c r="H975" s="351"/>
    </row>
    <row r="976" spans="1:8">
      <c r="A976" s="351"/>
      <c r="B976" s="351"/>
      <c r="C976" s="352"/>
      <c r="D976" s="352"/>
      <c r="E976" s="352"/>
      <c r="F976" s="352"/>
      <c r="G976" s="352"/>
      <c r="H976" s="351"/>
    </row>
    <row r="977" spans="1:8">
      <c r="A977" s="351"/>
      <c r="B977" s="351"/>
      <c r="C977" s="352"/>
      <c r="D977" s="352"/>
      <c r="E977" s="352"/>
      <c r="F977" s="352"/>
      <c r="G977" s="352"/>
      <c r="H977" s="351"/>
    </row>
    <row r="978" spans="1:8">
      <c r="A978" s="351"/>
      <c r="B978" s="351"/>
      <c r="C978" s="352"/>
      <c r="D978" s="352"/>
      <c r="E978" s="352"/>
      <c r="F978" s="352"/>
      <c r="G978" s="352"/>
      <c r="H978" s="351"/>
    </row>
    <row r="979" spans="1:8">
      <c r="A979" s="351"/>
      <c r="B979" s="351"/>
      <c r="C979" s="352"/>
      <c r="D979" s="352"/>
      <c r="E979" s="352"/>
      <c r="F979" s="352"/>
      <c r="G979" s="352"/>
      <c r="H979" s="351"/>
    </row>
    <row r="980" spans="1:8">
      <c r="A980" s="351"/>
      <c r="B980" s="351"/>
      <c r="C980" s="352"/>
      <c r="D980" s="352"/>
      <c r="E980" s="352"/>
      <c r="F980" s="352"/>
      <c r="G980" s="352"/>
      <c r="H980" s="351"/>
    </row>
    <row r="981" spans="1:8">
      <c r="A981" s="351"/>
      <c r="B981" s="351"/>
      <c r="C981" s="352"/>
      <c r="D981" s="352"/>
      <c r="E981" s="352"/>
      <c r="F981" s="352"/>
      <c r="G981" s="352"/>
      <c r="H981" s="351"/>
    </row>
    <row r="982" spans="1:8">
      <c r="A982" s="351"/>
      <c r="B982" s="351"/>
      <c r="C982" s="352"/>
      <c r="D982" s="352"/>
      <c r="E982" s="352"/>
      <c r="F982" s="352"/>
      <c r="G982" s="352"/>
      <c r="H982" s="351"/>
    </row>
    <row r="983" spans="1:8">
      <c r="A983" s="351"/>
      <c r="B983" s="351"/>
      <c r="C983" s="352"/>
      <c r="D983" s="352"/>
      <c r="E983" s="352"/>
      <c r="F983" s="352"/>
      <c r="G983" s="352"/>
      <c r="H983" s="351"/>
    </row>
    <row r="984" spans="1:8">
      <c r="A984" s="351"/>
      <c r="B984" s="351"/>
      <c r="C984" s="352"/>
      <c r="D984" s="352"/>
      <c r="E984" s="352"/>
      <c r="F984" s="352"/>
      <c r="G984" s="352"/>
      <c r="H984" s="351"/>
    </row>
    <row r="985" spans="1:8">
      <c r="A985" s="351"/>
      <c r="B985" s="351"/>
      <c r="C985" s="352"/>
      <c r="D985" s="352"/>
      <c r="E985" s="352"/>
      <c r="F985" s="352"/>
      <c r="G985" s="352"/>
      <c r="H985" s="351"/>
    </row>
    <row r="986" spans="1:8">
      <c r="A986" s="351"/>
      <c r="B986" s="351"/>
      <c r="C986" s="352"/>
      <c r="D986" s="352"/>
      <c r="E986" s="352"/>
      <c r="F986" s="352"/>
      <c r="G986" s="352"/>
      <c r="H986" s="351"/>
    </row>
    <row r="987" spans="1:8">
      <c r="A987" s="351"/>
      <c r="B987" s="351"/>
      <c r="C987" s="352"/>
      <c r="D987" s="352"/>
      <c r="E987" s="352"/>
      <c r="F987" s="352"/>
      <c r="G987" s="352"/>
      <c r="H987" s="351"/>
    </row>
    <row r="988" spans="1:8">
      <c r="A988" s="351"/>
      <c r="B988" s="351"/>
      <c r="C988" s="352"/>
      <c r="D988" s="352"/>
      <c r="E988" s="352"/>
      <c r="F988" s="352"/>
      <c r="G988" s="352"/>
      <c r="H988" s="351"/>
    </row>
    <row r="989" spans="1:8">
      <c r="A989" s="351"/>
      <c r="B989" s="351"/>
      <c r="C989" s="352"/>
      <c r="D989" s="352"/>
      <c r="E989" s="352"/>
      <c r="F989" s="352"/>
      <c r="G989" s="352"/>
      <c r="H989" s="351"/>
    </row>
    <row r="990" spans="1:8">
      <c r="A990" s="351"/>
      <c r="B990" s="351"/>
      <c r="C990" s="352"/>
      <c r="D990" s="352"/>
      <c r="E990" s="352"/>
      <c r="F990" s="352"/>
      <c r="G990" s="352"/>
      <c r="H990" s="351"/>
    </row>
    <row r="991" spans="1:8">
      <c r="A991" s="351"/>
      <c r="B991" s="351"/>
      <c r="C991" s="352"/>
      <c r="D991" s="352"/>
      <c r="E991" s="352"/>
      <c r="F991" s="352"/>
      <c r="G991" s="352"/>
      <c r="H991" s="351"/>
    </row>
    <row r="992" spans="1:8">
      <c r="A992" s="351"/>
      <c r="B992" s="351"/>
      <c r="C992" s="352"/>
      <c r="D992" s="352"/>
      <c r="E992" s="352"/>
      <c r="F992" s="352"/>
      <c r="G992" s="352"/>
      <c r="H992" s="351"/>
    </row>
    <row r="993" spans="1:8">
      <c r="A993" s="351"/>
      <c r="B993" s="351"/>
      <c r="C993" s="352"/>
      <c r="D993" s="352"/>
      <c r="E993" s="352"/>
      <c r="F993" s="352"/>
      <c r="G993" s="352"/>
      <c r="H993" s="351"/>
    </row>
    <row r="994" spans="1:8">
      <c r="A994" s="351"/>
      <c r="B994" s="351"/>
      <c r="C994" s="352"/>
      <c r="D994" s="352"/>
      <c r="E994" s="352"/>
      <c r="F994" s="352"/>
      <c r="G994" s="352"/>
      <c r="H994" s="351"/>
    </row>
  </sheetData>
  <mergeCells count="11">
    <mergeCell ref="J10:K10"/>
    <mergeCell ref="A6:K6"/>
    <mergeCell ref="A7:A11"/>
    <mergeCell ref="B7:B11"/>
    <mergeCell ref="C7:K7"/>
    <mergeCell ref="C8:K8"/>
    <mergeCell ref="C9:F9"/>
    <mergeCell ref="G9:I9"/>
    <mergeCell ref="J9:K9"/>
    <mergeCell ref="C10:F10"/>
    <mergeCell ref="G10:I10"/>
  </mergeCells>
  <pageMargins left="0.25" right="0.25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topLeftCell="A4" zoomScale="70" zoomScaleNormal="70" workbookViewId="0">
      <selection activeCell="A6" sqref="A6:AC6"/>
    </sheetView>
  </sheetViews>
  <sheetFormatPr defaultColWidth="9.109375" defaultRowHeight="14.4"/>
  <cols>
    <col min="1" max="1" width="4.109375" style="7" customWidth="1"/>
    <col min="2" max="2" width="44.109375" style="7" customWidth="1"/>
    <col min="3" max="5" width="12.6640625" style="7" customWidth="1"/>
    <col min="6" max="6" width="15.6640625" style="7" customWidth="1"/>
    <col min="7" max="7" width="15.33203125" style="7" customWidth="1"/>
    <col min="8" max="15" width="12.6640625" style="7" customWidth="1"/>
    <col min="16" max="19" width="13.6640625" style="7" customWidth="1"/>
    <col min="20" max="29" width="11.6640625" style="7" customWidth="1"/>
    <col min="30" max="16384" width="9.109375" style="7"/>
  </cols>
  <sheetData>
    <row r="1" spans="1:29">
      <c r="V1" s="218"/>
      <c r="W1" s="218"/>
      <c r="X1" s="308"/>
      <c r="Y1" s="353"/>
      <c r="Z1" s="353"/>
      <c r="AB1" s="309" t="s">
        <v>517</v>
      </c>
      <c r="AC1" s="218"/>
    </row>
    <row r="2" spans="1:29">
      <c r="V2" s="218"/>
      <c r="W2" s="218"/>
      <c r="X2" s="308"/>
      <c r="Y2" s="353"/>
      <c r="Z2" s="353"/>
      <c r="AB2" s="310" t="s">
        <v>148</v>
      </c>
      <c r="AC2" s="218"/>
    </row>
    <row r="3" spans="1:29">
      <c r="V3" s="218"/>
      <c r="W3" s="218"/>
      <c r="X3" s="308"/>
      <c r="Y3" s="354"/>
      <c r="Z3" s="354"/>
      <c r="AB3" s="310" t="s">
        <v>109</v>
      </c>
      <c r="AC3" s="218"/>
    </row>
    <row r="4" spans="1:29">
      <c r="V4" s="218"/>
      <c r="W4" s="218"/>
      <c r="X4" s="308"/>
      <c r="Y4" s="354"/>
      <c r="Z4" s="354"/>
      <c r="AB4" s="310" t="s">
        <v>142</v>
      </c>
      <c r="AC4" s="218"/>
    </row>
    <row r="5" spans="1:29">
      <c r="V5" s="218"/>
      <c r="W5" s="218"/>
      <c r="X5" s="308"/>
      <c r="Y5" s="353"/>
      <c r="Z5" s="353"/>
      <c r="AB5" s="310" t="s">
        <v>141</v>
      </c>
      <c r="AC5" s="218"/>
    </row>
    <row r="6" spans="1:29" ht="42" customHeight="1">
      <c r="A6" s="937" t="s">
        <v>550</v>
      </c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  <c r="Y6" s="937"/>
      <c r="Z6" s="937"/>
      <c r="AA6" s="937"/>
      <c r="AB6" s="937"/>
      <c r="AC6" s="937"/>
    </row>
    <row r="7" spans="1:29">
      <c r="A7" s="938" t="s">
        <v>110</v>
      </c>
      <c r="B7" s="941" t="s">
        <v>222</v>
      </c>
      <c r="C7" s="944" t="s">
        <v>111</v>
      </c>
      <c r="D7" s="944"/>
      <c r="E7" s="944"/>
      <c r="F7" s="944"/>
      <c r="G7" s="944"/>
      <c r="H7" s="944"/>
      <c r="I7" s="944"/>
      <c r="J7" s="944"/>
      <c r="K7" s="944"/>
      <c r="L7" s="944"/>
      <c r="M7" s="944"/>
      <c r="N7" s="944"/>
      <c r="O7" s="944"/>
      <c r="P7" s="944"/>
      <c r="Q7" s="944"/>
      <c r="R7" s="944"/>
      <c r="S7" s="944"/>
      <c r="T7" s="944"/>
      <c r="U7" s="944"/>
      <c r="V7" s="944"/>
      <c r="W7" s="944"/>
      <c r="X7" s="944"/>
      <c r="Y7" s="944"/>
      <c r="Z7" s="944"/>
      <c r="AA7" s="944"/>
      <c r="AB7" s="944"/>
      <c r="AC7" s="944"/>
    </row>
    <row r="8" spans="1:29" ht="26.25" customHeight="1">
      <c r="A8" s="955"/>
      <c r="B8" s="957"/>
      <c r="C8" s="920" t="s">
        <v>112</v>
      </c>
      <c r="D8" s="920"/>
      <c r="E8" s="920"/>
      <c r="F8" s="920"/>
      <c r="G8" s="920"/>
      <c r="H8" s="920"/>
      <c r="I8" s="920"/>
      <c r="J8" s="920"/>
      <c r="K8" s="920"/>
      <c r="L8" s="920"/>
      <c r="M8" s="920"/>
      <c r="N8" s="920"/>
      <c r="O8" s="920"/>
      <c r="P8" s="920"/>
      <c r="Q8" s="920"/>
      <c r="R8" s="920"/>
      <c r="S8" s="920"/>
      <c r="T8" s="920"/>
      <c r="U8" s="920"/>
      <c r="V8" s="920"/>
      <c r="W8" s="920"/>
      <c r="X8" s="920"/>
      <c r="Y8" s="920"/>
      <c r="Z8" s="920"/>
      <c r="AA8" s="920"/>
      <c r="AB8" s="920"/>
      <c r="AC8" s="920"/>
    </row>
    <row r="9" spans="1:29" ht="67.5" customHeight="1">
      <c r="A9" s="955"/>
      <c r="B9" s="957"/>
      <c r="C9" s="950" t="s">
        <v>250</v>
      </c>
      <c r="D9" s="950"/>
      <c r="E9" s="950"/>
      <c r="F9" s="950" t="s">
        <v>251</v>
      </c>
      <c r="G9" s="950"/>
      <c r="H9" s="950" t="s">
        <v>252</v>
      </c>
      <c r="I9" s="950"/>
      <c r="J9" s="950" t="s">
        <v>253</v>
      </c>
      <c r="K9" s="950"/>
      <c r="L9" s="950"/>
      <c r="M9" s="930" t="s">
        <v>254</v>
      </c>
      <c r="N9" s="930"/>
      <c r="O9" s="930"/>
      <c r="P9" s="950" t="s">
        <v>255</v>
      </c>
      <c r="Q9" s="951"/>
      <c r="R9" s="950" t="s">
        <v>256</v>
      </c>
      <c r="S9" s="950"/>
      <c r="T9" s="950" t="s">
        <v>508</v>
      </c>
      <c r="U9" s="950"/>
      <c r="V9" s="950"/>
      <c r="W9" s="950"/>
      <c r="X9" s="952" t="s">
        <v>257</v>
      </c>
      <c r="Y9" s="953"/>
      <c r="Z9" s="953"/>
      <c r="AA9" s="953"/>
      <c r="AB9" s="953"/>
      <c r="AC9" s="954"/>
    </row>
    <row r="10" spans="1:29" ht="55.5" customHeight="1">
      <c r="A10" s="955"/>
      <c r="B10" s="957"/>
      <c r="C10" s="916" t="s">
        <v>220</v>
      </c>
      <c r="D10" s="916"/>
      <c r="E10" s="916"/>
      <c r="F10" s="916" t="s">
        <v>220</v>
      </c>
      <c r="G10" s="916"/>
      <c r="H10" s="916" t="s">
        <v>258</v>
      </c>
      <c r="I10" s="916"/>
      <c r="J10" s="916" t="s">
        <v>258</v>
      </c>
      <c r="K10" s="916"/>
      <c r="L10" s="916"/>
      <c r="M10" s="916" t="s">
        <v>259</v>
      </c>
      <c r="N10" s="916"/>
      <c r="O10" s="916"/>
      <c r="P10" s="916" t="s">
        <v>258</v>
      </c>
      <c r="Q10" s="921"/>
      <c r="R10" s="916" t="s">
        <v>188</v>
      </c>
      <c r="S10" s="916"/>
      <c r="T10" s="916" t="s">
        <v>260</v>
      </c>
      <c r="U10" s="916"/>
      <c r="V10" s="916"/>
      <c r="W10" s="916"/>
      <c r="X10" s="935" t="s">
        <v>244</v>
      </c>
      <c r="Y10" s="949"/>
      <c r="Z10" s="949"/>
      <c r="AA10" s="949"/>
      <c r="AB10" s="949"/>
      <c r="AC10" s="931"/>
    </row>
    <row r="11" spans="1:29">
      <c r="A11" s="956"/>
      <c r="B11" s="956"/>
      <c r="C11" s="43" t="s">
        <v>176</v>
      </c>
      <c r="D11" s="43" t="s">
        <v>175</v>
      </c>
      <c r="E11" s="43" t="s">
        <v>171</v>
      </c>
      <c r="F11" s="242" t="s">
        <v>173</v>
      </c>
      <c r="G11" s="355" t="s">
        <v>499</v>
      </c>
      <c r="H11" s="43" t="s">
        <v>157</v>
      </c>
      <c r="I11" s="43" t="s">
        <v>500</v>
      </c>
      <c r="J11" s="242" t="s">
        <v>423</v>
      </c>
      <c r="K11" s="164" t="s">
        <v>155</v>
      </c>
      <c r="L11" s="242" t="s">
        <v>329</v>
      </c>
      <c r="M11" s="242" t="s">
        <v>475</v>
      </c>
      <c r="N11" s="242" t="s">
        <v>502</v>
      </c>
      <c r="O11" s="242" t="s">
        <v>479</v>
      </c>
      <c r="P11" s="14" t="s">
        <v>157</v>
      </c>
      <c r="Q11" s="46" t="s">
        <v>490</v>
      </c>
      <c r="R11" s="43" t="s">
        <v>499</v>
      </c>
      <c r="S11" s="43" t="s">
        <v>494</v>
      </c>
      <c r="T11" s="43" t="s">
        <v>152</v>
      </c>
      <c r="U11" s="43" t="s">
        <v>428</v>
      </c>
      <c r="V11" s="43" t="s">
        <v>172</v>
      </c>
      <c r="W11" s="43" t="s">
        <v>171</v>
      </c>
      <c r="X11" s="242" t="s">
        <v>152</v>
      </c>
      <c r="Y11" s="242" t="s">
        <v>476</v>
      </c>
      <c r="Z11" s="242" t="s">
        <v>167</v>
      </c>
      <c r="AA11" s="242" t="s">
        <v>503</v>
      </c>
      <c r="AB11" s="14" t="s">
        <v>157</v>
      </c>
      <c r="AC11" s="242" t="s">
        <v>483</v>
      </c>
    </row>
    <row r="12" spans="1:29">
      <c r="A12" s="311">
        <v>1</v>
      </c>
      <c r="B12" s="311">
        <v>2</v>
      </c>
      <c r="C12" s="356">
        <v>3</v>
      </c>
      <c r="D12" s="356">
        <v>4</v>
      </c>
      <c r="E12" s="311">
        <v>5</v>
      </c>
      <c r="F12" s="356">
        <v>6</v>
      </c>
      <c r="G12" s="356">
        <v>7</v>
      </c>
      <c r="H12" s="311">
        <v>8</v>
      </c>
      <c r="I12" s="356">
        <v>9</v>
      </c>
      <c r="J12" s="356">
        <v>10</v>
      </c>
      <c r="K12" s="311">
        <v>11</v>
      </c>
      <c r="L12" s="356">
        <v>12</v>
      </c>
      <c r="M12" s="356">
        <v>13</v>
      </c>
      <c r="N12" s="311">
        <v>14</v>
      </c>
      <c r="O12" s="356">
        <v>15</v>
      </c>
      <c r="P12" s="356">
        <v>16</v>
      </c>
      <c r="Q12" s="311">
        <v>17</v>
      </c>
      <c r="R12" s="356">
        <v>18</v>
      </c>
      <c r="S12" s="356">
        <v>19</v>
      </c>
      <c r="T12" s="311">
        <v>20</v>
      </c>
      <c r="U12" s="356">
        <v>21</v>
      </c>
      <c r="V12" s="356">
        <v>22</v>
      </c>
      <c r="W12" s="311">
        <v>23</v>
      </c>
      <c r="X12" s="356">
        <v>24</v>
      </c>
      <c r="Y12" s="356">
        <v>25</v>
      </c>
      <c r="Z12" s="311">
        <v>26</v>
      </c>
      <c r="AA12" s="356">
        <v>27</v>
      </c>
      <c r="AB12" s="356">
        <v>28</v>
      </c>
      <c r="AC12" s="311">
        <v>29</v>
      </c>
    </row>
    <row r="13" spans="1:29">
      <c r="A13" s="315" t="s">
        <v>191</v>
      </c>
      <c r="B13" s="258"/>
      <c r="C13" s="317"/>
      <c r="D13" s="317"/>
      <c r="E13" s="259"/>
      <c r="F13" s="258"/>
      <c r="G13" s="258"/>
      <c r="H13" s="317"/>
      <c r="I13" s="317"/>
      <c r="J13" s="258"/>
      <c r="K13" s="260"/>
      <c r="L13" s="259"/>
      <c r="M13" s="258"/>
      <c r="N13" s="260"/>
      <c r="O13" s="259"/>
      <c r="P13" s="316"/>
      <c r="Q13" s="316"/>
      <c r="R13" s="316"/>
      <c r="S13" s="316"/>
      <c r="T13" s="316"/>
      <c r="U13" s="316"/>
      <c r="V13" s="316"/>
      <c r="W13" s="357"/>
      <c r="X13" s="258"/>
      <c r="Y13" s="358"/>
      <c r="Z13" s="258"/>
      <c r="AA13" s="359"/>
      <c r="AB13" s="258"/>
      <c r="AC13" s="358"/>
    </row>
    <row r="14" spans="1:29">
      <c r="A14" s="360">
        <v>1</v>
      </c>
      <c r="B14" s="318" t="s">
        <v>114</v>
      </c>
      <c r="C14" s="43"/>
      <c r="D14" s="43"/>
      <c r="E14" s="43"/>
      <c r="F14" s="236"/>
      <c r="G14" s="237"/>
      <c r="H14" s="43"/>
      <c r="I14" s="43"/>
      <c r="J14" s="236"/>
      <c r="K14" s="242"/>
      <c r="L14" s="242"/>
      <c r="M14" s="236"/>
      <c r="N14" s="242"/>
      <c r="O14" s="242"/>
      <c r="P14" s="236"/>
      <c r="Q14" s="236"/>
      <c r="R14" s="236"/>
      <c r="S14" s="239"/>
      <c r="T14" s="236"/>
      <c r="U14" s="236"/>
      <c r="V14" s="236"/>
      <c r="W14" s="239"/>
      <c r="X14" s="236"/>
      <c r="Y14" s="236"/>
      <c r="Z14" s="236"/>
      <c r="AA14" s="239"/>
      <c r="AB14" s="236"/>
      <c r="AC14" s="236"/>
    </row>
    <row r="15" spans="1:29">
      <c r="A15" s="360">
        <v>2</v>
      </c>
      <c r="B15" s="318" t="s">
        <v>115</v>
      </c>
      <c r="C15" s="242"/>
      <c r="D15" s="242"/>
      <c r="E15" s="243"/>
      <c r="F15" s="236"/>
      <c r="G15" s="236"/>
      <c r="H15" s="242"/>
      <c r="I15" s="242"/>
      <c r="J15" s="236"/>
      <c r="K15" s="236"/>
      <c r="L15" s="236"/>
      <c r="M15" s="236"/>
      <c r="N15" s="236"/>
      <c r="O15" s="236"/>
      <c r="P15" s="236"/>
      <c r="Q15" s="236"/>
      <c r="R15" s="236"/>
      <c r="S15" s="239"/>
      <c r="T15" s="236"/>
      <c r="U15" s="236"/>
      <c r="V15" s="236"/>
      <c r="W15" s="239"/>
      <c r="X15" s="236"/>
      <c r="Y15" s="236"/>
      <c r="Z15" s="236"/>
      <c r="AA15" s="239"/>
      <c r="AB15" s="236"/>
      <c r="AC15" s="236"/>
    </row>
    <row r="16" spans="1:29">
      <c r="A16" s="360">
        <v>3</v>
      </c>
      <c r="B16" s="318" t="s">
        <v>116</v>
      </c>
      <c r="C16" s="236"/>
      <c r="D16" s="236"/>
      <c r="E16" s="239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9"/>
      <c r="T16" s="236"/>
      <c r="U16" s="236"/>
      <c r="V16" s="236"/>
      <c r="W16" s="239"/>
      <c r="X16" s="236"/>
      <c r="Y16" s="236"/>
      <c r="Z16" s="236"/>
      <c r="AA16" s="239"/>
      <c r="AB16" s="236"/>
      <c r="AC16" s="236"/>
    </row>
    <row r="17" spans="1:29">
      <c r="A17" s="360">
        <v>4</v>
      </c>
      <c r="B17" s="318" t="s">
        <v>117</v>
      </c>
      <c r="C17" s="236"/>
      <c r="D17" s="236"/>
      <c r="E17" s="239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9"/>
      <c r="T17" s="236"/>
      <c r="U17" s="236"/>
      <c r="V17" s="236"/>
      <c r="W17" s="239"/>
      <c r="X17" s="236"/>
      <c r="Y17" s="236"/>
      <c r="Z17" s="236"/>
      <c r="AA17" s="239"/>
      <c r="AB17" s="236"/>
      <c r="AC17" s="236"/>
    </row>
    <row r="18" spans="1:29">
      <c r="A18" s="360">
        <v>5</v>
      </c>
      <c r="B18" s="318" t="s">
        <v>118</v>
      </c>
      <c r="C18" s="236"/>
      <c r="D18" s="236"/>
      <c r="E18" s="239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9"/>
      <c r="T18" s="236"/>
      <c r="U18" s="236"/>
      <c r="V18" s="236"/>
      <c r="W18" s="239"/>
      <c r="X18" s="236"/>
      <c r="Y18" s="236"/>
      <c r="Z18" s="236"/>
      <c r="AA18" s="239"/>
      <c r="AB18" s="236"/>
      <c r="AC18" s="236"/>
    </row>
    <row r="19" spans="1:29">
      <c r="A19" s="360">
        <v>6</v>
      </c>
      <c r="B19" s="318" t="s">
        <v>119</v>
      </c>
      <c r="C19" s="236"/>
      <c r="D19" s="236"/>
      <c r="E19" s="239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9"/>
      <c r="T19" s="236"/>
      <c r="U19" s="236"/>
      <c r="V19" s="236"/>
      <c r="W19" s="239"/>
      <c r="X19" s="236"/>
      <c r="Y19" s="236"/>
      <c r="Z19" s="236"/>
      <c r="AA19" s="239"/>
      <c r="AB19" s="236"/>
      <c r="AC19" s="236"/>
    </row>
    <row r="20" spans="1:29">
      <c r="A20" s="360">
        <v>7</v>
      </c>
      <c r="B20" s="318" t="s">
        <v>120</v>
      </c>
      <c r="C20" s="236"/>
      <c r="D20" s="236"/>
      <c r="E20" s="239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9"/>
      <c r="T20" s="236"/>
      <c r="U20" s="236"/>
      <c r="V20" s="236"/>
      <c r="W20" s="239"/>
      <c r="X20" s="236"/>
      <c r="Y20" s="236"/>
      <c r="Z20" s="236"/>
      <c r="AA20" s="239"/>
      <c r="AB20" s="236"/>
      <c r="AC20" s="236"/>
    </row>
    <row r="21" spans="1:29">
      <c r="A21" s="360">
        <v>8</v>
      </c>
      <c r="B21" s="318" t="s">
        <v>122</v>
      </c>
      <c r="C21" s="236"/>
      <c r="D21" s="236"/>
      <c r="E21" s="239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9"/>
      <c r="T21" s="236"/>
      <c r="U21" s="236"/>
      <c r="V21" s="236"/>
      <c r="W21" s="239"/>
      <c r="X21" s="236"/>
      <c r="Y21" s="236"/>
      <c r="Z21" s="236"/>
      <c r="AA21" s="239"/>
      <c r="AB21" s="236"/>
      <c r="AC21" s="236"/>
    </row>
    <row r="22" spans="1:29" ht="26.4">
      <c r="A22" s="360">
        <v>9</v>
      </c>
      <c r="B22" s="318" t="s">
        <v>128</v>
      </c>
      <c r="C22" s="236"/>
      <c r="D22" s="236"/>
      <c r="E22" s="239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9"/>
      <c r="T22" s="236"/>
      <c r="U22" s="236"/>
      <c r="V22" s="236"/>
      <c r="W22" s="239"/>
      <c r="X22" s="236"/>
      <c r="Y22" s="236"/>
      <c r="Z22" s="236"/>
      <c r="AA22" s="239"/>
      <c r="AB22" s="236"/>
      <c r="AC22" s="236"/>
    </row>
    <row r="23" spans="1:29">
      <c r="A23" s="360">
        <v>10</v>
      </c>
      <c r="B23" s="318" t="s">
        <v>129</v>
      </c>
      <c r="C23" s="236"/>
      <c r="D23" s="236"/>
      <c r="E23" s="239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9"/>
      <c r="T23" s="236"/>
      <c r="U23" s="236"/>
      <c r="V23" s="236"/>
      <c r="W23" s="239"/>
      <c r="X23" s="236"/>
      <c r="Y23" s="236"/>
      <c r="Z23" s="236"/>
      <c r="AA23" s="239"/>
      <c r="AB23" s="236"/>
      <c r="AC23" s="236"/>
    </row>
    <row r="24" spans="1:29" ht="26.4">
      <c r="A24" s="360">
        <v>11</v>
      </c>
      <c r="B24" s="318" t="s">
        <v>135</v>
      </c>
      <c r="C24" s="236"/>
      <c r="D24" s="236"/>
      <c r="E24" s="239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9"/>
      <c r="T24" s="236"/>
      <c r="U24" s="236"/>
      <c r="V24" s="236"/>
      <c r="W24" s="239"/>
      <c r="X24" s="236"/>
      <c r="Y24" s="236"/>
      <c r="Z24" s="236"/>
      <c r="AA24" s="239"/>
      <c r="AB24" s="236"/>
      <c r="AC24" s="236"/>
    </row>
    <row r="25" spans="1:29">
      <c r="A25" s="360">
        <v>12</v>
      </c>
      <c r="B25" s="318" t="s">
        <v>133</v>
      </c>
      <c r="C25" s="236"/>
      <c r="D25" s="236"/>
      <c r="E25" s="239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9"/>
      <c r="T25" s="236"/>
      <c r="U25" s="236"/>
      <c r="V25" s="236"/>
      <c r="W25" s="239"/>
      <c r="X25" s="236"/>
      <c r="Y25" s="236"/>
      <c r="Z25" s="236"/>
      <c r="AA25" s="239"/>
      <c r="AB25" s="236"/>
      <c r="AC25" s="236"/>
    </row>
    <row r="26" spans="1:29">
      <c r="A26" s="360">
        <v>13</v>
      </c>
      <c r="B26" s="318" t="s">
        <v>131</v>
      </c>
      <c r="C26" s="236"/>
      <c r="D26" s="236"/>
      <c r="E26" s="239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9"/>
      <c r="T26" s="236"/>
      <c r="U26" s="236"/>
      <c r="V26" s="236"/>
      <c r="W26" s="239"/>
      <c r="X26" s="236"/>
      <c r="Y26" s="236"/>
      <c r="Z26" s="236"/>
      <c r="AA26" s="239"/>
      <c r="AB26" s="236"/>
      <c r="AC26" s="236"/>
    </row>
    <row r="27" spans="1:29">
      <c r="A27" s="360">
        <v>14</v>
      </c>
      <c r="B27" s="318" t="s">
        <v>132</v>
      </c>
      <c r="C27" s="236"/>
      <c r="D27" s="236"/>
      <c r="E27" s="239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9"/>
      <c r="T27" s="236"/>
      <c r="U27" s="236"/>
      <c r="V27" s="236"/>
      <c r="W27" s="239"/>
      <c r="X27" s="236"/>
      <c r="Y27" s="236"/>
      <c r="Z27" s="236"/>
      <c r="AA27" s="239"/>
      <c r="AB27" s="236"/>
      <c r="AC27" s="236"/>
    </row>
    <row r="28" spans="1:29">
      <c r="A28" s="360">
        <v>15</v>
      </c>
      <c r="B28" s="318" t="s">
        <v>143</v>
      </c>
      <c r="C28" s="236"/>
      <c r="D28" s="236"/>
      <c r="E28" s="239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9"/>
      <c r="T28" s="236"/>
      <c r="U28" s="236"/>
      <c r="V28" s="236"/>
      <c r="W28" s="239"/>
      <c r="X28" s="236"/>
      <c r="Y28" s="236"/>
      <c r="Z28" s="236"/>
      <c r="AA28" s="239"/>
      <c r="AB28" s="236"/>
      <c r="AC28" s="236"/>
    </row>
    <row r="29" spans="1:29">
      <c r="A29" s="360">
        <v>16</v>
      </c>
      <c r="B29" s="318" t="s">
        <v>192</v>
      </c>
      <c r="C29" s="236"/>
      <c r="D29" s="236"/>
      <c r="E29" s="239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>
        <v>1</v>
      </c>
      <c r="Q29" s="236"/>
      <c r="R29" s="236"/>
      <c r="S29" s="239"/>
      <c r="T29" s="236"/>
      <c r="U29" s="236"/>
      <c r="V29" s="236"/>
      <c r="W29" s="239"/>
      <c r="X29" s="236"/>
      <c r="Y29" s="236"/>
      <c r="Z29" s="236"/>
      <c r="AA29" s="239"/>
      <c r="AB29" s="236"/>
      <c r="AC29" s="236"/>
    </row>
    <row r="30" spans="1:29" ht="26.4">
      <c r="A30" s="360">
        <v>17</v>
      </c>
      <c r="B30" s="318" t="s">
        <v>130</v>
      </c>
      <c r="C30" s="236"/>
      <c r="D30" s="236"/>
      <c r="E30" s="239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9"/>
      <c r="T30" s="236"/>
      <c r="U30" s="236"/>
      <c r="V30" s="236"/>
      <c r="W30" s="239"/>
      <c r="X30" s="236"/>
      <c r="Y30" s="236"/>
      <c r="Z30" s="236"/>
      <c r="AA30" s="239"/>
      <c r="AB30" s="236"/>
      <c r="AC30" s="236"/>
    </row>
    <row r="31" spans="1:29">
      <c r="A31" s="360">
        <v>18</v>
      </c>
      <c r="B31" s="318" t="s">
        <v>121</v>
      </c>
      <c r="C31" s="236"/>
      <c r="D31" s="236"/>
      <c r="E31" s="239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9"/>
      <c r="T31" s="236"/>
      <c r="U31" s="236"/>
      <c r="V31" s="236"/>
      <c r="W31" s="239"/>
      <c r="X31" s="236"/>
      <c r="Y31" s="236"/>
      <c r="Z31" s="236"/>
      <c r="AA31" s="239"/>
      <c r="AB31" s="236"/>
      <c r="AC31" s="236"/>
    </row>
    <row r="32" spans="1:29">
      <c r="A32" s="360">
        <v>19</v>
      </c>
      <c r="B32" s="318" t="s">
        <v>134</v>
      </c>
      <c r="C32" s="236"/>
      <c r="D32" s="236"/>
      <c r="E32" s="239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9"/>
      <c r="T32" s="236"/>
      <c r="U32" s="236"/>
      <c r="V32" s="236"/>
      <c r="W32" s="239"/>
      <c r="X32" s="236"/>
      <c r="Y32" s="236"/>
      <c r="Z32" s="236"/>
      <c r="AA32" s="239"/>
      <c r="AB32" s="236"/>
      <c r="AC32" s="236"/>
    </row>
    <row r="33" spans="1:29">
      <c r="A33" s="360">
        <v>20</v>
      </c>
      <c r="B33" s="318" t="s">
        <v>123</v>
      </c>
      <c r="C33" s="236"/>
      <c r="D33" s="236"/>
      <c r="E33" s="239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9"/>
      <c r="T33" s="236"/>
      <c r="U33" s="236"/>
      <c r="V33" s="236"/>
      <c r="W33" s="239"/>
      <c r="X33" s="236"/>
      <c r="Y33" s="236"/>
      <c r="Z33" s="236"/>
      <c r="AA33" s="239"/>
      <c r="AB33" s="236"/>
      <c r="AC33" s="236"/>
    </row>
    <row r="34" spans="1:29">
      <c r="A34" s="360">
        <v>21</v>
      </c>
      <c r="B34" s="318" t="s">
        <v>124</v>
      </c>
      <c r="C34" s="236"/>
      <c r="D34" s="236"/>
      <c r="E34" s="239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9"/>
      <c r="T34" s="236"/>
      <c r="U34" s="236"/>
      <c r="V34" s="236"/>
      <c r="W34" s="239"/>
      <c r="X34" s="236"/>
      <c r="Y34" s="236"/>
      <c r="Z34" s="236"/>
      <c r="AA34" s="239"/>
      <c r="AB34" s="236"/>
      <c r="AC34" s="236"/>
    </row>
    <row r="35" spans="1:29">
      <c r="A35" s="360">
        <v>22</v>
      </c>
      <c r="B35" s="318" t="s">
        <v>125</v>
      </c>
      <c r="C35" s="236"/>
      <c r="D35" s="236"/>
      <c r="E35" s="239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9"/>
      <c r="T35" s="236"/>
      <c r="U35" s="236"/>
      <c r="V35" s="236"/>
      <c r="W35" s="239"/>
      <c r="X35" s="236"/>
      <c r="Y35" s="236"/>
      <c r="Z35" s="236"/>
      <c r="AA35" s="239"/>
      <c r="AB35" s="236"/>
      <c r="AC35" s="236"/>
    </row>
    <row r="36" spans="1:29">
      <c r="A36" s="360">
        <v>23</v>
      </c>
      <c r="B36" s="318" t="s">
        <v>126</v>
      </c>
      <c r="C36" s="236"/>
      <c r="D36" s="236"/>
      <c r="E36" s="239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9"/>
      <c r="T36" s="236"/>
      <c r="U36" s="236"/>
      <c r="V36" s="236"/>
      <c r="W36" s="239"/>
      <c r="X36" s="236"/>
      <c r="Y36" s="236"/>
      <c r="Z36" s="236"/>
      <c r="AA36" s="239"/>
      <c r="AB36" s="236"/>
      <c r="AC36" s="236"/>
    </row>
    <row r="37" spans="1:29">
      <c r="A37" s="360">
        <v>24</v>
      </c>
      <c r="B37" s="318" t="s">
        <v>137</v>
      </c>
      <c r="C37" s="236"/>
      <c r="D37" s="236"/>
      <c r="E37" s="239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9"/>
      <c r="T37" s="236"/>
      <c r="U37" s="236"/>
      <c r="V37" s="236"/>
      <c r="W37" s="239"/>
      <c r="X37" s="236"/>
      <c r="Y37" s="236"/>
      <c r="Z37" s="236"/>
      <c r="AA37" s="239"/>
      <c r="AB37" s="236"/>
      <c r="AC37" s="236"/>
    </row>
    <row r="38" spans="1:29">
      <c r="A38" s="360">
        <v>25</v>
      </c>
      <c r="B38" s="318" t="s">
        <v>127</v>
      </c>
      <c r="C38" s="236"/>
      <c r="D38" s="236"/>
      <c r="E38" s="239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9"/>
      <c r="T38" s="236"/>
      <c r="U38" s="236"/>
      <c r="V38" s="236"/>
      <c r="W38" s="239"/>
      <c r="X38" s="236"/>
      <c r="Y38" s="236"/>
      <c r="Z38" s="236"/>
      <c r="AA38" s="239"/>
      <c r="AB38" s="236"/>
      <c r="AC38" s="236"/>
    </row>
    <row r="39" spans="1:29">
      <c r="A39" s="360">
        <v>26</v>
      </c>
      <c r="B39" s="318" t="s">
        <v>136</v>
      </c>
      <c r="C39" s="236"/>
      <c r="D39" s="236"/>
      <c r="E39" s="239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9"/>
      <c r="T39" s="236"/>
      <c r="U39" s="236"/>
      <c r="V39" s="236"/>
      <c r="W39" s="239"/>
      <c r="X39" s="236"/>
      <c r="Y39" s="236"/>
      <c r="Z39" s="236"/>
      <c r="AA39" s="239"/>
      <c r="AB39" s="236"/>
      <c r="AC39" s="236"/>
    </row>
    <row r="40" spans="1:29">
      <c r="A40" s="360">
        <v>27</v>
      </c>
      <c r="B40" s="318" t="s">
        <v>138</v>
      </c>
      <c r="C40" s="236"/>
      <c r="D40" s="236"/>
      <c r="E40" s="239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9"/>
      <c r="T40" s="236"/>
      <c r="U40" s="236"/>
      <c r="V40" s="236"/>
      <c r="W40" s="239"/>
      <c r="X40" s="236"/>
      <c r="Y40" s="236"/>
      <c r="Z40" s="236"/>
      <c r="AA40" s="239"/>
      <c r="AB40" s="236"/>
      <c r="AC40" s="236"/>
    </row>
    <row r="41" spans="1:29" ht="26.4">
      <c r="A41" s="360">
        <v>28</v>
      </c>
      <c r="B41" s="318" t="s">
        <v>139</v>
      </c>
      <c r="C41" s="236"/>
      <c r="D41" s="236"/>
      <c r="E41" s="239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9"/>
      <c r="T41" s="236"/>
      <c r="U41" s="236"/>
      <c r="V41" s="236"/>
      <c r="W41" s="239"/>
      <c r="X41" s="236"/>
      <c r="Y41" s="236"/>
      <c r="Z41" s="236"/>
      <c r="AA41" s="239"/>
      <c r="AB41" s="236"/>
      <c r="AC41" s="236"/>
    </row>
    <row r="42" spans="1:29">
      <c r="A42" s="360">
        <v>29</v>
      </c>
      <c r="B42" s="318" t="s">
        <v>150</v>
      </c>
      <c r="C42" s="236"/>
      <c r="D42" s="236"/>
      <c r="E42" s="239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9"/>
      <c r="T42" s="236"/>
      <c r="U42" s="236"/>
      <c r="V42" s="236"/>
      <c r="W42" s="239"/>
      <c r="X42" s="236"/>
      <c r="Y42" s="236"/>
      <c r="Z42" s="236"/>
      <c r="AA42" s="239"/>
      <c r="AB42" s="236"/>
      <c r="AC42" s="236"/>
    </row>
    <row r="43" spans="1:29" ht="26.4">
      <c r="A43" s="360">
        <v>30</v>
      </c>
      <c r="B43" s="318" t="s">
        <v>140</v>
      </c>
      <c r="C43" s="223"/>
      <c r="D43" s="223"/>
      <c r="E43" s="247"/>
      <c r="F43" s="236"/>
      <c r="G43" s="236"/>
      <c r="H43" s="223"/>
      <c r="I43" s="223"/>
      <c r="J43" s="236"/>
      <c r="K43" s="236"/>
      <c r="L43" s="236"/>
      <c r="M43" s="236"/>
      <c r="N43" s="236"/>
      <c r="O43" s="236"/>
      <c r="P43" s="223"/>
      <c r="Q43" s="223"/>
      <c r="R43" s="223"/>
      <c r="S43" s="247"/>
      <c r="T43" s="223"/>
      <c r="U43" s="223"/>
      <c r="V43" s="223"/>
      <c r="W43" s="247"/>
      <c r="X43" s="236"/>
      <c r="Y43" s="236"/>
      <c r="Z43" s="236"/>
      <c r="AA43" s="239"/>
      <c r="AB43" s="236"/>
      <c r="AC43" s="236"/>
    </row>
    <row r="44" spans="1:29">
      <c r="A44" s="360"/>
      <c r="B44" s="319" t="s">
        <v>113</v>
      </c>
      <c r="C44" s="250">
        <f>SUM(C14:C43)</f>
        <v>0</v>
      </c>
      <c r="D44" s="250">
        <f t="shared" ref="D44:E44" si="0">SUM(D14:D43)</f>
        <v>0</v>
      </c>
      <c r="E44" s="250">
        <f t="shared" si="0"/>
        <v>0</v>
      </c>
      <c r="F44" s="254">
        <f>SUM(F14:F43)</f>
        <v>0</v>
      </c>
      <c r="G44" s="320">
        <f t="shared" ref="G44:I44" si="1">SUM(G14:G43)</f>
        <v>0</v>
      </c>
      <c r="H44" s="250">
        <f t="shared" si="1"/>
        <v>0</v>
      </c>
      <c r="I44" s="250">
        <f t="shared" si="1"/>
        <v>0</v>
      </c>
      <c r="J44" s="254">
        <f>SUM(J14:J43)</f>
        <v>0</v>
      </c>
      <c r="K44" s="254">
        <f t="shared" ref="K44:L44" si="2">SUM(K14:K43)</f>
        <v>0</v>
      </c>
      <c r="L44" s="254">
        <f t="shared" si="2"/>
        <v>0</v>
      </c>
      <c r="M44" s="254">
        <f>SUM(M14:M43)</f>
        <v>0</v>
      </c>
      <c r="N44" s="254">
        <f t="shared" ref="N44:Q44" si="3">SUM(N14:N43)</f>
        <v>0</v>
      </c>
      <c r="O44" s="254">
        <f t="shared" si="3"/>
        <v>0</v>
      </c>
      <c r="P44" s="250">
        <f t="shared" si="3"/>
        <v>1</v>
      </c>
      <c r="Q44" s="250">
        <f t="shared" si="3"/>
        <v>0</v>
      </c>
      <c r="R44" s="250">
        <f>SUM(R14:R43)</f>
        <v>0</v>
      </c>
      <c r="S44" s="250">
        <f>SUM(S14:S43)</f>
        <v>0</v>
      </c>
      <c r="T44" s="250">
        <f t="shared" ref="T44:U44" si="4">SUM(T14:T43)</f>
        <v>0</v>
      </c>
      <c r="U44" s="250">
        <f t="shared" si="4"/>
        <v>0</v>
      </c>
      <c r="V44" s="250">
        <f>SUM(V14:V43)</f>
        <v>0</v>
      </c>
      <c r="W44" s="250">
        <f>SUM(W14:W43)</f>
        <v>0</v>
      </c>
      <c r="X44" s="254">
        <f t="shared" ref="X44:Y44" si="5">SUM(X14:X43)</f>
        <v>0</v>
      </c>
      <c r="Y44" s="254">
        <f t="shared" si="5"/>
        <v>0</v>
      </c>
      <c r="Z44" s="254">
        <f>SUM(Z14:Z43)</f>
        <v>0</v>
      </c>
      <c r="AA44" s="361">
        <f>SUM(AA14:AA43)</f>
        <v>0</v>
      </c>
      <c r="AB44" s="254">
        <f t="shared" ref="AB44:AC44" si="6">SUM(AB14:AB43)</f>
        <v>0</v>
      </c>
      <c r="AC44" s="254">
        <f t="shared" si="6"/>
        <v>0</v>
      </c>
    </row>
    <row r="45" spans="1:29">
      <c r="A45" s="315" t="s">
        <v>0</v>
      </c>
      <c r="B45" s="258"/>
      <c r="C45" s="317"/>
      <c r="D45" s="317"/>
      <c r="E45" s="321"/>
      <c r="F45" s="258"/>
      <c r="G45" s="258"/>
      <c r="H45" s="317"/>
      <c r="I45" s="317"/>
      <c r="J45" s="258"/>
      <c r="K45" s="260"/>
      <c r="L45" s="259"/>
      <c r="M45" s="258"/>
      <c r="N45" s="260"/>
      <c r="O45" s="259"/>
      <c r="P45" s="316"/>
      <c r="Q45" s="316"/>
      <c r="R45" s="316"/>
      <c r="S45" s="316"/>
      <c r="T45" s="316"/>
      <c r="U45" s="316"/>
      <c r="V45" s="316"/>
      <c r="W45" s="362"/>
      <c r="X45" s="258"/>
      <c r="Y45" s="358"/>
      <c r="Z45" s="258"/>
      <c r="AA45" s="359"/>
      <c r="AB45" s="258"/>
      <c r="AC45" s="358"/>
    </row>
    <row r="46" spans="1:29">
      <c r="A46" s="360">
        <v>1</v>
      </c>
      <c r="B46" s="318" t="s">
        <v>1</v>
      </c>
      <c r="C46" s="262">
        <v>1</v>
      </c>
      <c r="D46" s="262"/>
      <c r="E46" s="328"/>
      <c r="F46" s="266"/>
      <c r="G46" s="323"/>
      <c r="H46" s="262"/>
      <c r="I46" s="262"/>
      <c r="J46" s="266"/>
      <c r="K46" s="266"/>
      <c r="L46" s="266"/>
      <c r="M46" s="266">
        <v>1</v>
      </c>
      <c r="N46" s="266">
        <v>1</v>
      </c>
      <c r="O46" s="266"/>
      <c r="P46" s="266"/>
      <c r="Q46" s="266">
        <v>1</v>
      </c>
      <c r="R46" s="266"/>
      <c r="S46" s="363"/>
      <c r="T46" s="266"/>
      <c r="U46" s="266"/>
      <c r="V46" s="266"/>
      <c r="W46" s="363"/>
      <c r="X46" s="266">
        <v>1</v>
      </c>
      <c r="Y46" s="266">
        <v>1</v>
      </c>
      <c r="Z46" s="266">
        <v>1</v>
      </c>
      <c r="AA46" s="363"/>
      <c r="AB46" s="266"/>
      <c r="AC46" s="266"/>
    </row>
    <row r="47" spans="1:29">
      <c r="A47" s="360">
        <v>2</v>
      </c>
      <c r="B47" s="318" t="s">
        <v>2</v>
      </c>
      <c r="C47" s="262"/>
      <c r="D47" s="262"/>
      <c r="E47" s="330">
        <v>1</v>
      </c>
      <c r="F47" s="264"/>
      <c r="G47" s="329"/>
      <c r="H47" s="262"/>
      <c r="I47" s="262"/>
      <c r="J47" s="264">
        <v>1</v>
      </c>
      <c r="K47" s="264"/>
      <c r="L47" s="264"/>
      <c r="M47" s="264"/>
      <c r="N47" s="264"/>
      <c r="O47" s="264">
        <v>1</v>
      </c>
      <c r="P47" s="264"/>
      <c r="Q47" s="264"/>
      <c r="R47" s="264"/>
      <c r="S47" s="265"/>
      <c r="T47" s="264">
        <v>1</v>
      </c>
      <c r="U47" s="264">
        <v>1</v>
      </c>
      <c r="V47" s="264"/>
      <c r="W47" s="265"/>
      <c r="X47" s="264"/>
      <c r="Y47" s="264"/>
      <c r="Z47" s="264"/>
      <c r="AA47" s="265"/>
      <c r="AB47" s="264"/>
      <c r="AC47" s="264"/>
    </row>
    <row r="48" spans="1:29">
      <c r="A48" s="360">
        <v>3</v>
      </c>
      <c r="B48" s="318" t="s">
        <v>3</v>
      </c>
      <c r="C48" s="262"/>
      <c r="D48" s="262">
        <v>1</v>
      </c>
      <c r="E48" s="330">
        <v>1</v>
      </c>
      <c r="F48" s="264"/>
      <c r="G48" s="329"/>
      <c r="H48" s="262"/>
      <c r="I48" s="262"/>
      <c r="J48" s="264"/>
      <c r="K48" s="264"/>
      <c r="L48" s="264"/>
      <c r="M48" s="264"/>
      <c r="N48" s="264"/>
      <c r="O48" s="264"/>
      <c r="P48" s="264">
        <v>1</v>
      </c>
      <c r="Q48" s="264"/>
      <c r="R48" s="264"/>
      <c r="S48" s="265"/>
      <c r="T48" s="264"/>
      <c r="U48" s="264"/>
      <c r="V48" s="264"/>
      <c r="W48" s="265"/>
      <c r="X48" s="264"/>
      <c r="Y48" s="264"/>
      <c r="Z48" s="264"/>
      <c r="AA48" s="265">
        <v>1</v>
      </c>
      <c r="AB48" s="264"/>
      <c r="AC48" s="264"/>
    </row>
    <row r="49" spans="1:29">
      <c r="A49" s="360">
        <v>4</v>
      </c>
      <c r="B49" s="318" t="s">
        <v>4</v>
      </c>
      <c r="C49" s="262"/>
      <c r="D49" s="262"/>
      <c r="E49" s="330"/>
      <c r="F49" s="264">
        <v>1</v>
      </c>
      <c r="G49" s="329"/>
      <c r="H49" s="262">
        <v>1</v>
      </c>
      <c r="I49" s="262"/>
      <c r="J49" s="264">
        <v>2</v>
      </c>
      <c r="K49" s="264">
        <v>1</v>
      </c>
      <c r="L49" s="264">
        <v>1</v>
      </c>
      <c r="M49" s="264">
        <v>1</v>
      </c>
      <c r="N49" s="264"/>
      <c r="O49" s="264"/>
      <c r="P49" s="264"/>
      <c r="Q49" s="264">
        <v>1</v>
      </c>
      <c r="R49" s="264"/>
      <c r="S49" s="265"/>
      <c r="T49" s="264"/>
      <c r="U49" s="264"/>
      <c r="V49" s="264"/>
      <c r="W49" s="265"/>
      <c r="X49" s="264">
        <v>1</v>
      </c>
      <c r="Y49" s="264"/>
      <c r="Z49" s="264"/>
      <c r="AA49" s="265"/>
      <c r="AB49" s="264">
        <v>1</v>
      </c>
      <c r="AC49" s="264">
        <v>1</v>
      </c>
    </row>
    <row r="50" spans="1:29">
      <c r="A50" s="360">
        <v>5</v>
      </c>
      <c r="B50" s="318" t="s">
        <v>5</v>
      </c>
      <c r="C50" s="266">
        <v>1</v>
      </c>
      <c r="D50" s="266">
        <v>1</v>
      </c>
      <c r="E50" s="265"/>
      <c r="F50" s="264"/>
      <c r="G50" s="264">
        <v>1</v>
      </c>
      <c r="H50" s="266">
        <v>4</v>
      </c>
      <c r="I50" s="266">
        <v>4</v>
      </c>
      <c r="J50" s="264"/>
      <c r="K50" s="264">
        <v>1</v>
      </c>
      <c r="L50" s="264"/>
      <c r="M50" s="264"/>
      <c r="N50" s="264"/>
      <c r="O50" s="264"/>
      <c r="P50" s="264">
        <v>1</v>
      </c>
      <c r="Q50" s="264"/>
      <c r="R50" s="264">
        <v>1</v>
      </c>
      <c r="S50" s="265">
        <v>1</v>
      </c>
      <c r="T50" s="264"/>
      <c r="U50" s="264"/>
      <c r="V50" s="264"/>
      <c r="W50" s="265"/>
      <c r="X50" s="264">
        <v>1</v>
      </c>
      <c r="Y50" s="264">
        <v>2</v>
      </c>
      <c r="Z50" s="264">
        <v>1</v>
      </c>
      <c r="AA50" s="265"/>
      <c r="AB50" s="264"/>
      <c r="AC50" s="264"/>
    </row>
    <row r="51" spans="1:29">
      <c r="A51" s="360">
        <v>6</v>
      </c>
      <c r="B51" s="318" t="s">
        <v>6</v>
      </c>
      <c r="C51" s="264"/>
      <c r="D51" s="264"/>
      <c r="E51" s="265"/>
      <c r="F51" s="264">
        <v>1</v>
      </c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>
        <v>1</v>
      </c>
      <c r="R51" s="264"/>
      <c r="S51" s="265"/>
      <c r="T51" s="264">
        <v>1</v>
      </c>
      <c r="U51" s="264"/>
      <c r="V51" s="264">
        <v>1</v>
      </c>
      <c r="W51" s="265">
        <v>1</v>
      </c>
      <c r="X51" s="264"/>
      <c r="Y51" s="264"/>
      <c r="Z51" s="264">
        <v>1</v>
      </c>
      <c r="AA51" s="265"/>
      <c r="AB51" s="264"/>
      <c r="AC51" s="264"/>
    </row>
    <row r="52" spans="1:29">
      <c r="A52" s="360">
        <v>7</v>
      </c>
      <c r="B52" s="318" t="s">
        <v>7</v>
      </c>
      <c r="C52" s="264">
        <v>1</v>
      </c>
      <c r="D52" s="264"/>
      <c r="E52" s="265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>
        <v>1</v>
      </c>
      <c r="S52" s="265"/>
      <c r="T52" s="264"/>
      <c r="U52" s="264"/>
      <c r="V52" s="264"/>
      <c r="W52" s="265"/>
      <c r="X52" s="264"/>
      <c r="Y52" s="264"/>
      <c r="Z52" s="264"/>
      <c r="AA52" s="265">
        <v>1</v>
      </c>
      <c r="AB52" s="264"/>
      <c r="AC52" s="264"/>
    </row>
    <row r="53" spans="1:29">
      <c r="A53" s="360">
        <v>8</v>
      </c>
      <c r="B53" s="318" t="s">
        <v>8</v>
      </c>
      <c r="C53" s="264"/>
      <c r="D53" s="264">
        <v>1</v>
      </c>
      <c r="E53" s="265"/>
      <c r="F53" s="264"/>
      <c r="G53" s="264">
        <v>1</v>
      </c>
      <c r="H53" s="264"/>
      <c r="I53" s="264"/>
      <c r="J53" s="264"/>
      <c r="K53" s="264"/>
      <c r="L53" s="264"/>
      <c r="M53" s="264"/>
      <c r="N53" s="264">
        <v>1</v>
      </c>
      <c r="O53" s="264"/>
      <c r="P53" s="264"/>
      <c r="Q53" s="264"/>
      <c r="R53" s="264"/>
      <c r="S53" s="265"/>
      <c r="T53" s="264"/>
      <c r="U53" s="264">
        <v>1</v>
      </c>
      <c r="V53" s="264"/>
      <c r="W53" s="265">
        <v>1</v>
      </c>
      <c r="X53" s="264"/>
      <c r="Y53" s="264"/>
      <c r="Z53" s="264"/>
      <c r="AA53" s="265"/>
      <c r="AB53" s="264"/>
      <c r="AC53" s="264"/>
    </row>
    <row r="54" spans="1:29">
      <c r="A54" s="360">
        <v>9</v>
      </c>
      <c r="B54" s="318" t="s">
        <v>9</v>
      </c>
      <c r="C54" s="264"/>
      <c r="D54" s="264"/>
      <c r="E54" s="265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5"/>
      <c r="T54" s="264"/>
      <c r="U54" s="264"/>
      <c r="V54" s="264">
        <v>1</v>
      </c>
      <c r="W54" s="265">
        <v>1</v>
      </c>
      <c r="X54" s="264"/>
      <c r="Y54" s="264"/>
      <c r="Z54" s="264"/>
      <c r="AA54" s="265"/>
      <c r="AB54" s="264"/>
      <c r="AC54" s="264"/>
    </row>
    <row r="55" spans="1:29">
      <c r="A55" s="360">
        <v>10</v>
      </c>
      <c r="B55" s="318" t="s">
        <v>10</v>
      </c>
      <c r="C55" s="264">
        <v>1</v>
      </c>
      <c r="D55" s="264"/>
      <c r="E55" s="265">
        <v>1</v>
      </c>
      <c r="F55" s="264"/>
      <c r="G55" s="264"/>
      <c r="H55" s="264"/>
      <c r="I55" s="264"/>
      <c r="J55" s="264"/>
      <c r="K55" s="264"/>
      <c r="L55" s="264"/>
      <c r="M55" s="264"/>
      <c r="N55" s="264"/>
      <c r="O55" s="264">
        <v>1</v>
      </c>
      <c r="P55" s="264">
        <v>1</v>
      </c>
      <c r="Q55" s="264"/>
      <c r="R55" s="264"/>
      <c r="S55" s="265"/>
      <c r="T55" s="264">
        <v>1</v>
      </c>
      <c r="U55" s="264">
        <v>1</v>
      </c>
      <c r="V55" s="264">
        <v>1</v>
      </c>
      <c r="W55" s="265"/>
      <c r="X55" s="264"/>
      <c r="Y55" s="264"/>
      <c r="Z55" s="264"/>
      <c r="AA55" s="265"/>
      <c r="AB55" s="264">
        <v>1</v>
      </c>
      <c r="AC55" s="264">
        <v>1</v>
      </c>
    </row>
    <row r="56" spans="1:29">
      <c r="A56" s="360">
        <v>11</v>
      </c>
      <c r="B56" s="318" t="s">
        <v>11</v>
      </c>
      <c r="C56" s="264"/>
      <c r="D56" s="264"/>
      <c r="E56" s="265"/>
      <c r="F56" s="264"/>
      <c r="G56" s="264"/>
      <c r="H56" s="264"/>
      <c r="I56" s="264"/>
      <c r="J56" s="264"/>
      <c r="K56" s="264"/>
      <c r="L56" s="264"/>
      <c r="M56" s="264">
        <v>1</v>
      </c>
      <c r="N56" s="264"/>
      <c r="O56" s="264"/>
      <c r="P56" s="264"/>
      <c r="Q56" s="264"/>
      <c r="R56" s="264"/>
      <c r="S56" s="265"/>
      <c r="T56" s="264"/>
      <c r="U56" s="264"/>
      <c r="V56" s="264"/>
      <c r="W56" s="265"/>
      <c r="X56" s="264"/>
      <c r="Y56" s="264"/>
      <c r="Z56" s="264"/>
      <c r="AA56" s="265"/>
      <c r="AB56" s="264"/>
      <c r="AC56" s="264"/>
    </row>
    <row r="57" spans="1:29">
      <c r="A57" s="360">
        <v>12</v>
      </c>
      <c r="B57" s="318" t="s">
        <v>12</v>
      </c>
      <c r="C57" s="264"/>
      <c r="D57" s="264">
        <v>1</v>
      </c>
      <c r="E57" s="265"/>
      <c r="F57" s="264"/>
      <c r="G57" s="264"/>
      <c r="H57" s="264"/>
      <c r="I57" s="264"/>
      <c r="J57" s="264"/>
      <c r="K57" s="264"/>
      <c r="L57" s="264">
        <v>1</v>
      </c>
      <c r="M57" s="264"/>
      <c r="N57" s="264">
        <v>2</v>
      </c>
      <c r="O57" s="264">
        <v>1</v>
      </c>
      <c r="P57" s="264"/>
      <c r="Q57" s="264"/>
      <c r="R57" s="264"/>
      <c r="S57" s="265"/>
      <c r="T57" s="264"/>
      <c r="U57" s="264"/>
      <c r="V57" s="264"/>
      <c r="W57" s="265"/>
      <c r="X57" s="264"/>
      <c r="Y57" s="264"/>
      <c r="Z57" s="264"/>
      <c r="AA57" s="265"/>
      <c r="AB57" s="264"/>
      <c r="AC57" s="264"/>
    </row>
    <row r="58" spans="1:29">
      <c r="A58" s="360">
        <v>13</v>
      </c>
      <c r="B58" s="318" t="s">
        <v>13</v>
      </c>
      <c r="C58" s="264"/>
      <c r="D58" s="264"/>
      <c r="E58" s="265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5"/>
      <c r="T58" s="264"/>
      <c r="U58" s="264"/>
      <c r="V58" s="264"/>
      <c r="W58" s="265"/>
      <c r="X58" s="264"/>
      <c r="Y58" s="264"/>
      <c r="Z58" s="264"/>
      <c r="AA58" s="265"/>
      <c r="AB58" s="264"/>
      <c r="AC58" s="264"/>
    </row>
    <row r="59" spans="1:29">
      <c r="A59" s="360">
        <v>14</v>
      </c>
      <c r="B59" s="318" t="s">
        <v>14</v>
      </c>
      <c r="C59" s="264"/>
      <c r="D59" s="264"/>
      <c r="E59" s="265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5"/>
      <c r="T59" s="264"/>
      <c r="U59" s="264"/>
      <c r="V59" s="264"/>
      <c r="W59" s="265"/>
      <c r="X59" s="264">
        <v>1</v>
      </c>
      <c r="Y59" s="264"/>
      <c r="Z59" s="264"/>
      <c r="AA59" s="265"/>
      <c r="AB59" s="264"/>
      <c r="AC59" s="264"/>
    </row>
    <row r="60" spans="1:29">
      <c r="A60" s="360">
        <v>15</v>
      </c>
      <c r="B60" s="318" t="s">
        <v>15</v>
      </c>
      <c r="C60" s="264"/>
      <c r="D60" s="264"/>
      <c r="E60" s="265"/>
      <c r="F60" s="264"/>
      <c r="G60" s="264"/>
      <c r="H60" s="264"/>
      <c r="I60" s="264"/>
      <c r="J60" s="264">
        <v>1</v>
      </c>
      <c r="K60" s="264"/>
      <c r="L60" s="264"/>
      <c r="M60" s="264"/>
      <c r="N60" s="264"/>
      <c r="O60" s="264"/>
      <c r="P60" s="264"/>
      <c r="Q60" s="264"/>
      <c r="R60" s="264"/>
      <c r="S60" s="265">
        <v>1</v>
      </c>
      <c r="T60" s="264"/>
      <c r="U60" s="264"/>
      <c r="V60" s="264"/>
      <c r="W60" s="265">
        <v>1</v>
      </c>
      <c r="X60" s="264"/>
      <c r="Y60" s="264">
        <v>1</v>
      </c>
      <c r="Z60" s="264"/>
      <c r="AA60" s="265"/>
      <c r="AB60" s="264"/>
      <c r="AC60" s="264"/>
    </row>
    <row r="61" spans="1:29">
      <c r="A61" s="360">
        <v>16</v>
      </c>
      <c r="B61" s="318" t="s">
        <v>16</v>
      </c>
      <c r="C61" s="264"/>
      <c r="D61" s="264"/>
      <c r="E61" s="265"/>
      <c r="F61" s="264"/>
      <c r="G61" s="264"/>
      <c r="H61" s="264"/>
      <c r="I61" s="264"/>
      <c r="J61" s="264"/>
      <c r="K61" s="264">
        <v>1</v>
      </c>
      <c r="L61" s="264"/>
      <c r="M61" s="264"/>
      <c r="N61" s="264"/>
      <c r="O61" s="264"/>
      <c r="P61" s="264"/>
      <c r="Q61" s="264"/>
      <c r="R61" s="264"/>
      <c r="S61" s="265"/>
      <c r="T61" s="264"/>
      <c r="U61" s="264"/>
      <c r="V61" s="264"/>
      <c r="W61" s="265"/>
      <c r="X61" s="264"/>
      <c r="Y61" s="264"/>
      <c r="Z61" s="264">
        <v>1</v>
      </c>
      <c r="AA61" s="265"/>
      <c r="AB61" s="264"/>
      <c r="AC61" s="264"/>
    </row>
    <row r="62" spans="1:29">
      <c r="A62" s="360">
        <v>17</v>
      </c>
      <c r="B62" s="318" t="s">
        <v>17</v>
      </c>
      <c r="C62" s="264"/>
      <c r="D62" s="264"/>
      <c r="E62" s="265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>
        <v>1</v>
      </c>
      <c r="R62" s="264"/>
      <c r="S62" s="265"/>
      <c r="T62" s="264"/>
      <c r="U62" s="264"/>
      <c r="V62" s="264"/>
      <c r="W62" s="265"/>
      <c r="X62" s="264"/>
      <c r="Y62" s="264"/>
      <c r="Z62" s="264"/>
      <c r="AA62" s="265"/>
      <c r="AB62" s="264"/>
      <c r="AC62" s="264"/>
    </row>
    <row r="63" spans="1:29">
      <c r="A63" s="360">
        <v>18</v>
      </c>
      <c r="B63" s="318" t="s">
        <v>18</v>
      </c>
      <c r="C63" s="264"/>
      <c r="D63" s="264"/>
      <c r="E63" s="265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5"/>
      <c r="T63" s="264"/>
      <c r="U63" s="264"/>
      <c r="V63" s="264"/>
      <c r="W63" s="265"/>
      <c r="X63" s="264"/>
      <c r="Y63" s="264"/>
      <c r="Z63" s="264"/>
      <c r="AA63" s="265"/>
      <c r="AB63" s="264"/>
      <c r="AC63" s="264"/>
    </row>
    <row r="64" spans="1:29">
      <c r="A64" s="360">
        <v>19</v>
      </c>
      <c r="B64" s="318" t="s">
        <v>19</v>
      </c>
      <c r="C64" s="264"/>
      <c r="D64" s="264"/>
      <c r="E64" s="265"/>
      <c r="F64" s="264"/>
      <c r="G64" s="264"/>
      <c r="H64" s="264"/>
      <c r="I64" s="264"/>
      <c r="J64" s="264"/>
      <c r="K64" s="264"/>
      <c r="L64" s="264">
        <v>2</v>
      </c>
      <c r="M64" s="264"/>
      <c r="N64" s="264"/>
      <c r="O64" s="264"/>
      <c r="P64" s="264"/>
      <c r="Q64" s="264"/>
      <c r="R64" s="264"/>
      <c r="S64" s="265"/>
      <c r="T64" s="264"/>
      <c r="U64" s="264"/>
      <c r="V64" s="264"/>
      <c r="W64" s="265"/>
      <c r="X64" s="264"/>
      <c r="Y64" s="264"/>
      <c r="Z64" s="264"/>
      <c r="AA64" s="265"/>
      <c r="AB64" s="264"/>
      <c r="AC64" s="264"/>
    </row>
    <row r="65" spans="1:29">
      <c r="A65" s="360">
        <v>20</v>
      </c>
      <c r="B65" s="318" t="s">
        <v>193</v>
      </c>
      <c r="C65" s="264"/>
      <c r="D65" s="264"/>
      <c r="E65" s="265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5"/>
      <c r="T65" s="264"/>
      <c r="U65" s="264"/>
      <c r="V65" s="264"/>
      <c r="W65" s="265"/>
      <c r="X65" s="264"/>
      <c r="Y65" s="264"/>
      <c r="Z65" s="264"/>
      <c r="AA65" s="265"/>
      <c r="AB65" s="264"/>
      <c r="AC65" s="264"/>
    </row>
    <row r="66" spans="1:29" ht="26.4">
      <c r="A66" s="360">
        <v>21</v>
      </c>
      <c r="B66" s="318" t="s">
        <v>194</v>
      </c>
      <c r="C66" s="264"/>
      <c r="D66" s="264"/>
      <c r="E66" s="265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5"/>
      <c r="T66" s="264"/>
      <c r="U66" s="264"/>
      <c r="V66" s="264"/>
      <c r="W66" s="265"/>
      <c r="X66" s="264"/>
      <c r="Y66" s="264"/>
      <c r="Z66" s="264"/>
      <c r="AA66" s="265"/>
      <c r="AB66" s="264"/>
      <c r="AC66" s="264"/>
    </row>
    <row r="67" spans="1:29">
      <c r="A67" s="360">
        <v>22</v>
      </c>
      <c r="B67" s="318" t="s">
        <v>20</v>
      </c>
      <c r="C67" s="264"/>
      <c r="D67" s="264"/>
      <c r="E67" s="265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5"/>
      <c r="T67" s="264">
        <v>1</v>
      </c>
      <c r="U67" s="264">
        <v>1</v>
      </c>
      <c r="V67" s="264">
        <v>1</v>
      </c>
      <c r="W67" s="265"/>
      <c r="X67" s="264"/>
      <c r="Y67" s="264"/>
      <c r="Z67" s="264"/>
      <c r="AA67" s="265"/>
      <c r="AB67" s="264"/>
      <c r="AC67" s="264"/>
    </row>
    <row r="68" spans="1:29">
      <c r="A68" s="360">
        <v>23</v>
      </c>
      <c r="B68" s="318" t="s">
        <v>535</v>
      </c>
      <c r="C68" s="264"/>
      <c r="D68" s="264"/>
      <c r="E68" s="265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5"/>
      <c r="T68" s="264"/>
      <c r="U68" s="264"/>
      <c r="V68" s="264"/>
      <c r="W68" s="265"/>
      <c r="X68" s="264"/>
      <c r="Y68" s="264"/>
      <c r="Z68" s="264"/>
      <c r="AA68" s="265"/>
      <c r="AB68" s="264"/>
      <c r="AC68" s="264"/>
    </row>
    <row r="69" spans="1:29">
      <c r="A69" s="360">
        <v>24</v>
      </c>
      <c r="B69" s="318" t="s">
        <v>536</v>
      </c>
      <c r="C69" s="264"/>
      <c r="D69" s="264"/>
      <c r="E69" s="265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5"/>
      <c r="T69" s="264"/>
      <c r="U69" s="264"/>
      <c r="V69" s="264"/>
      <c r="W69" s="265"/>
      <c r="X69" s="264"/>
      <c r="Y69" s="264"/>
      <c r="Z69" s="264"/>
      <c r="AA69" s="265"/>
      <c r="AB69" s="264"/>
      <c r="AC69" s="264"/>
    </row>
    <row r="70" spans="1:29">
      <c r="A70" s="360">
        <v>25</v>
      </c>
      <c r="B70" s="318" t="s">
        <v>195</v>
      </c>
      <c r="C70" s="264"/>
      <c r="D70" s="264"/>
      <c r="E70" s="265"/>
      <c r="F70" s="264"/>
      <c r="G70" s="264"/>
      <c r="H70" s="264"/>
      <c r="I70" s="264"/>
      <c r="J70" s="264">
        <v>1</v>
      </c>
      <c r="K70" s="264"/>
      <c r="L70" s="264"/>
      <c r="M70" s="264">
        <v>2</v>
      </c>
      <c r="N70" s="264">
        <v>3</v>
      </c>
      <c r="O70" s="264">
        <v>2</v>
      </c>
      <c r="P70" s="264">
        <v>1</v>
      </c>
      <c r="Q70" s="264">
        <v>1</v>
      </c>
      <c r="R70" s="264"/>
      <c r="S70" s="265"/>
      <c r="T70" s="264">
        <v>1</v>
      </c>
      <c r="U70" s="264"/>
      <c r="V70" s="264"/>
      <c r="W70" s="265">
        <v>1</v>
      </c>
      <c r="X70" s="264"/>
      <c r="Y70" s="264"/>
      <c r="Z70" s="264"/>
      <c r="AA70" s="265">
        <v>1</v>
      </c>
      <c r="AB70" s="264">
        <v>1</v>
      </c>
      <c r="AC70" s="264"/>
    </row>
    <row r="71" spans="1:29" ht="39.6">
      <c r="A71" s="360">
        <v>26</v>
      </c>
      <c r="B71" s="318" t="s">
        <v>537</v>
      </c>
      <c r="C71" s="264"/>
      <c r="D71" s="264"/>
      <c r="E71" s="265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>
        <v>1</v>
      </c>
      <c r="Q71" s="264"/>
      <c r="R71" s="264"/>
      <c r="S71" s="265"/>
      <c r="T71" s="264"/>
      <c r="U71" s="264"/>
      <c r="V71" s="264"/>
      <c r="W71" s="265"/>
      <c r="X71" s="264"/>
      <c r="Y71" s="264"/>
      <c r="Z71" s="264"/>
      <c r="AA71" s="265"/>
      <c r="AB71" s="264"/>
      <c r="AC71" s="264"/>
    </row>
    <row r="72" spans="1:29">
      <c r="A72" s="360">
        <v>27</v>
      </c>
      <c r="B72" s="318" t="s">
        <v>21</v>
      </c>
      <c r="C72" s="264"/>
      <c r="D72" s="264">
        <v>2</v>
      </c>
      <c r="E72" s="265"/>
      <c r="F72" s="264"/>
      <c r="G72" s="264"/>
      <c r="H72" s="264"/>
      <c r="I72" s="264"/>
      <c r="J72" s="264"/>
      <c r="K72" s="264"/>
      <c r="L72" s="264"/>
      <c r="M72" s="264"/>
      <c r="N72" s="264"/>
      <c r="O72" s="264">
        <v>1</v>
      </c>
      <c r="P72" s="264"/>
      <c r="Q72" s="264"/>
      <c r="R72" s="264">
        <v>1</v>
      </c>
      <c r="S72" s="265">
        <v>1</v>
      </c>
      <c r="T72" s="264"/>
      <c r="U72" s="264"/>
      <c r="V72" s="264"/>
      <c r="W72" s="265"/>
      <c r="X72" s="264"/>
      <c r="Y72" s="264"/>
      <c r="Z72" s="264"/>
      <c r="AA72" s="265"/>
      <c r="AB72" s="264"/>
      <c r="AC72" s="264">
        <v>1</v>
      </c>
    </row>
    <row r="73" spans="1:29">
      <c r="A73" s="360">
        <v>28</v>
      </c>
      <c r="B73" s="318" t="s">
        <v>22</v>
      </c>
      <c r="C73" s="264">
        <v>1</v>
      </c>
      <c r="D73" s="264"/>
      <c r="E73" s="265">
        <v>1</v>
      </c>
      <c r="F73" s="264"/>
      <c r="G73" s="264"/>
      <c r="H73" s="264"/>
      <c r="I73" s="264"/>
      <c r="J73" s="264"/>
      <c r="K73" s="264">
        <v>1</v>
      </c>
      <c r="L73" s="264"/>
      <c r="M73" s="264"/>
      <c r="N73" s="264"/>
      <c r="O73" s="264"/>
      <c r="P73" s="264"/>
      <c r="Q73" s="264">
        <v>1</v>
      </c>
      <c r="R73" s="264"/>
      <c r="S73" s="265"/>
      <c r="T73" s="264"/>
      <c r="U73" s="264"/>
      <c r="V73" s="264"/>
      <c r="W73" s="265"/>
      <c r="X73" s="264"/>
      <c r="Y73" s="264"/>
      <c r="Z73" s="264"/>
      <c r="AA73" s="265"/>
      <c r="AB73" s="264"/>
      <c r="AC73" s="264"/>
    </row>
    <row r="74" spans="1:29">
      <c r="A74" s="360">
        <v>29</v>
      </c>
      <c r="B74" s="318" t="s">
        <v>23</v>
      </c>
      <c r="C74" s="264">
        <v>1</v>
      </c>
      <c r="D74" s="264"/>
      <c r="E74" s="265"/>
      <c r="F74" s="264"/>
      <c r="G74" s="264"/>
      <c r="H74" s="264"/>
      <c r="I74" s="264"/>
      <c r="J74" s="264"/>
      <c r="K74" s="264"/>
      <c r="L74" s="264"/>
      <c r="M74" s="264">
        <v>1</v>
      </c>
      <c r="N74" s="264"/>
      <c r="O74" s="264"/>
      <c r="P74" s="264"/>
      <c r="Q74" s="264"/>
      <c r="R74" s="264"/>
      <c r="S74" s="265"/>
      <c r="T74" s="264"/>
      <c r="U74" s="264"/>
      <c r="V74" s="264">
        <v>1</v>
      </c>
      <c r="W74" s="265"/>
      <c r="X74" s="264"/>
      <c r="Y74" s="264"/>
      <c r="Z74" s="264"/>
      <c r="AA74" s="265"/>
      <c r="AB74" s="264"/>
      <c r="AC74" s="264"/>
    </row>
    <row r="75" spans="1:29">
      <c r="A75" s="360">
        <v>30</v>
      </c>
      <c r="B75" s="318" t="s">
        <v>24</v>
      </c>
      <c r="C75" s="264"/>
      <c r="D75" s="264"/>
      <c r="E75" s="265"/>
      <c r="F75" s="264"/>
      <c r="G75" s="264"/>
      <c r="H75" s="264"/>
      <c r="I75" s="264">
        <v>1</v>
      </c>
      <c r="J75" s="264"/>
      <c r="K75" s="264"/>
      <c r="L75" s="264"/>
      <c r="M75" s="264"/>
      <c r="N75" s="264"/>
      <c r="O75" s="264"/>
      <c r="P75" s="264"/>
      <c r="Q75" s="264"/>
      <c r="R75" s="264"/>
      <c r="S75" s="265"/>
      <c r="T75" s="264"/>
      <c r="U75" s="264"/>
      <c r="V75" s="264"/>
      <c r="W75" s="265"/>
      <c r="X75" s="264">
        <v>1</v>
      </c>
      <c r="Y75" s="264"/>
      <c r="Z75" s="264"/>
      <c r="AA75" s="265"/>
      <c r="AB75" s="264"/>
      <c r="AC75" s="264"/>
    </row>
    <row r="76" spans="1:29">
      <c r="A76" s="360">
        <v>31</v>
      </c>
      <c r="B76" s="318" t="s">
        <v>25</v>
      </c>
      <c r="C76" s="264"/>
      <c r="D76" s="264">
        <v>1</v>
      </c>
      <c r="E76" s="265"/>
      <c r="F76" s="264">
        <v>1</v>
      </c>
      <c r="G76" s="264"/>
      <c r="H76" s="264">
        <v>1</v>
      </c>
      <c r="I76" s="264"/>
      <c r="J76" s="264"/>
      <c r="K76" s="264">
        <v>1</v>
      </c>
      <c r="L76" s="264"/>
      <c r="M76" s="264"/>
      <c r="N76" s="264">
        <v>1</v>
      </c>
      <c r="O76" s="264"/>
      <c r="P76" s="264">
        <v>1</v>
      </c>
      <c r="Q76" s="264"/>
      <c r="R76" s="264"/>
      <c r="S76" s="265"/>
      <c r="T76" s="264"/>
      <c r="U76" s="264"/>
      <c r="V76" s="264"/>
      <c r="W76" s="265"/>
      <c r="X76" s="264"/>
      <c r="Y76" s="264"/>
      <c r="Z76" s="264"/>
      <c r="AA76" s="265"/>
      <c r="AB76" s="264"/>
      <c r="AC76" s="264"/>
    </row>
    <row r="77" spans="1:29">
      <c r="A77" s="360">
        <v>32</v>
      </c>
      <c r="B77" s="318" t="s">
        <v>26</v>
      </c>
      <c r="C77" s="264"/>
      <c r="D77" s="264"/>
      <c r="E77" s="265">
        <v>1</v>
      </c>
      <c r="F77" s="264"/>
      <c r="G77" s="264"/>
      <c r="H77" s="264"/>
      <c r="I77" s="265"/>
      <c r="J77" s="264"/>
      <c r="K77" s="264"/>
      <c r="L77" s="264"/>
      <c r="M77" s="264">
        <v>1</v>
      </c>
      <c r="N77" s="264">
        <v>1</v>
      </c>
      <c r="O77" s="264">
        <v>1</v>
      </c>
      <c r="P77" s="264"/>
      <c r="Q77" s="265"/>
      <c r="R77" s="264"/>
      <c r="S77" s="265"/>
      <c r="T77" s="264"/>
      <c r="U77" s="265"/>
      <c r="V77" s="264"/>
      <c r="W77" s="265"/>
      <c r="X77" s="264"/>
      <c r="Y77" s="265">
        <v>1</v>
      </c>
      <c r="Z77" s="264">
        <v>1</v>
      </c>
      <c r="AA77" s="265"/>
      <c r="AB77" s="264"/>
      <c r="AC77" s="265"/>
    </row>
    <row r="78" spans="1:29">
      <c r="A78" s="360">
        <v>33</v>
      </c>
      <c r="B78" s="318" t="s">
        <v>27</v>
      </c>
      <c r="C78" s="264">
        <v>1</v>
      </c>
      <c r="D78" s="264"/>
      <c r="E78" s="265"/>
      <c r="F78" s="264"/>
      <c r="G78" s="264"/>
      <c r="H78" s="264"/>
      <c r="I78" s="265"/>
      <c r="J78" s="264"/>
      <c r="K78" s="264"/>
      <c r="L78" s="264"/>
      <c r="M78" s="264">
        <v>1</v>
      </c>
      <c r="N78" s="264"/>
      <c r="O78" s="264">
        <v>1</v>
      </c>
      <c r="P78" s="279"/>
      <c r="Q78" s="280"/>
      <c r="R78" s="279"/>
      <c r="S78" s="280"/>
      <c r="T78" s="279"/>
      <c r="U78" s="280">
        <v>1</v>
      </c>
      <c r="V78" s="279"/>
      <c r="W78" s="280"/>
      <c r="X78" s="264"/>
      <c r="Y78" s="265"/>
      <c r="Z78" s="264"/>
      <c r="AA78" s="265">
        <v>1</v>
      </c>
      <c r="AB78" s="264">
        <v>1</v>
      </c>
      <c r="AC78" s="265">
        <v>1</v>
      </c>
    </row>
    <row r="79" spans="1:29">
      <c r="A79" s="360">
        <v>34</v>
      </c>
      <c r="B79" s="318" t="s">
        <v>28</v>
      </c>
      <c r="C79" s="279"/>
      <c r="D79" s="279">
        <v>1</v>
      </c>
      <c r="E79" s="280"/>
      <c r="F79" s="264"/>
      <c r="G79" s="264"/>
      <c r="H79" s="279"/>
      <c r="I79" s="280"/>
      <c r="J79" s="264"/>
      <c r="K79" s="264"/>
      <c r="L79" s="264"/>
      <c r="M79" s="264"/>
      <c r="N79" s="264"/>
      <c r="O79" s="264"/>
      <c r="P79" s="262"/>
      <c r="Q79" s="262">
        <v>1</v>
      </c>
      <c r="R79" s="262"/>
      <c r="S79" s="262"/>
      <c r="T79" s="262"/>
      <c r="U79" s="262"/>
      <c r="V79" s="262"/>
      <c r="W79" s="262"/>
      <c r="X79" s="264">
        <v>1</v>
      </c>
      <c r="Y79" s="265"/>
      <c r="Z79" s="264"/>
      <c r="AA79" s="265"/>
      <c r="AB79" s="264"/>
      <c r="AC79" s="265"/>
    </row>
    <row r="80" spans="1:29">
      <c r="A80" s="364"/>
      <c r="B80" s="365" t="s">
        <v>113</v>
      </c>
      <c r="C80" s="267">
        <f>SUM(C46:C79)</f>
        <v>7</v>
      </c>
      <c r="D80" s="267">
        <f t="shared" ref="D80:E80" si="7">SUM(D46:D79)</f>
        <v>8</v>
      </c>
      <c r="E80" s="267">
        <f t="shared" si="7"/>
        <v>5</v>
      </c>
      <c r="F80" s="271">
        <f>SUM(F46:F79)</f>
        <v>3</v>
      </c>
      <c r="G80" s="326">
        <f t="shared" ref="G80:I80" si="8">SUM(G46:G79)</f>
        <v>2</v>
      </c>
      <c r="H80" s="267">
        <f t="shared" si="8"/>
        <v>6</v>
      </c>
      <c r="I80" s="267">
        <f t="shared" si="8"/>
        <v>5</v>
      </c>
      <c r="J80" s="271">
        <f>SUM(J46:J79)</f>
        <v>5</v>
      </c>
      <c r="K80" s="271">
        <f t="shared" ref="K80:L80" si="9">SUM(K46:K79)</f>
        <v>5</v>
      </c>
      <c r="L80" s="271">
        <f t="shared" si="9"/>
        <v>4</v>
      </c>
      <c r="M80" s="271">
        <f>SUM(M46:M79)</f>
        <v>8</v>
      </c>
      <c r="N80" s="271">
        <f t="shared" ref="N80:Q80" si="10">SUM(N46:N79)</f>
        <v>9</v>
      </c>
      <c r="O80" s="271">
        <f t="shared" si="10"/>
        <v>8</v>
      </c>
      <c r="P80" s="267">
        <f t="shared" si="10"/>
        <v>6</v>
      </c>
      <c r="Q80" s="267">
        <f t="shared" si="10"/>
        <v>7</v>
      </c>
      <c r="R80" s="267">
        <f>SUM(R46:R79)</f>
        <v>3</v>
      </c>
      <c r="S80" s="267">
        <f>SUM(S46:S79)</f>
        <v>3</v>
      </c>
      <c r="T80" s="267">
        <f t="shared" ref="T80:U80" si="11">SUM(T46:T79)</f>
        <v>5</v>
      </c>
      <c r="U80" s="267">
        <f t="shared" si="11"/>
        <v>5</v>
      </c>
      <c r="V80" s="267">
        <f>SUM(V46:V79)</f>
        <v>5</v>
      </c>
      <c r="W80" s="267">
        <f>SUM(W46:W79)</f>
        <v>5</v>
      </c>
      <c r="X80" s="271">
        <f t="shared" ref="X80:Y80" si="12">SUM(X46:X79)</f>
        <v>6</v>
      </c>
      <c r="Y80" s="300">
        <f t="shared" si="12"/>
        <v>5</v>
      </c>
      <c r="Z80" s="271">
        <f>SUM(Z46:Z79)</f>
        <v>5</v>
      </c>
      <c r="AA80" s="300">
        <f>SUM(AA46:AA79)</f>
        <v>4</v>
      </c>
      <c r="AB80" s="271">
        <f t="shared" ref="AB80:AC80" si="13">SUM(AB46:AB79)</f>
        <v>4</v>
      </c>
      <c r="AC80" s="300">
        <f t="shared" si="13"/>
        <v>4</v>
      </c>
    </row>
    <row r="81" spans="1:29">
      <c r="A81" s="315" t="s">
        <v>29</v>
      </c>
      <c r="B81" s="258"/>
      <c r="C81" s="317"/>
      <c r="D81" s="317"/>
      <c r="E81" s="366"/>
      <c r="F81" s="258"/>
      <c r="G81" s="258"/>
      <c r="H81" s="317"/>
      <c r="I81" s="317"/>
      <c r="J81" s="258"/>
      <c r="K81" s="260"/>
      <c r="L81" s="259"/>
      <c r="M81" s="258"/>
      <c r="N81" s="260"/>
      <c r="O81" s="259"/>
      <c r="P81" s="316"/>
      <c r="Q81" s="316"/>
      <c r="R81" s="316"/>
      <c r="S81" s="316"/>
      <c r="T81" s="316"/>
      <c r="U81" s="316"/>
      <c r="V81" s="316"/>
      <c r="W81" s="362"/>
      <c r="X81" s="258"/>
      <c r="Y81" s="359"/>
      <c r="Z81" s="258"/>
      <c r="AA81" s="359"/>
      <c r="AB81" s="258"/>
      <c r="AC81" s="359"/>
    </row>
    <row r="82" spans="1:29">
      <c r="A82" s="367">
        <v>1</v>
      </c>
      <c r="B82" s="368" t="s">
        <v>30</v>
      </c>
      <c r="C82" s="262">
        <v>1</v>
      </c>
      <c r="D82" s="262">
        <v>1</v>
      </c>
      <c r="E82" s="262">
        <v>1</v>
      </c>
      <c r="F82" s="266"/>
      <c r="G82" s="323"/>
      <c r="H82" s="262"/>
      <c r="I82" s="262">
        <v>1</v>
      </c>
      <c r="J82" s="266"/>
      <c r="K82" s="266"/>
      <c r="L82" s="266"/>
      <c r="M82" s="266">
        <v>1</v>
      </c>
      <c r="N82" s="266"/>
      <c r="O82" s="266"/>
      <c r="P82" s="266">
        <v>1</v>
      </c>
      <c r="Q82" s="363">
        <v>1</v>
      </c>
      <c r="R82" s="266"/>
      <c r="S82" s="363">
        <v>1</v>
      </c>
      <c r="T82" s="266"/>
      <c r="U82" s="363"/>
      <c r="V82" s="266"/>
      <c r="W82" s="363"/>
      <c r="X82" s="266"/>
      <c r="Y82" s="363">
        <v>1</v>
      </c>
      <c r="Z82" s="266"/>
      <c r="AA82" s="363"/>
      <c r="AB82" s="266"/>
      <c r="AC82" s="363"/>
    </row>
    <row r="83" spans="1:29">
      <c r="A83" s="360">
        <v>2</v>
      </c>
      <c r="B83" s="318" t="s">
        <v>31</v>
      </c>
      <c r="C83" s="262"/>
      <c r="D83" s="262"/>
      <c r="E83" s="262">
        <v>1</v>
      </c>
      <c r="F83" s="264"/>
      <c r="G83" s="329"/>
      <c r="H83" s="262"/>
      <c r="I83" s="262"/>
      <c r="J83" s="264"/>
      <c r="K83" s="264"/>
      <c r="L83" s="264"/>
      <c r="M83" s="264"/>
      <c r="N83" s="264"/>
      <c r="O83" s="264"/>
      <c r="P83" s="264"/>
      <c r="Q83" s="265"/>
      <c r="R83" s="264"/>
      <c r="S83" s="265"/>
      <c r="T83" s="264"/>
      <c r="U83" s="265"/>
      <c r="V83" s="264"/>
      <c r="W83" s="265"/>
      <c r="X83" s="264"/>
      <c r="Y83" s="265"/>
      <c r="Z83" s="264">
        <v>1</v>
      </c>
      <c r="AA83" s="265">
        <v>1</v>
      </c>
      <c r="AB83" s="264"/>
      <c r="AC83" s="265"/>
    </row>
    <row r="84" spans="1:29">
      <c r="A84" s="360">
        <v>3</v>
      </c>
      <c r="B84" s="318" t="s">
        <v>32</v>
      </c>
      <c r="C84" s="262"/>
      <c r="D84" s="262"/>
      <c r="E84" s="262"/>
      <c r="F84" s="264"/>
      <c r="G84" s="329"/>
      <c r="H84" s="262">
        <v>1</v>
      </c>
      <c r="I84" s="262"/>
      <c r="J84" s="264">
        <v>1</v>
      </c>
      <c r="K84" s="264"/>
      <c r="L84" s="264"/>
      <c r="M84" s="264"/>
      <c r="N84" s="264">
        <v>1</v>
      </c>
      <c r="O84" s="264"/>
      <c r="P84" s="264">
        <v>1</v>
      </c>
      <c r="Q84" s="264"/>
      <c r="R84" s="264">
        <v>1</v>
      </c>
      <c r="S84" s="265">
        <v>2</v>
      </c>
      <c r="T84" s="264"/>
      <c r="U84" s="264"/>
      <c r="V84" s="264"/>
      <c r="W84" s="265"/>
      <c r="X84" s="264">
        <v>1</v>
      </c>
      <c r="Y84" s="264"/>
      <c r="Z84" s="264"/>
      <c r="AA84" s="265"/>
      <c r="AB84" s="264">
        <v>1</v>
      </c>
      <c r="AC84" s="264">
        <v>1</v>
      </c>
    </row>
    <row r="85" spans="1:29">
      <c r="A85" s="360">
        <v>4</v>
      </c>
      <c r="B85" s="318" t="s">
        <v>33</v>
      </c>
      <c r="C85" s="262"/>
      <c r="D85" s="262"/>
      <c r="E85" s="262"/>
      <c r="F85" s="264"/>
      <c r="G85" s="329"/>
      <c r="H85" s="262"/>
      <c r="I85" s="262"/>
      <c r="J85" s="264"/>
      <c r="K85" s="264"/>
      <c r="L85" s="264"/>
      <c r="M85" s="264"/>
      <c r="N85" s="264"/>
      <c r="O85" s="264"/>
      <c r="P85" s="264"/>
      <c r="Q85" s="264"/>
      <c r="R85" s="264">
        <v>2</v>
      </c>
      <c r="S85" s="265">
        <v>1</v>
      </c>
      <c r="T85" s="264"/>
      <c r="U85" s="264"/>
      <c r="V85" s="264"/>
      <c r="W85" s="265">
        <v>1</v>
      </c>
      <c r="X85" s="264"/>
      <c r="Y85" s="264">
        <v>1</v>
      </c>
      <c r="Z85" s="264">
        <v>1</v>
      </c>
      <c r="AA85" s="265"/>
      <c r="AB85" s="264"/>
      <c r="AC85" s="264"/>
    </row>
    <row r="86" spans="1:29">
      <c r="A86" s="360">
        <v>5</v>
      </c>
      <c r="B86" s="318" t="s">
        <v>34</v>
      </c>
      <c r="C86" s="266"/>
      <c r="D86" s="266">
        <v>1</v>
      </c>
      <c r="E86" s="363"/>
      <c r="F86" s="264"/>
      <c r="G86" s="264"/>
      <c r="H86" s="266"/>
      <c r="I86" s="266"/>
      <c r="J86" s="264"/>
      <c r="K86" s="264">
        <v>1</v>
      </c>
      <c r="L86" s="264">
        <v>1</v>
      </c>
      <c r="M86" s="264">
        <v>1</v>
      </c>
      <c r="N86" s="264">
        <v>1</v>
      </c>
      <c r="O86" s="264">
        <v>1</v>
      </c>
      <c r="P86" s="264"/>
      <c r="Q86" s="264"/>
      <c r="R86" s="264"/>
      <c r="S86" s="265"/>
      <c r="T86" s="264"/>
      <c r="U86" s="264"/>
      <c r="V86" s="264"/>
      <c r="W86" s="265"/>
      <c r="X86" s="264"/>
      <c r="Y86" s="264"/>
      <c r="Z86" s="264"/>
      <c r="AA86" s="265"/>
      <c r="AB86" s="264"/>
      <c r="AC86" s="264"/>
    </row>
    <row r="87" spans="1:29">
      <c r="A87" s="360">
        <v>6</v>
      </c>
      <c r="B87" s="318" t="s">
        <v>35</v>
      </c>
      <c r="C87" s="264"/>
      <c r="D87" s="264"/>
      <c r="E87" s="265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5"/>
      <c r="T87" s="264"/>
      <c r="U87" s="264"/>
      <c r="V87" s="264"/>
      <c r="W87" s="265"/>
      <c r="X87" s="264"/>
      <c r="Y87" s="264"/>
      <c r="Z87" s="264"/>
      <c r="AA87" s="265"/>
      <c r="AB87" s="264"/>
      <c r="AC87" s="264"/>
    </row>
    <row r="88" spans="1:29">
      <c r="A88" s="360">
        <v>7</v>
      </c>
      <c r="B88" s="318" t="s">
        <v>36</v>
      </c>
      <c r="C88" s="264">
        <v>1</v>
      </c>
      <c r="D88" s="264"/>
      <c r="E88" s="265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5"/>
      <c r="T88" s="264"/>
      <c r="U88" s="264"/>
      <c r="V88" s="264"/>
      <c r="W88" s="265"/>
      <c r="X88" s="264"/>
      <c r="Y88" s="264"/>
      <c r="Z88" s="264"/>
      <c r="AA88" s="265">
        <v>1</v>
      </c>
      <c r="AB88" s="264">
        <v>1</v>
      </c>
      <c r="AC88" s="264"/>
    </row>
    <row r="89" spans="1:29">
      <c r="A89" s="360">
        <v>8</v>
      </c>
      <c r="B89" s="318" t="s">
        <v>37</v>
      </c>
      <c r="C89" s="279"/>
      <c r="D89" s="279">
        <v>1</v>
      </c>
      <c r="E89" s="280"/>
      <c r="F89" s="264"/>
      <c r="G89" s="279"/>
      <c r="H89" s="279"/>
      <c r="I89" s="279"/>
      <c r="J89" s="264"/>
      <c r="K89" s="264"/>
      <c r="L89" s="264"/>
      <c r="M89" s="264"/>
      <c r="N89" s="264"/>
      <c r="O89" s="264"/>
      <c r="P89" s="264"/>
      <c r="Q89" s="264"/>
      <c r="R89" s="264"/>
      <c r="S89" s="265"/>
      <c r="T89" s="264"/>
      <c r="U89" s="264"/>
      <c r="V89" s="264"/>
      <c r="W89" s="265"/>
      <c r="X89" s="264"/>
      <c r="Y89" s="264"/>
      <c r="Z89" s="264"/>
      <c r="AA89" s="265"/>
      <c r="AB89" s="264"/>
      <c r="AC89" s="264"/>
    </row>
    <row r="90" spans="1:29">
      <c r="A90" s="360">
        <v>9</v>
      </c>
      <c r="B90" s="318" t="s">
        <v>38</v>
      </c>
      <c r="C90" s="262"/>
      <c r="D90" s="262"/>
      <c r="E90" s="262"/>
      <c r="F90" s="329"/>
      <c r="G90" s="262"/>
      <c r="H90" s="262"/>
      <c r="I90" s="262"/>
      <c r="J90" s="264"/>
      <c r="K90" s="264"/>
      <c r="L90" s="264"/>
      <c r="M90" s="264"/>
      <c r="N90" s="264"/>
      <c r="O90" s="264"/>
      <c r="P90" s="264"/>
      <c r="Q90" s="264"/>
      <c r="R90" s="264"/>
      <c r="S90" s="265">
        <v>1</v>
      </c>
      <c r="T90" s="264"/>
      <c r="U90" s="264"/>
      <c r="V90" s="264">
        <v>1</v>
      </c>
      <c r="W90" s="265">
        <v>1</v>
      </c>
      <c r="X90" s="264"/>
      <c r="Y90" s="264"/>
      <c r="Z90" s="264"/>
      <c r="AA90" s="265"/>
      <c r="AB90" s="264"/>
      <c r="AC90" s="264">
        <v>1</v>
      </c>
    </row>
    <row r="91" spans="1:29">
      <c r="A91" s="360">
        <v>10</v>
      </c>
      <c r="B91" s="318" t="s">
        <v>39</v>
      </c>
      <c r="C91" s="262"/>
      <c r="D91" s="262">
        <v>1</v>
      </c>
      <c r="E91" s="262"/>
      <c r="F91" s="329"/>
      <c r="G91" s="262"/>
      <c r="H91" s="262">
        <v>1</v>
      </c>
      <c r="I91" s="262">
        <v>1</v>
      </c>
      <c r="J91" s="264"/>
      <c r="K91" s="264"/>
      <c r="L91" s="264"/>
      <c r="M91" s="264"/>
      <c r="N91" s="264"/>
      <c r="O91" s="264">
        <v>2</v>
      </c>
      <c r="P91" s="264"/>
      <c r="Q91" s="264"/>
      <c r="R91" s="264"/>
      <c r="S91" s="265"/>
      <c r="T91" s="264">
        <v>1</v>
      </c>
      <c r="U91" s="264">
        <v>1</v>
      </c>
      <c r="V91" s="264"/>
      <c r="W91" s="265"/>
      <c r="X91" s="264">
        <v>1</v>
      </c>
      <c r="Y91" s="264">
        <v>1</v>
      </c>
      <c r="Z91" s="264"/>
      <c r="AA91" s="265"/>
      <c r="AB91" s="264"/>
      <c r="AC91" s="264"/>
    </row>
    <row r="92" spans="1:29">
      <c r="A92" s="360">
        <v>11</v>
      </c>
      <c r="B92" s="318" t="s">
        <v>40</v>
      </c>
      <c r="C92" s="262"/>
      <c r="D92" s="262"/>
      <c r="E92" s="262"/>
      <c r="F92" s="329">
        <v>1</v>
      </c>
      <c r="G92" s="262">
        <v>1</v>
      </c>
      <c r="H92" s="262">
        <v>1</v>
      </c>
      <c r="I92" s="262"/>
      <c r="J92" s="264"/>
      <c r="K92" s="264"/>
      <c r="L92" s="264"/>
      <c r="M92" s="264"/>
      <c r="N92" s="264"/>
      <c r="O92" s="264"/>
      <c r="P92" s="264"/>
      <c r="Q92" s="264"/>
      <c r="R92" s="264"/>
      <c r="S92" s="265"/>
      <c r="T92" s="264"/>
      <c r="U92" s="264"/>
      <c r="V92" s="264"/>
      <c r="W92" s="265"/>
      <c r="X92" s="264"/>
      <c r="Y92" s="264"/>
      <c r="Z92" s="264"/>
      <c r="AA92" s="265"/>
      <c r="AB92" s="264"/>
      <c r="AC92" s="264"/>
    </row>
    <row r="93" spans="1:29">
      <c r="A93" s="369"/>
      <c r="B93" s="365" t="s">
        <v>113</v>
      </c>
      <c r="C93" s="267">
        <f>SUM(C82:C92)</f>
        <v>2</v>
      </c>
      <c r="D93" s="267">
        <f t="shared" ref="D93:E93" si="14">SUM(D82:D92)</f>
        <v>4</v>
      </c>
      <c r="E93" s="267">
        <f t="shared" si="14"/>
        <v>2</v>
      </c>
      <c r="F93" s="326">
        <f>SUM(F82:F92)</f>
        <v>1</v>
      </c>
      <c r="G93" s="267">
        <f t="shared" ref="G93:I93" si="15">SUM(G82:G92)</f>
        <v>1</v>
      </c>
      <c r="H93" s="267">
        <f t="shared" si="15"/>
        <v>3</v>
      </c>
      <c r="I93" s="267">
        <f t="shared" si="15"/>
        <v>2</v>
      </c>
      <c r="J93" s="271">
        <f>SUM(J82:J92)</f>
        <v>1</v>
      </c>
      <c r="K93" s="271">
        <f t="shared" ref="K93:L93" si="16">SUM(K82:K92)</f>
        <v>1</v>
      </c>
      <c r="L93" s="271">
        <f t="shared" si="16"/>
        <v>1</v>
      </c>
      <c r="M93" s="271">
        <f>SUM(M82:M92)</f>
        <v>2</v>
      </c>
      <c r="N93" s="271">
        <f t="shared" ref="N93:Q93" si="17">SUM(N82:N92)</f>
        <v>2</v>
      </c>
      <c r="O93" s="271">
        <f t="shared" si="17"/>
        <v>3</v>
      </c>
      <c r="P93" s="271">
        <f t="shared" si="17"/>
        <v>2</v>
      </c>
      <c r="Q93" s="271">
        <f t="shared" si="17"/>
        <v>1</v>
      </c>
      <c r="R93" s="271">
        <f>SUM(R82:R92)</f>
        <v>3</v>
      </c>
      <c r="S93" s="300">
        <f>SUM(S82:S92)</f>
        <v>5</v>
      </c>
      <c r="T93" s="271">
        <f t="shared" ref="T93:U93" si="18">SUM(T82:T92)</f>
        <v>1</v>
      </c>
      <c r="U93" s="271">
        <f t="shared" si="18"/>
        <v>1</v>
      </c>
      <c r="V93" s="271">
        <f>SUM(V82:V92)</f>
        <v>1</v>
      </c>
      <c r="W93" s="300">
        <f>SUM(W82:W92)</f>
        <v>2</v>
      </c>
      <c r="X93" s="271">
        <f t="shared" ref="X93:Y93" si="19">SUM(X82:X92)</f>
        <v>2</v>
      </c>
      <c r="Y93" s="271">
        <f t="shared" si="19"/>
        <v>3</v>
      </c>
      <c r="Z93" s="271">
        <f>SUM(Z82:Z92)</f>
        <v>2</v>
      </c>
      <c r="AA93" s="300">
        <f>SUM(AA82:AA92)</f>
        <v>2</v>
      </c>
      <c r="AB93" s="271">
        <f t="shared" ref="AB93:AC93" si="20">SUM(AB82:AB92)</f>
        <v>2</v>
      </c>
      <c r="AC93" s="271">
        <f t="shared" si="20"/>
        <v>2</v>
      </c>
    </row>
    <row r="94" spans="1:29">
      <c r="A94" s="315" t="s">
        <v>41</v>
      </c>
      <c r="B94" s="258"/>
      <c r="C94" s="317"/>
      <c r="D94" s="317"/>
      <c r="E94" s="366"/>
      <c r="F94" s="258"/>
      <c r="G94" s="316"/>
      <c r="H94" s="317"/>
      <c r="I94" s="317"/>
      <c r="J94" s="258"/>
      <c r="K94" s="260"/>
      <c r="L94" s="259"/>
      <c r="M94" s="258"/>
      <c r="N94" s="260"/>
      <c r="O94" s="259"/>
      <c r="P94" s="316"/>
      <c r="Q94" s="316"/>
      <c r="R94" s="316"/>
      <c r="S94" s="316"/>
      <c r="T94" s="316"/>
      <c r="U94" s="316"/>
      <c r="V94" s="316"/>
      <c r="W94" s="362"/>
      <c r="X94" s="258"/>
      <c r="Y94" s="359"/>
      <c r="Z94" s="258"/>
      <c r="AA94" s="359"/>
      <c r="AB94" s="258"/>
      <c r="AC94" s="359"/>
    </row>
    <row r="95" spans="1:29">
      <c r="A95" s="367">
        <v>1</v>
      </c>
      <c r="B95" s="368" t="s">
        <v>42</v>
      </c>
      <c r="C95" s="262"/>
      <c r="D95" s="262"/>
      <c r="E95" s="262"/>
      <c r="F95" s="266"/>
      <c r="G95" s="323"/>
      <c r="H95" s="262"/>
      <c r="I95" s="262"/>
      <c r="J95" s="266"/>
      <c r="K95" s="266"/>
      <c r="L95" s="266"/>
      <c r="M95" s="266"/>
      <c r="N95" s="266"/>
      <c r="O95" s="266"/>
      <c r="P95" s="266"/>
      <c r="Q95" s="266"/>
      <c r="R95" s="266"/>
      <c r="S95" s="363"/>
      <c r="T95" s="266"/>
      <c r="U95" s="266"/>
      <c r="V95" s="266"/>
      <c r="W95" s="363"/>
      <c r="X95" s="266"/>
      <c r="Y95" s="266"/>
      <c r="Z95" s="266"/>
      <c r="AA95" s="363"/>
      <c r="AB95" s="266"/>
      <c r="AC95" s="266"/>
    </row>
    <row r="96" spans="1:29">
      <c r="A96" s="360">
        <v>2</v>
      </c>
      <c r="B96" s="318" t="s">
        <v>43</v>
      </c>
      <c r="C96" s="262"/>
      <c r="D96" s="262">
        <v>1</v>
      </c>
      <c r="E96" s="262"/>
      <c r="F96" s="264"/>
      <c r="G96" s="329"/>
      <c r="H96" s="262"/>
      <c r="I96" s="262"/>
      <c r="J96" s="264">
        <v>1</v>
      </c>
      <c r="K96" s="264">
        <v>1</v>
      </c>
      <c r="L96" s="264">
        <v>1</v>
      </c>
      <c r="M96" s="264"/>
      <c r="N96" s="264"/>
      <c r="O96" s="264"/>
      <c r="P96" s="264"/>
      <c r="Q96" s="264"/>
      <c r="R96" s="264"/>
      <c r="S96" s="265"/>
      <c r="T96" s="264"/>
      <c r="U96" s="264"/>
      <c r="V96" s="264"/>
      <c r="W96" s="265"/>
      <c r="X96" s="264"/>
      <c r="Y96" s="264"/>
      <c r="Z96" s="264"/>
      <c r="AA96" s="265"/>
      <c r="AB96" s="264"/>
      <c r="AC96" s="264"/>
    </row>
    <row r="97" spans="1:29">
      <c r="A97" s="360">
        <v>3</v>
      </c>
      <c r="B97" s="318" t="s">
        <v>44</v>
      </c>
      <c r="C97" s="262"/>
      <c r="D97" s="262"/>
      <c r="E97" s="262">
        <v>1</v>
      </c>
      <c r="F97" s="264"/>
      <c r="G97" s="329"/>
      <c r="H97" s="262"/>
      <c r="I97" s="262"/>
      <c r="J97" s="264"/>
      <c r="K97" s="264"/>
      <c r="L97" s="264"/>
      <c r="M97" s="264"/>
      <c r="N97" s="264"/>
      <c r="O97" s="264"/>
      <c r="P97" s="264"/>
      <c r="Q97" s="264"/>
      <c r="R97" s="264">
        <v>1</v>
      </c>
      <c r="S97" s="265"/>
      <c r="T97" s="264"/>
      <c r="U97" s="264"/>
      <c r="V97" s="264"/>
      <c r="W97" s="265"/>
      <c r="X97" s="264"/>
      <c r="Y97" s="264"/>
      <c r="Z97" s="264"/>
      <c r="AA97" s="265"/>
      <c r="AB97" s="264"/>
      <c r="AC97" s="264"/>
    </row>
    <row r="98" spans="1:29">
      <c r="A98" s="360">
        <v>4</v>
      </c>
      <c r="B98" s="318" t="s">
        <v>45</v>
      </c>
      <c r="C98" s="266">
        <v>1</v>
      </c>
      <c r="D98" s="266"/>
      <c r="E98" s="363"/>
      <c r="F98" s="264"/>
      <c r="G98" s="264">
        <v>1</v>
      </c>
      <c r="H98" s="266"/>
      <c r="I98" s="266"/>
      <c r="J98" s="264"/>
      <c r="K98" s="264">
        <v>1</v>
      </c>
      <c r="L98" s="264">
        <v>1</v>
      </c>
      <c r="M98" s="264">
        <v>1</v>
      </c>
      <c r="N98" s="264">
        <v>1</v>
      </c>
      <c r="O98" s="264"/>
      <c r="P98" s="264"/>
      <c r="Q98" s="264"/>
      <c r="R98" s="264"/>
      <c r="S98" s="265">
        <v>1</v>
      </c>
      <c r="T98" s="264"/>
      <c r="U98" s="264"/>
      <c r="V98" s="264">
        <v>1</v>
      </c>
      <c r="W98" s="265"/>
      <c r="X98" s="264"/>
      <c r="Y98" s="264"/>
      <c r="Z98" s="264">
        <v>1</v>
      </c>
      <c r="AA98" s="265"/>
      <c r="AB98" s="264"/>
      <c r="AC98" s="264"/>
    </row>
    <row r="99" spans="1:29">
      <c r="A99" s="360">
        <v>5</v>
      </c>
      <c r="B99" s="318" t="s">
        <v>46</v>
      </c>
      <c r="C99" s="264"/>
      <c r="D99" s="264"/>
      <c r="E99" s="265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5"/>
      <c r="T99" s="264">
        <v>1</v>
      </c>
      <c r="U99" s="264"/>
      <c r="V99" s="264"/>
      <c r="W99" s="265">
        <v>1</v>
      </c>
      <c r="X99" s="264"/>
      <c r="Y99" s="264"/>
      <c r="Z99" s="264"/>
      <c r="AA99" s="265">
        <v>1</v>
      </c>
      <c r="AB99" s="264"/>
      <c r="AC99" s="264"/>
    </row>
    <row r="100" spans="1:29">
      <c r="A100" s="360">
        <v>6</v>
      </c>
      <c r="B100" s="318" t="s">
        <v>47</v>
      </c>
      <c r="C100" s="264"/>
      <c r="D100" s="264"/>
      <c r="E100" s="265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5"/>
      <c r="T100" s="264"/>
      <c r="U100" s="264"/>
      <c r="V100" s="264"/>
      <c r="W100" s="265"/>
      <c r="X100" s="264"/>
      <c r="Y100" s="264"/>
      <c r="Z100" s="264"/>
      <c r="AA100" s="265"/>
      <c r="AB100" s="264"/>
      <c r="AC100" s="264"/>
    </row>
    <row r="101" spans="1:29">
      <c r="A101" s="360">
        <v>7</v>
      </c>
      <c r="B101" s="318" t="s">
        <v>48</v>
      </c>
      <c r="C101" s="264"/>
      <c r="D101" s="264"/>
      <c r="E101" s="265">
        <v>1</v>
      </c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5"/>
      <c r="T101" s="264"/>
      <c r="U101" s="264"/>
      <c r="V101" s="264"/>
      <c r="W101" s="265"/>
      <c r="X101" s="264"/>
      <c r="Y101" s="264"/>
      <c r="Z101" s="264"/>
      <c r="AA101" s="265"/>
      <c r="AB101" s="264"/>
      <c r="AC101" s="264"/>
    </row>
    <row r="102" spans="1:29">
      <c r="A102" s="360">
        <v>8</v>
      </c>
      <c r="B102" s="318" t="s">
        <v>49</v>
      </c>
      <c r="C102" s="264"/>
      <c r="D102" s="264"/>
      <c r="E102" s="265"/>
      <c r="F102" s="264"/>
      <c r="G102" s="264"/>
      <c r="H102" s="264"/>
      <c r="I102" s="264"/>
      <c r="J102" s="264">
        <v>1</v>
      </c>
      <c r="K102" s="264"/>
      <c r="L102" s="264"/>
      <c r="M102" s="264"/>
      <c r="N102" s="264"/>
      <c r="O102" s="264">
        <v>1</v>
      </c>
      <c r="P102" s="264">
        <v>1</v>
      </c>
      <c r="Q102" s="264">
        <v>1</v>
      </c>
      <c r="R102" s="264"/>
      <c r="S102" s="265"/>
      <c r="T102" s="264"/>
      <c r="U102" s="264">
        <v>2</v>
      </c>
      <c r="V102" s="264"/>
      <c r="W102" s="265"/>
      <c r="X102" s="264">
        <v>1</v>
      </c>
      <c r="Y102" s="264"/>
      <c r="Z102" s="264"/>
      <c r="AA102" s="265"/>
      <c r="AB102" s="264">
        <v>1</v>
      </c>
      <c r="AC102" s="264">
        <v>1</v>
      </c>
    </row>
    <row r="103" spans="1:29">
      <c r="A103" s="360">
        <v>9</v>
      </c>
      <c r="B103" s="318" t="s">
        <v>50</v>
      </c>
      <c r="C103" s="279"/>
      <c r="D103" s="279">
        <v>1</v>
      </c>
      <c r="E103" s="280"/>
      <c r="F103" s="264">
        <v>1</v>
      </c>
      <c r="G103" s="264"/>
      <c r="H103" s="279"/>
      <c r="I103" s="279">
        <v>1</v>
      </c>
      <c r="J103" s="264">
        <v>2</v>
      </c>
      <c r="K103" s="264">
        <v>1</v>
      </c>
      <c r="L103" s="264">
        <v>1</v>
      </c>
      <c r="M103" s="264"/>
      <c r="N103" s="264"/>
      <c r="O103" s="264"/>
      <c r="P103" s="279"/>
      <c r="Q103" s="279"/>
      <c r="R103" s="279">
        <v>2</v>
      </c>
      <c r="S103" s="280"/>
      <c r="T103" s="279">
        <v>1</v>
      </c>
      <c r="U103" s="279"/>
      <c r="V103" s="279">
        <v>1</v>
      </c>
      <c r="W103" s="280">
        <v>1</v>
      </c>
      <c r="X103" s="264"/>
      <c r="Y103" s="264"/>
      <c r="Z103" s="264"/>
      <c r="AA103" s="265"/>
      <c r="AB103" s="264"/>
      <c r="AC103" s="264"/>
    </row>
    <row r="104" spans="1:29">
      <c r="A104" s="369"/>
      <c r="B104" s="365" t="s">
        <v>113</v>
      </c>
      <c r="C104" s="267">
        <f>SUM(C95:C103)</f>
        <v>1</v>
      </c>
      <c r="D104" s="267">
        <f t="shared" ref="D104:E104" si="21">SUM(D95:D103)</f>
        <v>2</v>
      </c>
      <c r="E104" s="267">
        <f t="shared" si="21"/>
        <v>2</v>
      </c>
      <c r="F104" s="271">
        <f>SUM(F95:F103)</f>
        <v>1</v>
      </c>
      <c r="G104" s="326">
        <f t="shared" ref="G104:I104" si="22">SUM(G95:G103)</f>
        <v>1</v>
      </c>
      <c r="H104" s="267">
        <f t="shared" si="22"/>
        <v>0</v>
      </c>
      <c r="I104" s="267">
        <f t="shared" si="22"/>
        <v>1</v>
      </c>
      <c r="J104" s="271">
        <f>SUM(J95:J103)</f>
        <v>4</v>
      </c>
      <c r="K104" s="271">
        <f t="shared" ref="K104:L104" si="23">SUM(K95:K103)</f>
        <v>3</v>
      </c>
      <c r="L104" s="271">
        <f t="shared" si="23"/>
        <v>3</v>
      </c>
      <c r="M104" s="271">
        <f>SUM(M95:M103)</f>
        <v>1</v>
      </c>
      <c r="N104" s="271">
        <f t="shared" ref="N104:Q104" si="24">SUM(N95:N103)</f>
        <v>1</v>
      </c>
      <c r="O104" s="271">
        <f t="shared" si="24"/>
        <v>1</v>
      </c>
      <c r="P104" s="267">
        <f t="shared" si="24"/>
        <v>1</v>
      </c>
      <c r="Q104" s="267">
        <f t="shared" si="24"/>
        <v>1</v>
      </c>
      <c r="R104" s="267">
        <f>SUM(R95:R103)</f>
        <v>3</v>
      </c>
      <c r="S104" s="267">
        <f>SUM(S95:S103)</f>
        <v>1</v>
      </c>
      <c r="T104" s="267">
        <f t="shared" ref="T104:U104" si="25">SUM(T95:T103)</f>
        <v>2</v>
      </c>
      <c r="U104" s="267">
        <f t="shared" si="25"/>
        <v>2</v>
      </c>
      <c r="V104" s="267">
        <f>SUM(V95:V103)</f>
        <v>2</v>
      </c>
      <c r="W104" s="267">
        <f>SUM(W95:W103)</f>
        <v>2</v>
      </c>
      <c r="X104" s="271">
        <f t="shared" ref="X104:Y104" si="26">SUM(X95:X103)</f>
        <v>1</v>
      </c>
      <c r="Y104" s="271">
        <f t="shared" si="26"/>
        <v>0</v>
      </c>
      <c r="Z104" s="271">
        <f>SUM(Z95:Z103)</f>
        <v>1</v>
      </c>
      <c r="AA104" s="300">
        <f>SUM(AA95:AA103)</f>
        <v>1</v>
      </c>
      <c r="AB104" s="271">
        <f t="shared" ref="AB104:AC104" si="27">SUM(AB95:AB103)</f>
        <v>1</v>
      </c>
      <c r="AC104" s="271">
        <f t="shared" si="27"/>
        <v>1</v>
      </c>
    </row>
    <row r="105" spans="1:29">
      <c r="A105" s="315" t="s">
        <v>51</v>
      </c>
      <c r="B105" s="258"/>
      <c r="C105" s="317"/>
      <c r="D105" s="317"/>
      <c r="E105" s="366"/>
      <c r="F105" s="258"/>
      <c r="G105" s="258"/>
      <c r="H105" s="317"/>
      <c r="I105" s="317"/>
      <c r="J105" s="258"/>
      <c r="K105" s="260"/>
      <c r="L105" s="259"/>
      <c r="M105" s="258"/>
      <c r="N105" s="260"/>
      <c r="O105" s="259"/>
      <c r="P105" s="316"/>
      <c r="Q105" s="316"/>
      <c r="R105" s="316"/>
      <c r="S105" s="316"/>
      <c r="T105" s="316"/>
      <c r="U105" s="316"/>
      <c r="V105" s="316"/>
      <c r="W105" s="362"/>
      <c r="X105" s="258"/>
      <c r="Y105" s="359"/>
      <c r="Z105" s="258"/>
      <c r="AA105" s="359"/>
      <c r="AB105" s="258"/>
      <c r="AC105" s="359"/>
    </row>
    <row r="106" spans="1:29">
      <c r="A106" s="367">
        <v>1</v>
      </c>
      <c r="B106" s="368" t="s">
        <v>52</v>
      </c>
      <c r="C106" s="262">
        <v>1</v>
      </c>
      <c r="D106" s="262">
        <v>1</v>
      </c>
      <c r="E106" s="262">
        <v>1</v>
      </c>
      <c r="F106" s="266"/>
      <c r="G106" s="323"/>
      <c r="H106" s="262"/>
      <c r="I106" s="262"/>
      <c r="J106" s="266"/>
      <c r="K106" s="266"/>
      <c r="L106" s="266"/>
      <c r="M106" s="266"/>
      <c r="N106" s="266"/>
      <c r="O106" s="266"/>
      <c r="P106" s="266"/>
      <c r="Q106" s="266"/>
      <c r="R106" s="266">
        <v>1</v>
      </c>
      <c r="S106" s="363"/>
      <c r="T106" s="266"/>
      <c r="U106" s="266"/>
      <c r="V106" s="266"/>
      <c r="W106" s="363"/>
      <c r="X106" s="266"/>
      <c r="Y106" s="266"/>
      <c r="Z106" s="266"/>
      <c r="AA106" s="363"/>
      <c r="AB106" s="266"/>
      <c r="AC106" s="266"/>
    </row>
    <row r="107" spans="1:29">
      <c r="A107" s="360">
        <v>2</v>
      </c>
      <c r="B107" s="318" t="s">
        <v>53</v>
      </c>
      <c r="C107" s="262"/>
      <c r="D107" s="262"/>
      <c r="E107" s="262"/>
      <c r="F107" s="264"/>
      <c r="G107" s="329"/>
      <c r="H107" s="262"/>
      <c r="I107" s="262"/>
      <c r="J107" s="264"/>
      <c r="K107" s="264"/>
      <c r="L107" s="264"/>
      <c r="M107" s="264"/>
      <c r="N107" s="264"/>
      <c r="O107" s="264"/>
      <c r="P107" s="264"/>
      <c r="Q107" s="264"/>
      <c r="R107" s="264"/>
      <c r="S107" s="265">
        <v>1</v>
      </c>
      <c r="T107" s="264"/>
      <c r="U107" s="264">
        <v>1</v>
      </c>
      <c r="V107" s="264"/>
      <c r="W107" s="265"/>
      <c r="X107" s="264"/>
      <c r="Y107" s="264">
        <v>1</v>
      </c>
      <c r="Z107" s="264"/>
      <c r="AA107" s="265"/>
      <c r="AB107" s="264"/>
      <c r="AC107" s="264"/>
    </row>
    <row r="108" spans="1:29">
      <c r="A108" s="360">
        <v>3</v>
      </c>
      <c r="B108" s="318" t="s">
        <v>54</v>
      </c>
      <c r="C108" s="262"/>
      <c r="D108" s="262"/>
      <c r="E108" s="262"/>
      <c r="F108" s="264"/>
      <c r="G108" s="329"/>
      <c r="H108" s="262"/>
      <c r="I108" s="262"/>
      <c r="J108" s="264"/>
      <c r="K108" s="264"/>
      <c r="L108" s="264"/>
      <c r="M108" s="264"/>
      <c r="N108" s="264"/>
      <c r="O108" s="264"/>
      <c r="P108" s="264"/>
      <c r="Q108" s="264"/>
      <c r="R108" s="264"/>
      <c r="S108" s="265"/>
      <c r="T108" s="264"/>
      <c r="U108" s="264"/>
      <c r="V108" s="264"/>
      <c r="W108" s="265"/>
      <c r="X108" s="264"/>
      <c r="Y108" s="264"/>
      <c r="Z108" s="264"/>
      <c r="AA108" s="265"/>
      <c r="AB108" s="264"/>
      <c r="AC108" s="264"/>
    </row>
    <row r="109" spans="1:29">
      <c r="A109" s="360">
        <v>4</v>
      </c>
      <c r="B109" s="318" t="s">
        <v>55</v>
      </c>
      <c r="C109" s="262"/>
      <c r="D109" s="262"/>
      <c r="E109" s="262">
        <v>1</v>
      </c>
      <c r="F109" s="264"/>
      <c r="G109" s="329">
        <v>1</v>
      </c>
      <c r="H109" s="262">
        <v>1</v>
      </c>
      <c r="I109" s="262"/>
      <c r="J109" s="264">
        <v>1</v>
      </c>
      <c r="K109" s="264">
        <v>1</v>
      </c>
      <c r="L109" s="264"/>
      <c r="M109" s="264">
        <v>1</v>
      </c>
      <c r="N109" s="264"/>
      <c r="O109" s="264"/>
      <c r="P109" s="264">
        <v>1</v>
      </c>
      <c r="Q109" s="264">
        <v>1</v>
      </c>
      <c r="R109" s="264"/>
      <c r="S109" s="265"/>
      <c r="T109" s="264"/>
      <c r="U109" s="264"/>
      <c r="V109" s="264"/>
      <c r="W109" s="265"/>
      <c r="X109" s="264"/>
      <c r="Y109" s="264"/>
      <c r="Z109" s="264">
        <v>1</v>
      </c>
      <c r="AA109" s="265">
        <v>1</v>
      </c>
      <c r="AB109" s="264">
        <v>1</v>
      </c>
      <c r="AC109" s="264"/>
    </row>
    <row r="110" spans="1:29">
      <c r="A110" s="360">
        <v>5</v>
      </c>
      <c r="B110" s="318" t="s">
        <v>56</v>
      </c>
      <c r="C110" s="262"/>
      <c r="D110" s="262"/>
      <c r="E110" s="262">
        <v>2</v>
      </c>
      <c r="F110" s="264"/>
      <c r="G110" s="335"/>
      <c r="H110" s="262"/>
      <c r="I110" s="262"/>
      <c r="J110" s="264"/>
      <c r="K110" s="264"/>
      <c r="L110" s="264">
        <v>1</v>
      </c>
      <c r="M110" s="264"/>
      <c r="N110" s="264"/>
      <c r="O110" s="264"/>
      <c r="P110" s="264"/>
      <c r="Q110" s="264"/>
      <c r="R110" s="264"/>
      <c r="S110" s="265"/>
      <c r="T110" s="264"/>
      <c r="U110" s="264"/>
      <c r="V110" s="264"/>
      <c r="W110" s="265"/>
      <c r="X110" s="264">
        <v>1</v>
      </c>
      <c r="Y110" s="264">
        <v>1</v>
      </c>
      <c r="Z110" s="264"/>
      <c r="AA110" s="265"/>
      <c r="AB110" s="264"/>
      <c r="AC110" s="264">
        <v>1</v>
      </c>
    </row>
    <row r="111" spans="1:29">
      <c r="A111" s="360">
        <v>6</v>
      </c>
      <c r="B111" s="318" t="s">
        <v>57</v>
      </c>
      <c r="C111" s="262"/>
      <c r="D111" s="262"/>
      <c r="E111" s="262"/>
      <c r="F111" s="329">
        <v>2</v>
      </c>
      <c r="G111" s="262">
        <v>2</v>
      </c>
      <c r="H111" s="262"/>
      <c r="I111" s="262"/>
      <c r="J111" s="264"/>
      <c r="K111" s="264"/>
      <c r="L111" s="264"/>
      <c r="M111" s="264"/>
      <c r="N111" s="264"/>
      <c r="O111" s="264"/>
      <c r="P111" s="264"/>
      <c r="Q111" s="264"/>
      <c r="R111" s="264"/>
      <c r="S111" s="265"/>
      <c r="T111" s="264"/>
      <c r="U111" s="264"/>
      <c r="V111" s="264"/>
      <c r="W111" s="265"/>
      <c r="X111" s="264"/>
      <c r="Y111" s="264"/>
      <c r="Z111" s="264"/>
      <c r="AA111" s="265"/>
      <c r="AB111" s="264"/>
      <c r="AC111" s="264"/>
    </row>
    <row r="112" spans="1:29">
      <c r="A112" s="360">
        <v>7</v>
      </c>
      <c r="B112" s="318" t="s">
        <v>58</v>
      </c>
      <c r="C112" s="262">
        <v>1</v>
      </c>
      <c r="D112" s="262"/>
      <c r="E112" s="262"/>
      <c r="F112" s="329"/>
      <c r="G112" s="262"/>
      <c r="H112" s="262"/>
      <c r="I112" s="262"/>
      <c r="J112" s="264"/>
      <c r="K112" s="264"/>
      <c r="L112" s="264">
        <v>1</v>
      </c>
      <c r="M112" s="264"/>
      <c r="N112" s="264"/>
      <c r="O112" s="264"/>
      <c r="P112" s="264"/>
      <c r="Q112" s="264"/>
      <c r="R112" s="264"/>
      <c r="S112" s="265"/>
      <c r="T112" s="264"/>
      <c r="U112" s="264"/>
      <c r="V112" s="264">
        <v>1</v>
      </c>
      <c r="W112" s="265"/>
      <c r="X112" s="264"/>
      <c r="Y112" s="264"/>
      <c r="Z112" s="264"/>
      <c r="AA112" s="265"/>
      <c r="AB112" s="264"/>
      <c r="AC112" s="264"/>
    </row>
    <row r="113" spans="1:29">
      <c r="A113" s="360">
        <v>8</v>
      </c>
      <c r="B113" s="318" t="s">
        <v>59</v>
      </c>
      <c r="C113" s="262"/>
      <c r="D113" s="262"/>
      <c r="E113" s="262"/>
      <c r="F113" s="329"/>
      <c r="G113" s="262"/>
      <c r="H113" s="262"/>
      <c r="I113" s="262"/>
      <c r="J113" s="264"/>
      <c r="K113" s="264"/>
      <c r="L113" s="264"/>
      <c r="M113" s="264"/>
      <c r="N113" s="264"/>
      <c r="O113" s="264"/>
      <c r="P113" s="279"/>
      <c r="Q113" s="279"/>
      <c r="R113" s="279"/>
      <c r="S113" s="280"/>
      <c r="T113" s="279"/>
      <c r="U113" s="279"/>
      <c r="V113" s="279"/>
      <c r="W113" s="280">
        <v>1</v>
      </c>
      <c r="X113" s="264"/>
      <c r="Y113" s="264"/>
      <c r="Z113" s="264"/>
      <c r="AA113" s="265"/>
      <c r="AB113" s="264"/>
      <c r="AC113" s="264"/>
    </row>
    <row r="114" spans="1:29">
      <c r="A114" s="369"/>
      <c r="B114" s="365" t="s">
        <v>113</v>
      </c>
      <c r="C114" s="267">
        <f>SUM(C106:C113)</f>
        <v>2</v>
      </c>
      <c r="D114" s="267">
        <f t="shared" ref="D114:E114" si="28">SUM(D106:D113)</f>
        <v>1</v>
      </c>
      <c r="E114" s="267">
        <f t="shared" si="28"/>
        <v>4</v>
      </c>
      <c r="F114" s="326">
        <f>SUM(F106:F113)</f>
        <v>2</v>
      </c>
      <c r="G114" s="267">
        <f t="shared" ref="G114:I114" si="29">SUM(G106:G113)</f>
        <v>3</v>
      </c>
      <c r="H114" s="267">
        <f t="shared" si="29"/>
        <v>1</v>
      </c>
      <c r="I114" s="267">
        <f t="shared" si="29"/>
        <v>0</v>
      </c>
      <c r="J114" s="271">
        <f>SUM(J106:J113)</f>
        <v>1</v>
      </c>
      <c r="K114" s="271">
        <f t="shared" ref="K114:L114" si="30">SUM(K106:K113)</f>
        <v>1</v>
      </c>
      <c r="L114" s="271">
        <f t="shared" si="30"/>
        <v>2</v>
      </c>
      <c r="M114" s="271">
        <f>SUM(M106:M113)</f>
        <v>1</v>
      </c>
      <c r="N114" s="271">
        <f t="shared" ref="N114:Q114" si="31">SUM(N106:N113)</f>
        <v>0</v>
      </c>
      <c r="O114" s="271">
        <f t="shared" si="31"/>
        <v>0</v>
      </c>
      <c r="P114" s="267">
        <f t="shared" si="31"/>
        <v>1</v>
      </c>
      <c r="Q114" s="267">
        <f t="shared" si="31"/>
        <v>1</v>
      </c>
      <c r="R114" s="267">
        <f>SUM(R106:R113)</f>
        <v>1</v>
      </c>
      <c r="S114" s="267">
        <f>SUM(S106:S113)</f>
        <v>1</v>
      </c>
      <c r="T114" s="267">
        <f t="shared" ref="T114:U114" si="32">SUM(T106:T113)</f>
        <v>0</v>
      </c>
      <c r="U114" s="267">
        <f t="shared" si="32"/>
        <v>1</v>
      </c>
      <c r="V114" s="267">
        <f>SUM(V106:V113)</f>
        <v>1</v>
      </c>
      <c r="W114" s="267">
        <f>SUM(W106:W113)</f>
        <v>1</v>
      </c>
      <c r="X114" s="271">
        <f t="shared" ref="X114:Y114" si="33">SUM(X106:X113)</f>
        <v>1</v>
      </c>
      <c r="Y114" s="271">
        <f t="shared" si="33"/>
        <v>2</v>
      </c>
      <c r="Z114" s="271">
        <f>SUM(Z106:Z113)</f>
        <v>1</v>
      </c>
      <c r="AA114" s="300">
        <f>SUM(AA106:AA113)</f>
        <v>1</v>
      </c>
      <c r="AB114" s="271">
        <f t="shared" ref="AB114:AC114" si="34">SUM(AB106:AB113)</f>
        <v>1</v>
      </c>
      <c r="AC114" s="271">
        <f t="shared" si="34"/>
        <v>1</v>
      </c>
    </row>
    <row r="115" spans="1:29">
      <c r="A115" s="315" t="s">
        <v>60</v>
      </c>
      <c r="B115" s="258"/>
      <c r="C115" s="317"/>
      <c r="D115" s="317"/>
      <c r="E115" s="366"/>
      <c r="F115" s="258"/>
      <c r="G115" s="316"/>
      <c r="H115" s="317"/>
      <c r="I115" s="317"/>
      <c r="J115" s="258"/>
      <c r="K115" s="260"/>
      <c r="L115" s="259"/>
      <c r="M115" s="258"/>
      <c r="N115" s="260"/>
      <c r="O115" s="259"/>
      <c r="P115" s="316"/>
      <c r="Q115" s="316"/>
      <c r="R115" s="316"/>
      <c r="S115" s="316"/>
      <c r="T115" s="316"/>
      <c r="U115" s="316"/>
      <c r="V115" s="316"/>
      <c r="W115" s="362"/>
      <c r="X115" s="258"/>
      <c r="Y115" s="359"/>
      <c r="Z115" s="258"/>
      <c r="AA115" s="359"/>
      <c r="AB115" s="258"/>
      <c r="AC115" s="359"/>
    </row>
    <row r="116" spans="1:29">
      <c r="A116" s="367">
        <v>1</v>
      </c>
      <c r="B116" s="368" t="s">
        <v>61</v>
      </c>
      <c r="C116" s="262"/>
      <c r="D116" s="262">
        <v>1</v>
      </c>
      <c r="E116" s="262"/>
      <c r="F116" s="266">
        <v>1</v>
      </c>
      <c r="G116" s="323">
        <v>2</v>
      </c>
      <c r="H116" s="262"/>
      <c r="I116" s="262"/>
      <c r="J116" s="266"/>
      <c r="K116" s="266">
        <v>1</v>
      </c>
      <c r="L116" s="266"/>
      <c r="M116" s="266"/>
      <c r="N116" s="266">
        <v>1</v>
      </c>
      <c r="O116" s="266"/>
      <c r="P116" s="266"/>
      <c r="Q116" s="266"/>
      <c r="R116" s="266">
        <v>1</v>
      </c>
      <c r="S116" s="363">
        <v>1</v>
      </c>
      <c r="T116" s="266">
        <v>1</v>
      </c>
      <c r="U116" s="266">
        <v>1</v>
      </c>
      <c r="V116" s="266"/>
      <c r="W116" s="363"/>
      <c r="X116" s="266"/>
      <c r="Y116" s="266"/>
      <c r="Z116" s="266">
        <v>1</v>
      </c>
      <c r="AA116" s="363">
        <v>1</v>
      </c>
      <c r="AB116" s="266">
        <v>1</v>
      </c>
      <c r="AC116" s="266"/>
    </row>
    <row r="117" spans="1:29">
      <c r="A117" s="360">
        <v>2</v>
      </c>
      <c r="B117" s="318" t="s">
        <v>62</v>
      </c>
      <c r="C117" s="262"/>
      <c r="D117" s="262"/>
      <c r="E117" s="262"/>
      <c r="F117" s="264">
        <v>1</v>
      </c>
      <c r="G117" s="329"/>
      <c r="H117" s="262"/>
      <c r="I117" s="262"/>
      <c r="J117" s="264"/>
      <c r="K117" s="264"/>
      <c r="L117" s="264"/>
      <c r="M117" s="264"/>
      <c r="N117" s="264"/>
      <c r="O117" s="264"/>
      <c r="P117" s="264"/>
      <c r="Q117" s="264"/>
      <c r="R117" s="264"/>
      <c r="S117" s="265"/>
      <c r="T117" s="264"/>
      <c r="U117" s="264"/>
      <c r="V117" s="264">
        <v>1</v>
      </c>
      <c r="W117" s="265">
        <v>1</v>
      </c>
      <c r="X117" s="264"/>
      <c r="Y117" s="264"/>
      <c r="Z117" s="264"/>
      <c r="AA117" s="265"/>
      <c r="AB117" s="264"/>
      <c r="AC117" s="264"/>
    </row>
    <row r="118" spans="1:29">
      <c r="A118" s="360">
        <v>3</v>
      </c>
      <c r="B118" s="318" t="s">
        <v>63</v>
      </c>
      <c r="C118" s="262"/>
      <c r="D118" s="262"/>
      <c r="E118" s="262"/>
      <c r="F118" s="264">
        <v>1</v>
      </c>
      <c r="G118" s="329">
        <v>1</v>
      </c>
      <c r="H118" s="262">
        <v>2</v>
      </c>
      <c r="I118" s="262">
        <v>1</v>
      </c>
      <c r="J118" s="264">
        <v>1</v>
      </c>
      <c r="K118" s="264">
        <v>1</v>
      </c>
      <c r="L118" s="264">
        <v>1</v>
      </c>
      <c r="M118" s="264"/>
      <c r="N118" s="264"/>
      <c r="O118" s="264">
        <v>1</v>
      </c>
      <c r="P118" s="264"/>
      <c r="Q118" s="264"/>
      <c r="R118" s="264"/>
      <c r="S118" s="265"/>
      <c r="T118" s="264">
        <v>1</v>
      </c>
      <c r="U118" s="264">
        <v>1</v>
      </c>
      <c r="V118" s="264"/>
      <c r="W118" s="265"/>
      <c r="X118" s="264">
        <v>1</v>
      </c>
      <c r="Y118" s="264"/>
      <c r="Z118" s="264"/>
      <c r="AA118" s="265"/>
      <c r="AB118" s="264"/>
      <c r="AC118" s="264">
        <v>1</v>
      </c>
    </row>
    <row r="119" spans="1:29">
      <c r="A119" s="360">
        <v>4</v>
      </c>
      <c r="B119" s="318" t="s">
        <v>64</v>
      </c>
      <c r="C119" s="262"/>
      <c r="D119" s="262"/>
      <c r="E119" s="262">
        <v>1</v>
      </c>
      <c r="F119" s="264">
        <v>1</v>
      </c>
      <c r="G119" s="329"/>
      <c r="H119" s="262"/>
      <c r="I119" s="262"/>
      <c r="J119" s="264"/>
      <c r="K119" s="264">
        <v>1</v>
      </c>
      <c r="L119" s="264"/>
      <c r="M119" s="264"/>
      <c r="N119" s="264"/>
      <c r="O119" s="264"/>
      <c r="P119" s="264"/>
      <c r="Q119" s="264"/>
      <c r="R119" s="264"/>
      <c r="S119" s="265"/>
      <c r="T119" s="264"/>
      <c r="U119" s="264"/>
      <c r="V119" s="264"/>
      <c r="W119" s="265"/>
      <c r="X119" s="264"/>
      <c r="Y119" s="264">
        <v>1</v>
      </c>
      <c r="Z119" s="264">
        <v>1</v>
      </c>
      <c r="AA119" s="265"/>
      <c r="AB119" s="264"/>
      <c r="AC119" s="264"/>
    </row>
    <row r="120" spans="1:29">
      <c r="A120" s="360">
        <v>5</v>
      </c>
      <c r="B120" s="318" t="s">
        <v>65</v>
      </c>
      <c r="C120" s="262">
        <v>1</v>
      </c>
      <c r="D120" s="262"/>
      <c r="E120" s="262"/>
      <c r="F120" s="264"/>
      <c r="G120" s="329"/>
      <c r="H120" s="262"/>
      <c r="I120" s="262">
        <v>1</v>
      </c>
      <c r="J120" s="264"/>
      <c r="K120" s="264"/>
      <c r="L120" s="264"/>
      <c r="M120" s="264">
        <v>1</v>
      </c>
      <c r="N120" s="264"/>
      <c r="O120" s="264"/>
      <c r="P120" s="264"/>
      <c r="Q120" s="264"/>
      <c r="R120" s="264"/>
      <c r="S120" s="265"/>
      <c r="T120" s="264"/>
      <c r="U120" s="264"/>
      <c r="V120" s="264"/>
      <c r="W120" s="265"/>
      <c r="X120" s="264"/>
      <c r="Y120" s="264"/>
      <c r="Z120" s="264"/>
      <c r="AA120" s="265">
        <v>1</v>
      </c>
      <c r="AB120" s="264"/>
      <c r="AC120" s="264"/>
    </row>
    <row r="121" spans="1:29">
      <c r="A121" s="360">
        <v>6</v>
      </c>
      <c r="B121" s="318" t="s">
        <v>66</v>
      </c>
      <c r="C121" s="262">
        <v>1</v>
      </c>
      <c r="D121" s="262">
        <v>1</v>
      </c>
      <c r="E121" s="262"/>
      <c r="F121" s="264"/>
      <c r="G121" s="329"/>
      <c r="H121" s="262"/>
      <c r="I121" s="262"/>
      <c r="J121" s="264"/>
      <c r="K121" s="264"/>
      <c r="L121" s="264">
        <v>1</v>
      </c>
      <c r="M121" s="264"/>
      <c r="N121" s="264">
        <v>1</v>
      </c>
      <c r="O121" s="264">
        <v>1</v>
      </c>
      <c r="P121" s="264"/>
      <c r="Q121" s="264">
        <v>1</v>
      </c>
      <c r="R121" s="264"/>
      <c r="S121" s="265"/>
      <c r="T121" s="264">
        <v>2</v>
      </c>
      <c r="U121" s="264">
        <v>2</v>
      </c>
      <c r="V121" s="264">
        <v>2</v>
      </c>
      <c r="W121" s="265">
        <v>2</v>
      </c>
      <c r="X121" s="264">
        <v>1</v>
      </c>
      <c r="Y121" s="264">
        <v>1</v>
      </c>
      <c r="Z121" s="264">
        <v>1</v>
      </c>
      <c r="AA121" s="265">
        <v>1</v>
      </c>
      <c r="AB121" s="264">
        <v>1</v>
      </c>
      <c r="AC121" s="264">
        <v>1</v>
      </c>
    </row>
    <row r="122" spans="1:29">
      <c r="A122" s="360">
        <v>7</v>
      </c>
      <c r="B122" s="318" t="s">
        <v>67</v>
      </c>
      <c r="C122" s="262"/>
      <c r="D122" s="262"/>
      <c r="E122" s="262">
        <v>1</v>
      </c>
      <c r="F122" s="264">
        <v>1</v>
      </c>
      <c r="G122" s="329">
        <v>2</v>
      </c>
      <c r="H122" s="262">
        <v>3</v>
      </c>
      <c r="I122" s="262">
        <v>3</v>
      </c>
      <c r="J122" s="264">
        <v>2</v>
      </c>
      <c r="K122" s="264">
        <v>2</v>
      </c>
      <c r="L122" s="264">
        <v>1</v>
      </c>
      <c r="M122" s="264"/>
      <c r="N122" s="264"/>
      <c r="O122" s="264"/>
      <c r="P122" s="264">
        <v>2</v>
      </c>
      <c r="Q122" s="264"/>
      <c r="R122" s="264">
        <v>1</v>
      </c>
      <c r="S122" s="265"/>
      <c r="T122" s="264"/>
      <c r="U122" s="264"/>
      <c r="V122" s="264">
        <v>1</v>
      </c>
      <c r="W122" s="265"/>
      <c r="X122" s="264">
        <v>1</v>
      </c>
      <c r="Y122" s="264">
        <v>1</v>
      </c>
      <c r="Z122" s="264">
        <v>1</v>
      </c>
      <c r="AA122" s="265">
        <v>1</v>
      </c>
      <c r="AB122" s="264">
        <v>2</v>
      </c>
      <c r="AC122" s="264">
        <v>1</v>
      </c>
    </row>
    <row r="123" spans="1:29">
      <c r="A123" s="360">
        <v>8</v>
      </c>
      <c r="B123" s="318" t="s">
        <v>68</v>
      </c>
      <c r="C123" s="266"/>
      <c r="D123" s="266"/>
      <c r="E123" s="363"/>
      <c r="F123" s="264">
        <v>1</v>
      </c>
      <c r="G123" s="264"/>
      <c r="H123" s="266"/>
      <c r="I123" s="266"/>
      <c r="J123" s="264"/>
      <c r="K123" s="264"/>
      <c r="L123" s="264"/>
      <c r="M123" s="264"/>
      <c r="N123" s="264"/>
      <c r="O123" s="264"/>
      <c r="P123" s="264"/>
      <c r="Q123" s="264"/>
      <c r="R123" s="264"/>
      <c r="S123" s="265"/>
      <c r="T123" s="264"/>
      <c r="U123" s="264"/>
      <c r="V123" s="264"/>
      <c r="W123" s="265"/>
      <c r="X123" s="264"/>
      <c r="Y123" s="264"/>
      <c r="Z123" s="264"/>
      <c r="AA123" s="265"/>
      <c r="AB123" s="264"/>
      <c r="AC123" s="264">
        <v>1</v>
      </c>
    </row>
    <row r="124" spans="1:29">
      <c r="A124" s="360">
        <v>9</v>
      </c>
      <c r="B124" s="318" t="s">
        <v>69</v>
      </c>
      <c r="C124" s="264"/>
      <c r="D124" s="264">
        <v>1</v>
      </c>
      <c r="E124" s="265"/>
      <c r="F124" s="264"/>
      <c r="G124" s="264">
        <v>1</v>
      </c>
      <c r="H124" s="264"/>
      <c r="I124" s="264"/>
      <c r="J124" s="264"/>
      <c r="K124" s="264"/>
      <c r="L124" s="264"/>
      <c r="M124" s="264">
        <v>1</v>
      </c>
      <c r="N124" s="264"/>
      <c r="O124" s="264"/>
      <c r="P124" s="264"/>
      <c r="Q124" s="264"/>
      <c r="R124" s="264"/>
      <c r="S124" s="265"/>
      <c r="T124" s="264"/>
      <c r="U124" s="264"/>
      <c r="V124" s="264"/>
      <c r="W124" s="265"/>
      <c r="X124" s="264"/>
      <c r="Y124" s="264"/>
      <c r="Z124" s="264"/>
      <c r="AA124" s="265"/>
      <c r="AB124" s="264"/>
      <c r="AC124" s="264"/>
    </row>
    <row r="125" spans="1:29">
      <c r="A125" s="360">
        <v>10</v>
      </c>
      <c r="B125" s="318" t="s">
        <v>70</v>
      </c>
      <c r="C125" s="264"/>
      <c r="D125" s="264"/>
      <c r="E125" s="265"/>
      <c r="F125" s="264"/>
      <c r="G125" s="264"/>
      <c r="H125" s="264"/>
      <c r="I125" s="264">
        <v>1</v>
      </c>
      <c r="J125" s="264">
        <v>1</v>
      </c>
      <c r="K125" s="264"/>
      <c r="L125" s="264"/>
      <c r="M125" s="264"/>
      <c r="N125" s="264">
        <v>1</v>
      </c>
      <c r="O125" s="264"/>
      <c r="P125" s="264"/>
      <c r="Q125" s="264"/>
      <c r="R125" s="264"/>
      <c r="S125" s="265"/>
      <c r="T125" s="264">
        <v>1</v>
      </c>
      <c r="U125" s="264">
        <v>1</v>
      </c>
      <c r="V125" s="264"/>
      <c r="W125" s="265">
        <v>1</v>
      </c>
      <c r="X125" s="264"/>
      <c r="Y125" s="264"/>
      <c r="Z125" s="264"/>
      <c r="AA125" s="265"/>
      <c r="AB125" s="264"/>
      <c r="AC125" s="264"/>
    </row>
    <row r="126" spans="1:29">
      <c r="A126" s="360">
        <v>11</v>
      </c>
      <c r="B126" s="318" t="s">
        <v>71</v>
      </c>
      <c r="C126" s="264">
        <v>1</v>
      </c>
      <c r="D126" s="264"/>
      <c r="E126" s="265"/>
      <c r="F126" s="264">
        <v>1</v>
      </c>
      <c r="G126" s="264"/>
      <c r="H126" s="264">
        <v>1</v>
      </c>
      <c r="I126" s="264"/>
      <c r="J126" s="264">
        <v>2</v>
      </c>
      <c r="K126" s="264">
        <v>1</v>
      </c>
      <c r="L126" s="264">
        <v>1</v>
      </c>
      <c r="M126" s="264">
        <v>3</v>
      </c>
      <c r="N126" s="264">
        <v>2</v>
      </c>
      <c r="O126" s="264">
        <v>2</v>
      </c>
      <c r="P126" s="264"/>
      <c r="Q126" s="264">
        <v>1</v>
      </c>
      <c r="R126" s="264"/>
      <c r="S126" s="265">
        <v>1</v>
      </c>
      <c r="T126" s="264">
        <v>1</v>
      </c>
      <c r="U126" s="264">
        <v>1</v>
      </c>
      <c r="V126" s="264">
        <v>2</v>
      </c>
      <c r="W126" s="265">
        <v>2</v>
      </c>
      <c r="X126" s="264">
        <v>1</v>
      </c>
      <c r="Y126" s="264">
        <v>1</v>
      </c>
      <c r="Z126" s="264">
        <v>1</v>
      </c>
      <c r="AA126" s="265"/>
      <c r="AB126" s="264"/>
      <c r="AC126" s="264"/>
    </row>
    <row r="127" spans="1:29">
      <c r="A127" s="360">
        <v>12</v>
      </c>
      <c r="B127" s="318" t="s">
        <v>72</v>
      </c>
      <c r="C127" s="264"/>
      <c r="D127" s="264"/>
      <c r="E127" s="265">
        <v>1</v>
      </c>
      <c r="F127" s="264"/>
      <c r="G127" s="264"/>
      <c r="H127" s="264"/>
      <c r="I127" s="264">
        <v>1</v>
      </c>
      <c r="J127" s="264"/>
      <c r="K127" s="264">
        <v>1</v>
      </c>
      <c r="L127" s="264"/>
      <c r="M127" s="264"/>
      <c r="N127" s="264"/>
      <c r="O127" s="264">
        <v>1</v>
      </c>
      <c r="P127" s="264"/>
      <c r="Q127" s="264"/>
      <c r="R127" s="264">
        <v>1</v>
      </c>
      <c r="S127" s="265"/>
      <c r="T127" s="264">
        <v>1</v>
      </c>
      <c r="U127" s="264"/>
      <c r="V127" s="264"/>
      <c r="W127" s="265"/>
      <c r="X127" s="264"/>
      <c r="Y127" s="264"/>
      <c r="Z127" s="264"/>
      <c r="AA127" s="265">
        <v>1</v>
      </c>
      <c r="AB127" s="264"/>
      <c r="AC127" s="264"/>
    </row>
    <row r="128" spans="1:29">
      <c r="A128" s="360">
        <v>13</v>
      </c>
      <c r="B128" s="318" t="s">
        <v>73</v>
      </c>
      <c r="C128" s="264"/>
      <c r="D128" s="264"/>
      <c r="E128" s="265"/>
      <c r="F128" s="264"/>
      <c r="G128" s="264"/>
      <c r="H128" s="264">
        <v>1</v>
      </c>
      <c r="I128" s="264"/>
      <c r="J128" s="264"/>
      <c r="K128" s="264">
        <v>1</v>
      </c>
      <c r="L128" s="264"/>
      <c r="M128" s="264"/>
      <c r="N128" s="264"/>
      <c r="O128" s="264"/>
      <c r="P128" s="264"/>
      <c r="Q128" s="264"/>
      <c r="R128" s="264"/>
      <c r="S128" s="265"/>
      <c r="T128" s="264"/>
      <c r="U128" s="264"/>
      <c r="V128" s="264"/>
      <c r="W128" s="265"/>
      <c r="X128" s="264"/>
      <c r="Y128" s="264"/>
      <c r="Z128" s="264"/>
      <c r="AA128" s="265"/>
      <c r="AB128" s="264"/>
      <c r="AC128" s="264"/>
    </row>
    <row r="129" spans="1:29">
      <c r="A129" s="360">
        <v>14</v>
      </c>
      <c r="B129" s="318" t="s">
        <v>74</v>
      </c>
      <c r="C129" s="279">
        <v>1</v>
      </c>
      <c r="D129" s="279"/>
      <c r="E129" s="280"/>
      <c r="F129" s="264"/>
      <c r="G129" s="264">
        <v>1</v>
      </c>
      <c r="H129" s="279"/>
      <c r="I129" s="279"/>
      <c r="J129" s="264"/>
      <c r="K129" s="264"/>
      <c r="L129" s="264">
        <v>1</v>
      </c>
      <c r="M129" s="264">
        <v>1</v>
      </c>
      <c r="N129" s="264"/>
      <c r="O129" s="264"/>
      <c r="P129" s="264"/>
      <c r="Q129" s="264"/>
      <c r="R129" s="264"/>
      <c r="S129" s="265"/>
      <c r="T129" s="264"/>
      <c r="U129" s="264"/>
      <c r="V129" s="264"/>
      <c r="W129" s="265"/>
      <c r="X129" s="264"/>
      <c r="Y129" s="264"/>
      <c r="Z129" s="264"/>
      <c r="AA129" s="265"/>
      <c r="AB129" s="264"/>
      <c r="AC129" s="264"/>
    </row>
    <row r="130" spans="1:29">
      <c r="A130" s="360">
        <v>15</v>
      </c>
      <c r="B130" s="318" t="s">
        <v>75</v>
      </c>
      <c r="C130" s="262"/>
      <c r="D130" s="262">
        <v>1</v>
      </c>
      <c r="E130" s="262"/>
      <c r="F130" s="264">
        <v>1</v>
      </c>
      <c r="G130" s="329"/>
      <c r="H130" s="262"/>
      <c r="I130" s="262">
        <v>1</v>
      </c>
      <c r="J130" s="264"/>
      <c r="K130" s="264"/>
      <c r="L130" s="264"/>
      <c r="M130" s="264"/>
      <c r="N130" s="264"/>
      <c r="O130" s="264"/>
      <c r="P130" s="279"/>
      <c r="Q130" s="279">
        <v>1</v>
      </c>
      <c r="R130" s="279"/>
      <c r="S130" s="280"/>
      <c r="T130" s="279"/>
      <c r="U130" s="279"/>
      <c r="V130" s="279"/>
      <c r="W130" s="280"/>
      <c r="X130" s="264"/>
      <c r="Y130" s="264"/>
      <c r="Z130" s="264"/>
      <c r="AA130" s="265"/>
      <c r="AB130" s="264">
        <v>1</v>
      </c>
      <c r="AC130" s="264"/>
    </row>
    <row r="131" spans="1:29">
      <c r="A131" s="369"/>
      <c r="B131" s="365" t="s">
        <v>113</v>
      </c>
      <c r="C131" s="250">
        <f>SUM(C116:C130)</f>
        <v>4</v>
      </c>
      <c r="D131" s="250">
        <f t="shared" ref="D131:E131" si="35">SUM(D116:D130)</f>
        <v>4</v>
      </c>
      <c r="E131" s="250">
        <f t="shared" si="35"/>
        <v>3</v>
      </c>
      <c r="F131" s="254">
        <f>SUM(F116:F130)</f>
        <v>8</v>
      </c>
      <c r="G131" s="320">
        <f t="shared" ref="G131:I131" si="36">SUM(G116:G130)</f>
        <v>7</v>
      </c>
      <c r="H131" s="250">
        <f t="shared" si="36"/>
        <v>7</v>
      </c>
      <c r="I131" s="250">
        <f t="shared" si="36"/>
        <v>8</v>
      </c>
      <c r="J131" s="254">
        <f>SUM(J116:J130)</f>
        <v>6</v>
      </c>
      <c r="K131" s="254">
        <f t="shared" ref="K131:L131" si="37">SUM(K116:K130)</f>
        <v>8</v>
      </c>
      <c r="L131" s="254">
        <f t="shared" si="37"/>
        <v>5</v>
      </c>
      <c r="M131" s="254">
        <f>SUM(M116:M130)</f>
        <v>6</v>
      </c>
      <c r="N131" s="254">
        <f t="shared" ref="N131:Q131" si="38">SUM(N116:N130)</f>
        <v>5</v>
      </c>
      <c r="O131" s="254">
        <f t="shared" si="38"/>
        <v>5</v>
      </c>
      <c r="P131" s="250">
        <f t="shared" si="38"/>
        <v>2</v>
      </c>
      <c r="Q131" s="250">
        <f t="shared" si="38"/>
        <v>3</v>
      </c>
      <c r="R131" s="250">
        <f>SUM(R116:R130)</f>
        <v>3</v>
      </c>
      <c r="S131" s="250">
        <f>SUM(S116:S130)</f>
        <v>2</v>
      </c>
      <c r="T131" s="250">
        <f t="shared" ref="T131:U131" si="39">SUM(T116:T130)</f>
        <v>7</v>
      </c>
      <c r="U131" s="250">
        <f t="shared" si="39"/>
        <v>6</v>
      </c>
      <c r="V131" s="250">
        <f>SUM(V116:V130)</f>
        <v>6</v>
      </c>
      <c r="W131" s="250">
        <f>SUM(W116:W130)</f>
        <v>6</v>
      </c>
      <c r="X131" s="254">
        <f t="shared" ref="X131:Y131" si="40">SUM(X116:X130)</f>
        <v>4</v>
      </c>
      <c r="Y131" s="254">
        <f t="shared" si="40"/>
        <v>4</v>
      </c>
      <c r="Z131" s="254">
        <f>SUM(Z116:Z130)</f>
        <v>5</v>
      </c>
      <c r="AA131" s="361">
        <f>SUM(AA116:AA130)</f>
        <v>5</v>
      </c>
      <c r="AB131" s="254">
        <f t="shared" ref="AB131:AC131" si="41">SUM(AB116:AB130)</f>
        <v>5</v>
      </c>
      <c r="AC131" s="254">
        <f t="shared" si="41"/>
        <v>4</v>
      </c>
    </row>
    <row r="132" spans="1:29">
      <c r="A132" s="315" t="s">
        <v>76</v>
      </c>
      <c r="B132" s="258"/>
      <c r="C132" s="317"/>
      <c r="D132" s="317"/>
      <c r="E132" s="366"/>
      <c r="F132" s="258"/>
      <c r="G132" s="258"/>
      <c r="H132" s="317"/>
      <c r="I132" s="317"/>
      <c r="J132" s="258"/>
      <c r="K132" s="260"/>
      <c r="L132" s="259"/>
      <c r="M132" s="258"/>
      <c r="N132" s="260"/>
      <c r="O132" s="259"/>
      <c r="P132" s="316"/>
      <c r="Q132" s="316"/>
      <c r="R132" s="316"/>
      <c r="S132" s="316"/>
      <c r="T132" s="316"/>
      <c r="U132" s="316"/>
      <c r="V132" s="316"/>
      <c r="W132" s="362"/>
      <c r="X132" s="258"/>
      <c r="Y132" s="359"/>
      <c r="Z132" s="258"/>
      <c r="AA132" s="359"/>
      <c r="AB132" s="258"/>
      <c r="AC132" s="359"/>
    </row>
    <row r="133" spans="1:29">
      <c r="A133" s="367">
        <v>1</v>
      </c>
      <c r="B133" s="368" t="s">
        <v>77</v>
      </c>
      <c r="C133" s="262"/>
      <c r="D133" s="262"/>
      <c r="E133" s="262">
        <v>1</v>
      </c>
      <c r="F133" s="266"/>
      <c r="G133" s="323"/>
      <c r="H133" s="262">
        <v>1</v>
      </c>
      <c r="I133" s="262"/>
      <c r="J133" s="266"/>
      <c r="K133" s="266"/>
      <c r="L133" s="266"/>
      <c r="M133" s="266"/>
      <c r="N133" s="266"/>
      <c r="O133" s="266"/>
      <c r="P133" s="266">
        <v>1</v>
      </c>
      <c r="Q133" s="266"/>
      <c r="R133" s="266">
        <v>2</v>
      </c>
      <c r="S133" s="363">
        <v>2</v>
      </c>
      <c r="T133" s="266"/>
      <c r="U133" s="266">
        <v>1</v>
      </c>
      <c r="V133" s="266"/>
      <c r="W133" s="363"/>
      <c r="X133" s="266"/>
      <c r="Y133" s="266"/>
      <c r="Z133" s="266"/>
      <c r="AA133" s="363"/>
      <c r="AB133" s="266"/>
      <c r="AC133" s="266"/>
    </row>
    <row r="134" spans="1:29">
      <c r="A134" s="360">
        <v>2</v>
      </c>
      <c r="B134" s="318" t="s">
        <v>78</v>
      </c>
      <c r="C134" s="262"/>
      <c r="D134" s="262"/>
      <c r="E134" s="262"/>
      <c r="F134" s="264"/>
      <c r="G134" s="329"/>
      <c r="H134" s="262"/>
      <c r="I134" s="262"/>
      <c r="J134" s="264"/>
      <c r="K134" s="264"/>
      <c r="L134" s="264"/>
      <c r="M134" s="264"/>
      <c r="N134" s="264"/>
      <c r="O134" s="264"/>
      <c r="P134" s="264"/>
      <c r="Q134" s="264"/>
      <c r="R134" s="264"/>
      <c r="S134" s="265"/>
      <c r="T134" s="264"/>
      <c r="U134" s="264"/>
      <c r="V134" s="264">
        <v>1</v>
      </c>
      <c r="W134" s="265">
        <v>1</v>
      </c>
      <c r="X134" s="264"/>
      <c r="Y134" s="264"/>
      <c r="Z134" s="264"/>
      <c r="AA134" s="265"/>
      <c r="AB134" s="264"/>
      <c r="AC134" s="264"/>
    </row>
    <row r="135" spans="1:29">
      <c r="A135" s="360">
        <v>3</v>
      </c>
      <c r="B135" s="318" t="s">
        <v>79</v>
      </c>
      <c r="C135" s="262"/>
      <c r="D135" s="262"/>
      <c r="E135" s="262">
        <v>1</v>
      </c>
      <c r="F135" s="264"/>
      <c r="G135" s="329">
        <v>1</v>
      </c>
      <c r="H135" s="262"/>
      <c r="I135" s="262">
        <v>1</v>
      </c>
      <c r="J135" s="264">
        <v>2</v>
      </c>
      <c r="K135" s="264">
        <v>1</v>
      </c>
      <c r="L135" s="264">
        <v>2</v>
      </c>
      <c r="M135" s="264"/>
      <c r="N135" s="264"/>
      <c r="O135" s="264"/>
      <c r="P135" s="264"/>
      <c r="Q135" s="264"/>
      <c r="R135" s="264"/>
      <c r="S135" s="265"/>
      <c r="T135" s="264">
        <v>1</v>
      </c>
      <c r="U135" s="264">
        <v>1</v>
      </c>
      <c r="V135" s="264"/>
      <c r="W135" s="265"/>
      <c r="X135" s="264">
        <v>1</v>
      </c>
      <c r="Y135" s="264">
        <v>1</v>
      </c>
      <c r="Z135" s="264"/>
      <c r="AA135" s="265"/>
      <c r="AB135" s="264"/>
      <c r="AC135" s="264">
        <v>1</v>
      </c>
    </row>
    <row r="136" spans="1:29">
      <c r="A136" s="360">
        <v>4</v>
      </c>
      <c r="B136" s="318" t="s">
        <v>80</v>
      </c>
      <c r="C136" s="266">
        <v>1</v>
      </c>
      <c r="D136" s="266"/>
      <c r="E136" s="363"/>
      <c r="F136" s="264"/>
      <c r="G136" s="264"/>
      <c r="H136" s="266"/>
      <c r="I136" s="266"/>
      <c r="J136" s="264"/>
      <c r="K136" s="264"/>
      <c r="L136" s="264"/>
      <c r="M136" s="264"/>
      <c r="N136" s="264">
        <v>1</v>
      </c>
      <c r="O136" s="264"/>
      <c r="P136" s="264"/>
      <c r="Q136" s="264"/>
      <c r="R136" s="264"/>
      <c r="S136" s="265">
        <v>1</v>
      </c>
      <c r="T136" s="264"/>
      <c r="U136" s="264"/>
      <c r="V136" s="264">
        <v>1</v>
      </c>
      <c r="W136" s="265"/>
      <c r="X136" s="264"/>
      <c r="Y136" s="264"/>
      <c r="Z136" s="264"/>
      <c r="AA136" s="265"/>
      <c r="AB136" s="264"/>
      <c r="AC136" s="264"/>
    </row>
    <row r="137" spans="1:29">
      <c r="A137" s="360">
        <v>5</v>
      </c>
      <c r="B137" s="318" t="s">
        <v>81</v>
      </c>
      <c r="C137" s="279"/>
      <c r="D137" s="279">
        <v>1</v>
      </c>
      <c r="E137" s="280"/>
      <c r="F137" s="264">
        <v>1</v>
      </c>
      <c r="G137" s="279"/>
      <c r="H137" s="279"/>
      <c r="I137" s="279"/>
      <c r="J137" s="264"/>
      <c r="K137" s="264"/>
      <c r="L137" s="264">
        <v>1</v>
      </c>
      <c r="M137" s="264"/>
      <c r="N137" s="264"/>
      <c r="O137" s="264">
        <v>1</v>
      </c>
      <c r="P137" s="264"/>
      <c r="Q137" s="264">
        <v>2</v>
      </c>
      <c r="R137" s="264"/>
      <c r="S137" s="265"/>
      <c r="T137" s="264">
        <v>1</v>
      </c>
      <c r="U137" s="264"/>
      <c r="V137" s="264"/>
      <c r="W137" s="265">
        <v>1</v>
      </c>
      <c r="X137" s="264"/>
      <c r="Y137" s="264"/>
      <c r="Z137" s="264"/>
      <c r="AA137" s="265"/>
      <c r="AB137" s="264"/>
      <c r="AC137" s="264"/>
    </row>
    <row r="138" spans="1:29">
      <c r="A138" s="360">
        <v>6</v>
      </c>
      <c r="B138" s="318" t="s">
        <v>82</v>
      </c>
      <c r="C138" s="262"/>
      <c r="D138" s="262"/>
      <c r="E138" s="262">
        <v>1</v>
      </c>
      <c r="F138" s="329">
        <v>1</v>
      </c>
      <c r="G138" s="262">
        <v>1</v>
      </c>
      <c r="H138" s="262">
        <v>2</v>
      </c>
      <c r="I138" s="262"/>
      <c r="J138" s="264"/>
      <c r="K138" s="264"/>
      <c r="L138" s="264">
        <v>1</v>
      </c>
      <c r="M138" s="264"/>
      <c r="N138" s="264"/>
      <c r="O138" s="264"/>
      <c r="P138" s="279">
        <v>2</v>
      </c>
      <c r="Q138" s="279"/>
      <c r="R138" s="279"/>
      <c r="S138" s="280"/>
      <c r="T138" s="279">
        <v>1</v>
      </c>
      <c r="U138" s="279">
        <v>1</v>
      </c>
      <c r="V138" s="279"/>
      <c r="W138" s="280"/>
      <c r="X138" s="264"/>
      <c r="Y138" s="264"/>
      <c r="Z138" s="264">
        <v>1</v>
      </c>
      <c r="AA138" s="265">
        <v>1</v>
      </c>
      <c r="AB138" s="264">
        <v>1</v>
      </c>
      <c r="AC138" s="264">
        <v>1</v>
      </c>
    </row>
    <row r="139" spans="1:29">
      <c r="A139" s="360">
        <v>7</v>
      </c>
      <c r="B139" s="318" t="s">
        <v>83</v>
      </c>
      <c r="C139" s="262"/>
      <c r="D139" s="262">
        <v>1</v>
      </c>
      <c r="E139" s="262"/>
      <c r="F139" s="329"/>
      <c r="G139" s="262"/>
      <c r="H139" s="262"/>
      <c r="I139" s="262"/>
      <c r="J139" s="264"/>
      <c r="K139" s="264"/>
      <c r="L139" s="264"/>
      <c r="M139" s="264"/>
      <c r="N139" s="264"/>
      <c r="O139" s="264"/>
      <c r="P139" s="262"/>
      <c r="Q139" s="262"/>
      <c r="R139" s="262"/>
      <c r="S139" s="262"/>
      <c r="T139" s="262"/>
      <c r="U139" s="262"/>
      <c r="V139" s="262"/>
      <c r="W139" s="262"/>
      <c r="X139" s="264">
        <v>1</v>
      </c>
      <c r="Y139" s="264"/>
      <c r="Z139" s="264"/>
      <c r="AA139" s="265"/>
      <c r="AB139" s="264"/>
      <c r="AC139" s="264"/>
    </row>
    <row r="140" spans="1:29">
      <c r="A140" s="369"/>
      <c r="B140" s="365" t="s">
        <v>113</v>
      </c>
      <c r="C140" s="250">
        <f>SUM(C133:C139)</f>
        <v>1</v>
      </c>
      <c r="D140" s="250">
        <f t="shared" ref="D140:E140" si="42">SUM(D133:D139)</f>
        <v>2</v>
      </c>
      <c r="E140" s="250">
        <f t="shared" si="42"/>
        <v>3</v>
      </c>
      <c r="F140" s="320">
        <f>SUM(F133:F139)</f>
        <v>2</v>
      </c>
      <c r="G140" s="250">
        <f t="shared" ref="G140:I140" si="43">SUM(G133:G139)</f>
        <v>2</v>
      </c>
      <c r="H140" s="250">
        <f t="shared" si="43"/>
        <v>3</v>
      </c>
      <c r="I140" s="250">
        <f t="shared" si="43"/>
        <v>1</v>
      </c>
      <c r="J140" s="254">
        <f>SUM(J133:J139)</f>
        <v>2</v>
      </c>
      <c r="K140" s="254">
        <f t="shared" ref="K140:L140" si="44">SUM(K133:K139)</f>
        <v>1</v>
      </c>
      <c r="L140" s="254">
        <f t="shared" si="44"/>
        <v>4</v>
      </c>
      <c r="M140" s="254">
        <f>SUM(M133:M139)</f>
        <v>0</v>
      </c>
      <c r="N140" s="254">
        <f t="shared" ref="N140:Q140" si="45">SUM(N133:N139)</f>
        <v>1</v>
      </c>
      <c r="O140" s="254">
        <f t="shared" si="45"/>
        <v>1</v>
      </c>
      <c r="P140" s="250">
        <f t="shared" si="45"/>
        <v>3</v>
      </c>
      <c r="Q140" s="250">
        <f t="shared" si="45"/>
        <v>2</v>
      </c>
      <c r="R140" s="250">
        <f>SUM(R133:R139)</f>
        <v>2</v>
      </c>
      <c r="S140" s="250">
        <f>SUM(S133:S139)</f>
        <v>3</v>
      </c>
      <c r="T140" s="250">
        <f t="shared" ref="T140:U140" si="46">SUM(T133:T139)</f>
        <v>3</v>
      </c>
      <c r="U140" s="250">
        <f t="shared" si="46"/>
        <v>3</v>
      </c>
      <c r="V140" s="250">
        <f>SUM(V133:V139)</f>
        <v>2</v>
      </c>
      <c r="W140" s="250">
        <f>SUM(W133:W139)</f>
        <v>2</v>
      </c>
      <c r="X140" s="254">
        <f t="shared" ref="X140:Y140" si="47">SUM(X133:X139)</f>
        <v>2</v>
      </c>
      <c r="Y140" s="254">
        <f t="shared" si="47"/>
        <v>1</v>
      </c>
      <c r="Z140" s="254">
        <f>SUM(Z133:Z139)</f>
        <v>1</v>
      </c>
      <c r="AA140" s="361">
        <f>SUM(AA133:AA139)</f>
        <v>1</v>
      </c>
      <c r="AB140" s="254">
        <f t="shared" ref="AB140:AC140" si="48">SUM(AB133:AB139)</f>
        <v>1</v>
      </c>
      <c r="AC140" s="254">
        <f t="shared" si="48"/>
        <v>2</v>
      </c>
    </row>
    <row r="141" spans="1:29">
      <c r="A141" s="315" t="s">
        <v>84</v>
      </c>
      <c r="B141" s="258"/>
      <c r="C141" s="317"/>
      <c r="D141" s="317"/>
      <c r="E141" s="366"/>
      <c r="F141" s="258"/>
      <c r="G141" s="316"/>
      <c r="H141" s="317"/>
      <c r="I141" s="317"/>
      <c r="J141" s="258"/>
      <c r="K141" s="260"/>
      <c r="L141" s="259"/>
      <c r="M141" s="258"/>
      <c r="N141" s="260"/>
      <c r="O141" s="259"/>
      <c r="P141" s="316"/>
      <c r="Q141" s="316"/>
      <c r="R141" s="316"/>
      <c r="S141" s="316"/>
      <c r="T141" s="316"/>
      <c r="U141" s="316"/>
      <c r="V141" s="316"/>
      <c r="W141" s="362"/>
      <c r="X141" s="258"/>
      <c r="Y141" s="359"/>
      <c r="Z141" s="258"/>
      <c r="AA141" s="359"/>
      <c r="AB141" s="258"/>
      <c r="AC141" s="359"/>
    </row>
    <row r="142" spans="1:29">
      <c r="A142" s="367">
        <v>1</v>
      </c>
      <c r="B142" s="368" t="s">
        <v>85</v>
      </c>
      <c r="C142" s="262">
        <v>1</v>
      </c>
      <c r="D142" s="262"/>
      <c r="E142" s="262"/>
      <c r="F142" s="266"/>
      <c r="G142" s="323">
        <v>1</v>
      </c>
      <c r="H142" s="262"/>
      <c r="I142" s="262"/>
      <c r="J142" s="266">
        <v>1</v>
      </c>
      <c r="K142" s="266">
        <v>1</v>
      </c>
      <c r="L142" s="266"/>
      <c r="M142" s="266"/>
      <c r="N142" s="266"/>
      <c r="O142" s="266"/>
      <c r="P142" s="266"/>
      <c r="Q142" s="266">
        <v>1</v>
      </c>
      <c r="R142" s="266">
        <v>1</v>
      </c>
      <c r="S142" s="363"/>
      <c r="T142" s="266"/>
      <c r="U142" s="266"/>
      <c r="V142" s="266"/>
      <c r="W142" s="363"/>
      <c r="X142" s="266"/>
      <c r="Y142" s="266">
        <v>1</v>
      </c>
      <c r="Z142" s="266"/>
      <c r="AA142" s="363"/>
      <c r="AB142" s="266"/>
      <c r="AC142" s="266"/>
    </row>
    <row r="143" spans="1:29">
      <c r="A143" s="360">
        <v>2</v>
      </c>
      <c r="B143" s="318" t="s">
        <v>86</v>
      </c>
      <c r="C143" s="262"/>
      <c r="D143" s="262">
        <v>1</v>
      </c>
      <c r="E143" s="262"/>
      <c r="F143" s="264">
        <v>2</v>
      </c>
      <c r="G143" s="329">
        <v>2</v>
      </c>
      <c r="H143" s="262">
        <v>1</v>
      </c>
      <c r="I143" s="262"/>
      <c r="J143" s="264"/>
      <c r="K143" s="264"/>
      <c r="L143" s="264">
        <v>1</v>
      </c>
      <c r="M143" s="264">
        <v>1</v>
      </c>
      <c r="N143" s="264">
        <v>1</v>
      </c>
      <c r="O143" s="264">
        <v>1</v>
      </c>
      <c r="P143" s="264">
        <v>1</v>
      </c>
      <c r="Q143" s="264">
        <v>2</v>
      </c>
      <c r="R143" s="264"/>
      <c r="S143" s="265">
        <v>1</v>
      </c>
      <c r="T143" s="264">
        <v>1</v>
      </c>
      <c r="U143" s="264">
        <v>1</v>
      </c>
      <c r="V143" s="264">
        <v>2</v>
      </c>
      <c r="W143" s="265">
        <v>1</v>
      </c>
      <c r="X143" s="264">
        <v>1</v>
      </c>
      <c r="Y143" s="264"/>
      <c r="Z143" s="264">
        <v>1</v>
      </c>
      <c r="AA143" s="265">
        <v>1</v>
      </c>
      <c r="AB143" s="264">
        <v>1</v>
      </c>
      <c r="AC143" s="264">
        <v>1</v>
      </c>
    </row>
    <row r="144" spans="1:29">
      <c r="A144" s="360">
        <v>3</v>
      </c>
      <c r="B144" s="318" t="s">
        <v>87</v>
      </c>
      <c r="C144" s="262">
        <v>1</v>
      </c>
      <c r="D144" s="262"/>
      <c r="E144" s="262"/>
      <c r="F144" s="264"/>
      <c r="G144" s="329"/>
      <c r="H144" s="262"/>
      <c r="I144" s="262"/>
      <c r="J144" s="264"/>
      <c r="K144" s="264"/>
      <c r="L144" s="264"/>
      <c r="M144" s="264"/>
      <c r="N144" s="264"/>
      <c r="O144" s="264"/>
      <c r="P144" s="264"/>
      <c r="Q144" s="264"/>
      <c r="R144" s="264"/>
      <c r="S144" s="265"/>
      <c r="T144" s="264"/>
      <c r="U144" s="264"/>
      <c r="V144" s="264"/>
      <c r="W144" s="265"/>
      <c r="X144" s="264"/>
      <c r="Y144" s="264">
        <v>1</v>
      </c>
      <c r="Z144" s="264">
        <v>1</v>
      </c>
      <c r="AA144" s="265"/>
      <c r="AB144" s="264"/>
      <c r="AC144" s="264"/>
    </row>
    <row r="145" spans="1:29">
      <c r="A145" s="360">
        <v>4</v>
      </c>
      <c r="B145" s="318" t="s">
        <v>88</v>
      </c>
      <c r="C145" s="262"/>
      <c r="D145" s="262"/>
      <c r="E145" s="262"/>
      <c r="F145" s="264">
        <v>1</v>
      </c>
      <c r="G145" s="329"/>
      <c r="H145" s="262"/>
      <c r="I145" s="262">
        <v>2</v>
      </c>
      <c r="J145" s="264"/>
      <c r="K145" s="264"/>
      <c r="L145" s="264"/>
      <c r="M145" s="264">
        <v>1</v>
      </c>
      <c r="N145" s="264">
        <v>1</v>
      </c>
      <c r="O145" s="264"/>
      <c r="P145" s="264">
        <v>1</v>
      </c>
      <c r="Q145" s="264"/>
      <c r="R145" s="264">
        <v>1</v>
      </c>
      <c r="S145" s="265">
        <v>1</v>
      </c>
      <c r="T145" s="264">
        <v>1</v>
      </c>
      <c r="U145" s="264"/>
      <c r="V145" s="264"/>
      <c r="W145" s="265">
        <v>2</v>
      </c>
      <c r="X145" s="264">
        <v>1</v>
      </c>
      <c r="Y145" s="264">
        <v>1</v>
      </c>
      <c r="Z145" s="264">
        <v>1</v>
      </c>
      <c r="AA145" s="265">
        <v>2</v>
      </c>
      <c r="AB145" s="264">
        <v>1</v>
      </c>
      <c r="AC145" s="264">
        <v>1</v>
      </c>
    </row>
    <row r="146" spans="1:29">
      <c r="A146" s="360">
        <v>5</v>
      </c>
      <c r="B146" s="318" t="s">
        <v>89</v>
      </c>
      <c r="C146" s="266"/>
      <c r="D146" s="266"/>
      <c r="E146" s="363"/>
      <c r="F146" s="264"/>
      <c r="G146" s="264"/>
      <c r="H146" s="266"/>
      <c r="I146" s="266"/>
      <c r="J146" s="264"/>
      <c r="K146" s="264"/>
      <c r="L146" s="264"/>
      <c r="M146" s="264"/>
      <c r="N146" s="264"/>
      <c r="O146" s="264"/>
      <c r="P146" s="264"/>
      <c r="Q146" s="264"/>
      <c r="R146" s="264"/>
      <c r="S146" s="265"/>
      <c r="T146" s="264"/>
      <c r="U146" s="264"/>
      <c r="V146" s="264"/>
      <c r="W146" s="265"/>
      <c r="X146" s="264"/>
      <c r="Y146" s="264"/>
      <c r="Z146" s="264"/>
      <c r="AA146" s="265"/>
      <c r="AB146" s="264"/>
      <c r="AC146" s="264"/>
    </row>
    <row r="147" spans="1:29">
      <c r="A147" s="360">
        <v>6</v>
      </c>
      <c r="B147" s="318" t="s">
        <v>90</v>
      </c>
      <c r="C147" s="264"/>
      <c r="D147" s="264"/>
      <c r="E147" s="265">
        <v>1</v>
      </c>
      <c r="F147" s="264"/>
      <c r="G147" s="264">
        <v>2</v>
      </c>
      <c r="H147" s="264"/>
      <c r="I147" s="264"/>
      <c r="J147" s="264">
        <v>1</v>
      </c>
      <c r="K147" s="264"/>
      <c r="L147" s="264"/>
      <c r="M147" s="264">
        <v>1</v>
      </c>
      <c r="N147" s="264">
        <v>1</v>
      </c>
      <c r="O147" s="264">
        <v>1</v>
      </c>
      <c r="P147" s="264"/>
      <c r="Q147" s="264">
        <v>1</v>
      </c>
      <c r="R147" s="264">
        <v>1</v>
      </c>
      <c r="S147" s="265"/>
      <c r="T147" s="264">
        <v>1</v>
      </c>
      <c r="U147" s="264">
        <v>1</v>
      </c>
      <c r="V147" s="264">
        <v>1</v>
      </c>
      <c r="W147" s="265">
        <v>1</v>
      </c>
      <c r="X147" s="264">
        <v>1</v>
      </c>
      <c r="Y147" s="264">
        <v>1</v>
      </c>
      <c r="Z147" s="264">
        <v>1</v>
      </c>
      <c r="AA147" s="265">
        <v>1</v>
      </c>
      <c r="AB147" s="264">
        <v>2</v>
      </c>
      <c r="AC147" s="264">
        <v>1</v>
      </c>
    </row>
    <row r="148" spans="1:29">
      <c r="A148" s="360">
        <v>7</v>
      </c>
      <c r="B148" s="318" t="s">
        <v>91</v>
      </c>
      <c r="C148" s="264"/>
      <c r="D148" s="264"/>
      <c r="E148" s="265">
        <v>1</v>
      </c>
      <c r="F148" s="264"/>
      <c r="G148" s="264"/>
      <c r="H148" s="264"/>
      <c r="I148" s="264"/>
      <c r="J148" s="264"/>
      <c r="K148" s="264">
        <v>1</v>
      </c>
      <c r="L148" s="264"/>
      <c r="M148" s="264"/>
      <c r="N148" s="264"/>
      <c r="O148" s="264"/>
      <c r="P148" s="264"/>
      <c r="Q148" s="264"/>
      <c r="R148" s="264"/>
      <c r="S148" s="265"/>
      <c r="T148" s="264"/>
      <c r="U148" s="264"/>
      <c r="V148" s="264"/>
      <c r="W148" s="265"/>
      <c r="X148" s="264"/>
      <c r="Y148" s="264">
        <v>1</v>
      </c>
      <c r="Z148" s="264">
        <v>1</v>
      </c>
      <c r="AA148" s="265">
        <v>1</v>
      </c>
      <c r="AB148" s="264"/>
      <c r="AC148" s="264"/>
    </row>
    <row r="149" spans="1:29">
      <c r="A149" s="360">
        <v>8</v>
      </c>
      <c r="B149" s="318" t="s">
        <v>92</v>
      </c>
      <c r="C149" s="264">
        <v>1</v>
      </c>
      <c r="D149" s="264"/>
      <c r="E149" s="265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>
        <v>1</v>
      </c>
      <c r="Q149" s="264"/>
      <c r="R149" s="264"/>
      <c r="S149" s="265"/>
      <c r="T149" s="264"/>
      <c r="U149" s="264"/>
      <c r="V149" s="264"/>
      <c r="W149" s="265"/>
      <c r="X149" s="264"/>
      <c r="Y149" s="264"/>
      <c r="Z149" s="264"/>
      <c r="AA149" s="265"/>
      <c r="AB149" s="264">
        <v>1</v>
      </c>
      <c r="AC149" s="264"/>
    </row>
    <row r="150" spans="1:29">
      <c r="A150" s="360">
        <v>9</v>
      </c>
      <c r="B150" s="318" t="s">
        <v>93</v>
      </c>
      <c r="C150" s="264"/>
      <c r="D150" s="264"/>
      <c r="E150" s="265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>
        <v>1</v>
      </c>
      <c r="P150" s="264">
        <v>2</v>
      </c>
      <c r="Q150" s="264">
        <v>1</v>
      </c>
      <c r="R150" s="264"/>
      <c r="S150" s="265"/>
      <c r="T150" s="264"/>
      <c r="U150" s="264"/>
      <c r="V150" s="264"/>
      <c r="W150" s="265"/>
      <c r="X150" s="264"/>
      <c r="Y150" s="264"/>
      <c r="Z150" s="264"/>
      <c r="AA150" s="265"/>
      <c r="AB150" s="264"/>
      <c r="AC150" s="264"/>
    </row>
    <row r="151" spans="1:29">
      <c r="A151" s="360">
        <v>10</v>
      </c>
      <c r="B151" s="318" t="s">
        <v>94</v>
      </c>
      <c r="C151" s="264">
        <v>1</v>
      </c>
      <c r="D151" s="264"/>
      <c r="E151" s="265"/>
      <c r="F151" s="264">
        <v>1</v>
      </c>
      <c r="G151" s="264"/>
      <c r="H151" s="264"/>
      <c r="I151" s="264"/>
      <c r="J151" s="264"/>
      <c r="K151" s="264"/>
      <c r="L151" s="264"/>
      <c r="M151" s="264">
        <v>1</v>
      </c>
      <c r="N151" s="264"/>
      <c r="O151" s="264"/>
      <c r="P151" s="264"/>
      <c r="Q151" s="264"/>
      <c r="R151" s="264"/>
      <c r="S151" s="265"/>
      <c r="T151" s="264"/>
      <c r="U151" s="264">
        <v>1</v>
      </c>
      <c r="V151" s="264"/>
      <c r="W151" s="265"/>
      <c r="X151" s="264">
        <v>1</v>
      </c>
      <c r="Y151" s="264"/>
      <c r="Z151" s="264"/>
      <c r="AA151" s="265"/>
      <c r="AB151" s="264"/>
      <c r="AC151" s="264">
        <v>1</v>
      </c>
    </row>
    <row r="152" spans="1:29">
      <c r="A152" s="360">
        <v>11</v>
      </c>
      <c r="B152" s="318" t="s">
        <v>95</v>
      </c>
      <c r="C152" s="279"/>
      <c r="D152" s="279"/>
      <c r="E152" s="280"/>
      <c r="F152" s="264"/>
      <c r="G152" s="279"/>
      <c r="H152" s="279"/>
      <c r="I152" s="279">
        <v>1</v>
      </c>
      <c r="J152" s="264">
        <v>1</v>
      </c>
      <c r="K152" s="264"/>
      <c r="L152" s="264">
        <v>1</v>
      </c>
      <c r="M152" s="264"/>
      <c r="N152" s="264"/>
      <c r="O152" s="264"/>
      <c r="P152" s="279"/>
      <c r="Q152" s="279"/>
      <c r="R152" s="279"/>
      <c r="S152" s="280"/>
      <c r="T152" s="279"/>
      <c r="U152" s="279"/>
      <c r="V152" s="279"/>
      <c r="W152" s="280"/>
      <c r="X152" s="264">
        <v>1</v>
      </c>
      <c r="Y152" s="264"/>
      <c r="Z152" s="264"/>
      <c r="AA152" s="265"/>
      <c r="AB152" s="264"/>
      <c r="AC152" s="264">
        <v>1</v>
      </c>
    </row>
    <row r="153" spans="1:29">
      <c r="A153" s="369"/>
      <c r="B153" s="365" t="s">
        <v>113</v>
      </c>
      <c r="C153" s="250">
        <f>SUM(C142:C152)</f>
        <v>4</v>
      </c>
      <c r="D153" s="250">
        <f>SUM(D142:D152)</f>
        <v>1</v>
      </c>
      <c r="E153" s="250">
        <f>SUM(E142:E152)</f>
        <v>2</v>
      </c>
      <c r="F153" s="320">
        <f>SUM(F142:F152)</f>
        <v>4</v>
      </c>
      <c r="G153" s="250">
        <f>SUM(G142:G152)</f>
        <v>5</v>
      </c>
      <c r="H153" s="250">
        <f t="shared" ref="H153" si="49">SUM(H142:H152)</f>
        <v>1</v>
      </c>
      <c r="I153" s="250">
        <f>SUM(I142:I152)</f>
        <v>3</v>
      </c>
      <c r="J153" s="254">
        <f t="shared" ref="J153:P153" si="50">SUM(J142:J152)</f>
        <v>3</v>
      </c>
      <c r="K153" s="254">
        <f t="shared" si="50"/>
        <v>2</v>
      </c>
      <c r="L153" s="254">
        <f t="shared" si="50"/>
        <v>2</v>
      </c>
      <c r="M153" s="254">
        <f t="shared" si="50"/>
        <v>4</v>
      </c>
      <c r="N153" s="254">
        <f t="shared" si="50"/>
        <v>3</v>
      </c>
      <c r="O153" s="254">
        <f t="shared" si="50"/>
        <v>3</v>
      </c>
      <c r="P153" s="250">
        <f t="shared" si="50"/>
        <v>5</v>
      </c>
      <c r="Q153" s="250">
        <f>SUM(Q142:Q152)</f>
        <v>5</v>
      </c>
      <c r="R153" s="250">
        <f>SUM(R142:R152)</f>
        <v>3</v>
      </c>
      <c r="S153" s="250">
        <f>SUM(S142:S152)</f>
        <v>2</v>
      </c>
      <c r="T153" s="250">
        <f t="shared" ref="T153" si="51">SUM(T142:T152)</f>
        <v>3</v>
      </c>
      <c r="U153" s="250">
        <f>SUM(U142:U152)</f>
        <v>3</v>
      </c>
      <c r="V153" s="250">
        <f>SUM(V142:V152)</f>
        <v>3</v>
      </c>
      <c r="W153" s="250">
        <f>SUM(W142:W152)</f>
        <v>4</v>
      </c>
      <c r="X153" s="254">
        <f t="shared" ref="X153" si="52">SUM(X142:X152)</f>
        <v>5</v>
      </c>
      <c r="Y153" s="254">
        <f>SUM(Y142:Y152)</f>
        <v>5</v>
      </c>
      <c r="Z153" s="254">
        <f>SUM(Z142:Z152)</f>
        <v>5</v>
      </c>
      <c r="AA153" s="361">
        <f>SUM(AA142:AA152)</f>
        <v>5</v>
      </c>
      <c r="AB153" s="254">
        <f t="shared" ref="AB153" si="53">SUM(AB142:AB152)</f>
        <v>5</v>
      </c>
      <c r="AC153" s="254">
        <f>SUM(AC142:AC152)</f>
        <v>5</v>
      </c>
    </row>
    <row r="154" spans="1:29">
      <c r="A154" s="315" t="s">
        <v>96</v>
      </c>
      <c r="B154" s="258"/>
      <c r="C154" s="317"/>
      <c r="D154" s="317"/>
      <c r="E154" s="366"/>
      <c r="F154" s="258"/>
      <c r="G154" s="316"/>
      <c r="H154" s="317"/>
      <c r="I154" s="317"/>
      <c r="J154" s="258"/>
      <c r="K154" s="260"/>
      <c r="L154" s="259"/>
      <c r="M154" s="258"/>
      <c r="N154" s="260"/>
      <c r="O154" s="259"/>
      <c r="P154" s="316"/>
      <c r="Q154" s="316"/>
      <c r="R154" s="316"/>
      <c r="S154" s="316"/>
      <c r="T154" s="316"/>
      <c r="U154" s="316"/>
      <c r="V154" s="316"/>
      <c r="W154" s="362"/>
      <c r="X154" s="258"/>
      <c r="Y154" s="359"/>
      <c r="Z154" s="258"/>
      <c r="AA154" s="359"/>
      <c r="AB154" s="258"/>
      <c r="AC154" s="359"/>
    </row>
    <row r="155" spans="1:29">
      <c r="A155" s="367">
        <v>1</v>
      </c>
      <c r="B155" s="368" t="s">
        <v>97</v>
      </c>
      <c r="C155" s="262"/>
      <c r="D155" s="262"/>
      <c r="E155" s="262">
        <v>1</v>
      </c>
      <c r="F155" s="266"/>
      <c r="G155" s="323"/>
      <c r="H155" s="262">
        <v>1</v>
      </c>
      <c r="I155" s="262">
        <v>1</v>
      </c>
      <c r="J155" s="266"/>
      <c r="K155" s="266">
        <v>1</v>
      </c>
      <c r="L155" s="266"/>
      <c r="M155" s="266"/>
      <c r="N155" s="266">
        <v>1</v>
      </c>
      <c r="O155" s="266"/>
      <c r="P155" s="266"/>
      <c r="Q155" s="266"/>
      <c r="R155" s="266">
        <v>1</v>
      </c>
      <c r="S155" s="363">
        <v>1</v>
      </c>
      <c r="T155" s="266"/>
      <c r="U155" s="266"/>
      <c r="V155" s="266">
        <v>1</v>
      </c>
      <c r="W155" s="363">
        <v>1</v>
      </c>
      <c r="X155" s="266">
        <v>1</v>
      </c>
      <c r="Y155" s="266"/>
      <c r="Z155" s="266"/>
      <c r="AA155" s="363"/>
      <c r="AB155" s="266"/>
      <c r="AC155" s="266"/>
    </row>
    <row r="156" spans="1:29">
      <c r="A156" s="360">
        <v>2</v>
      </c>
      <c r="B156" s="318" t="s">
        <v>98</v>
      </c>
      <c r="C156" s="262"/>
      <c r="D156" s="262"/>
      <c r="E156" s="262"/>
      <c r="F156" s="264"/>
      <c r="G156" s="329"/>
      <c r="H156" s="262"/>
      <c r="I156" s="262"/>
      <c r="J156" s="264"/>
      <c r="K156" s="264"/>
      <c r="L156" s="264"/>
      <c r="M156" s="264"/>
      <c r="N156" s="264"/>
      <c r="O156" s="264"/>
      <c r="P156" s="264"/>
      <c r="Q156" s="264"/>
      <c r="R156" s="264"/>
      <c r="S156" s="265"/>
      <c r="T156" s="264"/>
      <c r="U156" s="264"/>
      <c r="V156" s="264"/>
      <c r="W156" s="265"/>
      <c r="X156" s="264"/>
      <c r="Y156" s="264"/>
      <c r="Z156" s="264"/>
      <c r="AA156" s="265"/>
      <c r="AB156" s="264"/>
      <c r="AC156" s="264"/>
    </row>
    <row r="157" spans="1:29">
      <c r="A157" s="360">
        <v>3</v>
      </c>
      <c r="B157" s="318" t="s">
        <v>99</v>
      </c>
      <c r="C157" s="262"/>
      <c r="D157" s="262"/>
      <c r="E157" s="262"/>
      <c r="F157" s="264"/>
      <c r="G157" s="329"/>
      <c r="H157" s="262"/>
      <c r="I157" s="262"/>
      <c r="J157" s="264"/>
      <c r="K157" s="264"/>
      <c r="L157" s="264"/>
      <c r="M157" s="264"/>
      <c r="N157" s="264"/>
      <c r="O157" s="264"/>
      <c r="P157" s="264">
        <v>1</v>
      </c>
      <c r="Q157" s="264"/>
      <c r="R157" s="264"/>
      <c r="S157" s="265">
        <v>1</v>
      </c>
      <c r="T157" s="264">
        <v>1</v>
      </c>
      <c r="U157" s="264"/>
      <c r="V157" s="264"/>
      <c r="W157" s="265"/>
      <c r="X157" s="264"/>
      <c r="Y157" s="264">
        <v>1</v>
      </c>
      <c r="Z157" s="264">
        <v>1</v>
      </c>
      <c r="AA157" s="265"/>
      <c r="AB157" s="264"/>
      <c r="AC157" s="264"/>
    </row>
    <row r="158" spans="1:29">
      <c r="A158" s="360">
        <v>4</v>
      </c>
      <c r="B158" s="318" t="s">
        <v>100</v>
      </c>
      <c r="C158" s="266"/>
      <c r="D158" s="266">
        <v>1</v>
      </c>
      <c r="E158" s="363"/>
      <c r="F158" s="264"/>
      <c r="G158" s="264"/>
      <c r="H158" s="266"/>
      <c r="I158" s="266"/>
      <c r="J158" s="264"/>
      <c r="K158" s="264"/>
      <c r="L158" s="264"/>
      <c r="M158" s="264"/>
      <c r="N158" s="264"/>
      <c r="O158" s="264"/>
      <c r="P158" s="264"/>
      <c r="Q158" s="264">
        <v>1</v>
      </c>
      <c r="R158" s="264">
        <v>1</v>
      </c>
      <c r="S158" s="265"/>
      <c r="T158" s="264"/>
      <c r="U158" s="264"/>
      <c r="V158" s="264"/>
      <c r="W158" s="265"/>
      <c r="X158" s="264"/>
      <c r="Y158" s="264"/>
      <c r="Z158" s="264"/>
      <c r="AA158" s="265">
        <v>1</v>
      </c>
      <c r="AB158" s="264"/>
      <c r="AC158" s="264"/>
    </row>
    <row r="159" spans="1:29">
      <c r="A159" s="360">
        <v>5</v>
      </c>
      <c r="B159" s="318" t="s">
        <v>101</v>
      </c>
      <c r="C159" s="264"/>
      <c r="D159" s="264"/>
      <c r="E159" s="265"/>
      <c r="F159" s="264"/>
      <c r="G159" s="264"/>
      <c r="H159" s="264"/>
      <c r="I159" s="264"/>
      <c r="J159" s="264"/>
      <c r="K159" s="264"/>
      <c r="L159" s="264">
        <v>1</v>
      </c>
      <c r="M159" s="264"/>
      <c r="N159" s="264"/>
      <c r="O159" s="264"/>
      <c r="P159" s="264"/>
      <c r="Q159" s="264"/>
      <c r="R159" s="264"/>
      <c r="S159" s="265">
        <v>1</v>
      </c>
      <c r="T159" s="264"/>
      <c r="U159" s="264"/>
      <c r="V159" s="264"/>
      <c r="W159" s="265"/>
      <c r="X159" s="264"/>
      <c r="Y159" s="264"/>
      <c r="Z159" s="264"/>
      <c r="AA159" s="265"/>
      <c r="AB159" s="264">
        <v>1</v>
      </c>
      <c r="AC159" s="264"/>
    </row>
    <row r="160" spans="1:29">
      <c r="A160" s="360">
        <v>6</v>
      </c>
      <c r="B160" s="318" t="s">
        <v>102</v>
      </c>
      <c r="C160" s="264"/>
      <c r="D160" s="264"/>
      <c r="E160" s="265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>
        <v>1</v>
      </c>
      <c r="P160" s="264"/>
      <c r="Q160" s="264"/>
      <c r="R160" s="264"/>
      <c r="S160" s="265"/>
      <c r="T160" s="264"/>
      <c r="U160" s="264"/>
      <c r="V160" s="264"/>
      <c r="W160" s="265"/>
      <c r="X160" s="264"/>
      <c r="Y160" s="264"/>
      <c r="Z160" s="264"/>
      <c r="AA160" s="265"/>
      <c r="AB160" s="264"/>
      <c r="AC160" s="264"/>
    </row>
    <row r="161" spans="1:29">
      <c r="A161" s="360">
        <v>7</v>
      </c>
      <c r="B161" s="318" t="s">
        <v>103</v>
      </c>
      <c r="C161" s="264">
        <v>1</v>
      </c>
      <c r="D161" s="264"/>
      <c r="E161" s="265">
        <v>1</v>
      </c>
      <c r="F161" s="264">
        <v>2</v>
      </c>
      <c r="G161" s="264">
        <v>2</v>
      </c>
      <c r="H161" s="264">
        <v>1</v>
      </c>
      <c r="I161" s="264">
        <v>2</v>
      </c>
      <c r="J161" s="264">
        <v>1</v>
      </c>
      <c r="K161" s="264">
        <v>1</v>
      </c>
      <c r="L161" s="264">
        <v>1</v>
      </c>
      <c r="M161" s="264">
        <v>1</v>
      </c>
      <c r="N161" s="264">
        <v>1</v>
      </c>
      <c r="O161" s="264">
        <v>1</v>
      </c>
      <c r="P161" s="264">
        <v>2</v>
      </c>
      <c r="Q161" s="264">
        <v>2</v>
      </c>
      <c r="R161" s="264">
        <v>1</v>
      </c>
      <c r="S161" s="265"/>
      <c r="T161" s="264">
        <v>1</v>
      </c>
      <c r="U161" s="264">
        <v>1</v>
      </c>
      <c r="V161" s="264">
        <v>1</v>
      </c>
      <c r="W161" s="265">
        <v>1</v>
      </c>
      <c r="X161" s="264">
        <v>1</v>
      </c>
      <c r="Y161" s="264">
        <v>1</v>
      </c>
      <c r="Z161" s="264">
        <v>1</v>
      </c>
      <c r="AA161" s="265">
        <v>1</v>
      </c>
      <c r="AB161" s="264">
        <v>1</v>
      </c>
      <c r="AC161" s="264">
        <v>2</v>
      </c>
    </row>
    <row r="162" spans="1:29">
      <c r="A162" s="360">
        <v>8</v>
      </c>
      <c r="B162" s="318" t="s">
        <v>104</v>
      </c>
      <c r="C162" s="264"/>
      <c r="D162" s="264">
        <v>1</v>
      </c>
      <c r="E162" s="265"/>
      <c r="F162" s="264"/>
      <c r="G162" s="264"/>
      <c r="H162" s="264">
        <v>1</v>
      </c>
      <c r="I162" s="264"/>
      <c r="J162" s="264"/>
      <c r="K162" s="264"/>
      <c r="L162" s="264"/>
      <c r="M162" s="264">
        <v>1</v>
      </c>
      <c r="N162" s="264"/>
      <c r="O162" s="264"/>
      <c r="P162" s="264">
        <v>1</v>
      </c>
      <c r="Q162" s="264"/>
      <c r="R162" s="264">
        <v>1</v>
      </c>
      <c r="S162" s="265">
        <v>1</v>
      </c>
      <c r="T162" s="264"/>
      <c r="U162" s="264">
        <v>1</v>
      </c>
      <c r="V162" s="264"/>
      <c r="W162" s="265"/>
      <c r="X162" s="264">
        <v>1</v>
      </c>
      <c r="Y162" s="264"/>
      <c r="Z162" s="264"/>
      <c r="AA162" s="265"/>
      <c r="AB162" s="264"/>
      <c r="AC162" s="264">
        <v>1</v>
      </c>
    </row>
    <row r="163" spans="1:29">
      <c r="A163" s="360">
        <v>9</v>
      </c>
      <c r="B163" s="318" t="s">
        <v>105</v>
      </c>
      <c r="C163" s="264"/>
      <c r="D163" s="264"/>
      <c r="E163" s="265">
        <v>1</v>
      </c>
      <c r="F163" s="264">
        <v>1</v>
      </c>
      <c r="G163" s="264"/>
      <c r="H163" s="264"/>
      <c r="I163" s="264">
        <v>1</v>
      </c>
      <c r="J163" s="264">
        <v>1</v>
      </c>
      <c r="K163" s="264">
        <v>1</v>
      </c>
      <c r="L163" s="264"/>
      <c r="M163" s="264">
        <v>1</v>
      </c>
      <c r="N163" s="264">
        <v>2</v>
      </c>
      <c r="O163" s="264">
        <v>2</v>
      </c>
      <c r="P163" s="264"/>
      <c r="Q163" s="264">
        <v>1</v>
      </c>
      <c r="R163" s="264">
        <v>1</v>
      </c>
      <c r="S163" s="265">
        <v>1</v>
      </c>
      <c r="T163" s="264"/>
      <c r="U163" s="264"/>
      <c r="V163" s="264"/>
      <c r="W163" s="265"/>
      <c r="X163" s="264"/>
      <c r="Y163" s="264">
        <v>1</v>
      </c>
      <c r="Z163" s="264"/>
      <c r="AA163" s="265"/>
      <c r="AB163" s="264"/>
      <c r="AC163" s="264"/>
    </row>
    <row r="164" spans="1:29">
      <c r="A164" s="360">
        <v>10</v>
      </c>
      <c r="B164" s="318" t="s">
        <v>106</v>
      </c>
      <c r="C164" s="264">
        <v>1</v>
      </c>
      <c r="D164" s="264"/>
      <c r="E164" s="265"/>
      <c r="F164" s="264"/>
      <c r="G164" s="264">
        <v>1</v>
      </c>
      <c r="H164" s="264">
        <v>1</v>
      </c>
      <c r="I164" s="264"/>
      <c r="J164" s="264"/>
      <c r="K164" s="264"/>
      <c r="L164" s="264"/>
      <c r="M164" s="264"/>
      <c r="N164" s="264"/>
      <c r="O164" s="264"/>
      <c r="P164" s="279"/>
      <c r="Q164" s="279"/>
      <c r="R164" s="279"/>
      <c r="S164" s="280">
        <v>1</v>
      </c>
      <c r="T164" s="279"/>
      <c r="U164" s="279"/>
      <c r="V164" s="279"/>
      <c r="W164" s="280"/>
      <c r="X164" s="264"/>
      <c r="Y164" s="264"/>
      <c r="Z164" s="264">
        <v>1</v>
      </c>
      <c r="AA164" s="265"/>
      <c r="AB164" s="264"/>
      <c r="AC164" s="264"/>
    </row>
    <row r="165" spans="1:29">
      <c r="A165" s="360">
        <v>11</v>
      </c>
      <c r="B165" s="318" t="s">
        <v>107</v>
      </c>
      <c r="C165" s="279"/>
      <c r="D165" s="279"/>
      <c r="E165" s="280"/>
      <c r="F165" s="264">
        <v>1</v>
      </c>
      <c r="G165" s="279"/>
      <c r="H165" s="279"/>
      <c r="I165" s="279"/>
      <c r="J165" s="264">
        <v>1</v>
      </c>
      <c r="K165" s="264"/>
      <c r="L165" s="264">
        <v>1</v>
      </c>
      <c r="M165" s="264">
        <v>1</v>
      </c>
      <c r="N165" s="264">
        <v>1</v>
      </c>
      <c r="O165" s="264">
        <v>1</v>
      </c>
      <c r="P165" s="262">
        <v>1</v>
      </c>
      <c r="Q165" s="262">
        <v>1</v>
      </c>
      <c r="R165" s="262">
        <v>2</v>
      </c>
      <c r="S165" s="262">
        <v>2</v>
      </c>
      <c r="T165" s="262"/>
      <c r="U165" s="262"/>
      <c r="V165" s="262">
        <v>1</v>
      </c>
      <c r="W165" s="262"/>
      <c r="X165" s="264">
        <v>1</v>
      </c>
      <c r="Y165" s="264">
        <v>1</v>
      </c>
      <c r="Z165" s="264">
        <v>1</v>
      </c>
      <c r="AA165" s="265">
        <v>2</v>
      </c>
      <c r="AB165" s="264">
        <v>1</v>
      </c>
      <c r="AC165" s="264">
        <v>1</v>
      </c>
    </row>
    <row r="166" spans="1:29">
      <c r="A166" s="360">
        <v>12</v>
      </c>
      <c r="B166" s="318" t="s">
        <v>108</v>
      </c>
      <c r="C166" s="262">
        <v>1</v>
      </c>
      <c r="D166" s="262"/>
      <c r="E166" s="262"/>
      <c r="F166" s="329"/>
      <c r="G166" s="262"/>
      <c r="H166" s="262"/>
      <c r="I166" s="262"/>
      <c r="J166" s="264"/>
      <c r="K166" s="264"/>
      <c r="L166" s="264"/>
      <c r="M166" s="264"/>
      <c r="N166" s="264"/>
      <c r="O166" s="264"/>
      <c r="P166" s="262"/>
      <c r="Q166" s="262"/>
      <c r="R166" s="262"/>
      <c r="S166" s="262"/>
      <c r="T166" s="262"/>
      <c r="U166" s="262"/>
      <c r="V166" s="262"/>
      <c r="W166" s="262"/>
      <c r="X166" s="264"/>
      <c r="Y166" s="264"/>
      <c r="Z166" s="264"/>
      <c r="AA166" s="265"/>
      <c r="AB166" s="264"/>
      <c r="AC166" s="264"/>
    </row>
    <row r="167" spans="1:29">
      <c r="A167" s="369"/>
      <c r="B167" s="365" t="s">
        <v>113</v>
      </c>
      <c r="C167" s="250">
        <f>SUM(C155:C166)</f>
        <v>3</v>
      </c>
      <c r="D167" s="250">
        <f t="shared" ref="D167:E167" si="54">SUM(D155:D166)</f>
        <v>2</v>
      </c>
      <c r="E167" s="250">
        <f t="shared" si="54"/>
        <v>3</v>
      </c>
      <c r="F167" s="320">
        <f>SUM(F155:F166)</f>
        <v>4</v>
      </c>
      <c r="G167" s="250">
        <f t="shared" ref="G167:I167" si="55">SUM(G155:G166)</f>
        <v>3</v>
      </c>
      <c r="H167" s="250">
        <f t="shared" si="55"/>
        <v>4</v>
      </c>
      <c r="I167" s="250">
        <f t="shared" si="55"/>
        <v>4</v>
      </c>
      <c r="J167" s="254">
        <f>SUM(J155:J166)</f>
        <v>3</v>
      </c>
      <c r="K167" s="254">
        <f t="shared" ref="K167:L167" si="56">SUM(K155:K166)</f>
        <v>3</v>
      </c>
      <c r="L167" s="254">
        <f t="shared" si="56"/>
        <v>3</v>
      </c>
      <c r="M167" s="254">
        <f>SUM(M155:M166)</f>
        <v>4</v>
      </c>
      <c r="N167" s="254">
        <f t="shared" ref="N167:Q167" si="57">SUM(N155:N166)</f>
        <v>5</v>
      </c>
      <c r="O167" s="254">
        <f t="shared" si="57"/>
        <v>5</v>
      </c>
      <c r="P167" s="250">
        <f t="shared" si="57"/>
        <v>5</v>
      </c>
      <c r="Q167" s="250">
        <f t="shared" si="57"/>
        <v>5</v>
      </c>
      <c r="R167" s="250">
        <f>SUM(R155:R166)</f>
        <v>7</v>
      </c>
      <c r="S167" s="250">
        <f>SUM(S155:S166)</f>
        <v>8</v>
      </c>
      <c r="T167" s="250">
        <f t="shared" ref="T167:U167" si="58">SUM(T155:T166)</f>
        <v>2</v>
      </c>
      <c r="U167" s="250">
        <f t="shared" si="58"/>
        <v>2</v>
      </c>
      <c r="V167" s="250">
        <f>SUM(V155:V166)</f>
        <v>3</v>
      </c>
      <c r="W167" s="250">
        <f>SUM(W155:W166)</f>
        <v>2</v>
      </c>
      <c r="X167" s="254">
        <f t="shared" ref="X167:Y167" si="59">SUM(X155:X166)</f>
        <v>4</v>
      </c>
      <c r="Y167" s="254">
        <f t="shared" si="59"/>
        <v>4</v>
      </c>
      <c r="Z167" s="254">
        <f>SUM(Z155:Z166)</f>
        <v>4</v>
      </c>
      <c r="AA167" s="361">
        <f>SUM(AA155:AA166)</f>
        <v>4</v>
      </c>
      <c r="AB167" s="254">
        <f t="shared" ref="AB167:AC167" si="60">SUM(AB155:AB166)</f>
        <v>3</v>
      </c>
      <c r="AC167" s="254">
        <f t="shared" si="60"/>
        <v>4</v>
      </c>
    </row>
    <row r="168" spans="1:29">
      <c r="A168" s="315" t="s">
        <v>196</v>
      </c>
      <c r="B168" s="258"/>
      <c r="C168" s="317"/>
      <c r="D168" s="317"/>
      <c r="E168" s="366"/>
      <c r="F168" s="258"/>
      <c r="G168" s="316"/>
      <c r="H168" s="317"/>
      <c r="I168" s="317"/>
      <c r="J168" s="258"/>
      <c r="K168" s="260"/>
      <c r="L168" s="259"/>
      <c r="M168" s="258"/>
      <c r="N168" s="260"/>
      <c r="O168" s="259"/>
      <c r="P168" s="316"/>
      <c r="Q168" s="316"/>
      <c r="R168" s="316"/>
      <c r="S168" s="316"/>
      <c r="T168" s="316"/>
      <c r="U168" s="316"/>
      <c r="V168" s="316"/>
      <c r="W168" s="362"/>
      <c r="X168" s="258"/>
      <c r="Y168" s="359"/>
      <c r="Z168" s="258"/>
      <c r="AA168" s="359"/>
      <c r="AB168" s="258"/>
      <c r="AC168" s="359"/>
    </row>
    <row r="169" spans="1:29">
      <c r="A169" s="367">
        <v>1</v>
      </c>
      <c r="B169" s="234" t="s">
        <v>145</v>
      </c>
      <c r="C169" s="287"/>
      <c r="D169" s="287"/>
      <c r="E169" s="287"/>
      <c r="F169" s="293"/>
      <c r="G169" s="339"/>
      <c r="H169" s="287"/>
      <c r="I169" s="287"/>
      <c r="J169" s="340"/>
      <c r="K169" s="289"/>
      <c r="L169" s="289"/>
      <c r="M169" s="293"/>
      <c r="N169" s="293"/>
      <c r="O169" s="293"/>
      <c r="P169" s="340"/>
      <c r="Q169" s="289"/>
      <c r="R169" s="293"/>
      <c r="S169" s="294"/>
      <c r="T169" s="289">
        <v>1</v>
      </c>
      <c r="U169" s="289"/>
      <c r="V169" s="289"/>
      <c r="W169" s="370"/>
      <c r="X169" s="340"/>
      <c r="Y169" s="289">
        <v>1</v>
      </c>
      <c r="Z169" s="289">
        <v>1</v>
      </c>
      <c r="AA169" s="370">
        <v>1</v>
      </c>
      <c r="AB169" s="289">
        <v>1</v>
      </c>
      <c r="AC169" s="289">
        <v>1</v>
      </c>
    </row>
    <row r="170" spans="1:29">
      <c r="A170" s="360">
        <v>2</v>
      </c>
      <c r="B170" s="234" t="s">
        <v>144</v>
      </c>
      <c r="C170" s="287"/>
      <c r="D170" s="287"/>
      <c r="E170" s="287"/>
      <c r="F170" s="290"/>
      <c r="G170" s="371"/>
      <c r="H170" s="221"/>
      <c r="I170" s="221">
        <v>1</v>
      </c>
      <c r="J170" s="342"/>
      <c r="K170" s="295"/>
      <c r="L170" s="295"/>
      <c r="M170" s="290"/>
      <c r="N170" s="290"/>
      <c r="O170" s="290"/>
      <c r="P170" s="342"/>
      <c r="Q170" s="295">
        <v>1</v>
      </c>
      <c r="R170" s="290"/>
      <c r="S170" s="297"/>
      <c r="T170" s="295"/>
      <c r="U170" s="295"/>
      <c r="V170" s="295"/>
      <c r="W170" s="372"/>
      <c r="X170" s="342"/>
      <c r="Y170" s="295"/>
      <c r="Z170" s="295"/>
      <c r="AA170" s="372"/>
      <c r="AB170" s="295"/>
      <c r="AC170" s="295"/>
    </row>
    <row r="171" spans="1:29">
      <c r="A171" s="360">
        <v>3</v>
      </c>
      <c r="B171" s="234" t="s">
        <v>146</v>
      </c>
      <c r="C171" s="287"/>
      <c r="D171" s="287"/>
      <c r="E171" s="287"/>
      <c r="F171" s="295">
        <v>1</v>
      </c>
      <c r="G171" s="341">
        <v>2</v>
      </c>
      <c r="H171" s="221"/>
      <c r="I171" s="221"/>
      <c r="J171" s="342"/>
      <c r="K171" s="295">
        <v>1</v>
      </c>
      <c r="L171" s="295">
        <v>1</v>
      </c>
      <c r="M171" s="290"/>
      <c r="N171" s="290"/>
      <c r="O171" s="290"/>
      <c r="P171" s="342"/>
      <c r="Q171" s="295"/>
      <c r="R171" s="290"/>
      <c r="S171" s="297"/>
      <c r="T171" s="295"/>
      <c r="U171" s="295">
        <v>1</v>
      </c>
      <c r="V171" s="295"/>
      <c r="W171" s="372"/>
      <c r="X171" s="342"/>
      <c r="Y171" s="295"/>
      <c r="Z171" s="295"/>
      <c r="AA171" s="372">
        <v>1</v>
      </c>
      <c r="AB171" s="295">
        <v>2</v>
      </c>
      <c r="AC171" s="295">
        <v>1</v>
      </c>
    </row>
    <row r="172" spans="1:29">
      <c r="A172" s="360">
        <v>4</v>
      </c>
      <c r="B172" s="234" t="s">
        <v>147</v>
      </c>
      <c r="C172" s="373"/>
      <c r="D172" s="373"/>
      <c r="E172" s="374"/>
      <c r="F172" s="264"/>
      <c r="G172" s="264"/>
      <c r="H172" s="373"/>
      <c r="I172" s="373"/>
      <c r="J172" s="264"/>
      <c r="K172" s="264"/>
      <c r="L172" s="264"/>
      <c r="M172" s="269"/>
      <c r="N172" s="269"/>
      <c r="O172" s="269"/>
      <c r="P172" s="263"/>
      <c r="Q172" s="264"/>
      <c r="R172" s="269"/>
      <c r="S172" s="270"/>
      <c r="T172" s="264"/>
      <c r="U172" s="264"/>
      <c r="V172" s="264"/>
      <c r="W172" s="265"/>
      <c r="X172" s="269"/>
      <c r="Y172" s="269"/>
      <c r="Z172" s="269"/>
      <c r="AA172" s="270"/>
      <c r="AB172" s="269"/>
      <c r="AC172" s="269"/>
    </row>
    <row r="173" spans="1:29">
      <c r="A173" s="375"/>
      <c r="B173" s="319" t="s">
        <v>113</v>
      </c>
      <c r="C173" s="269">
        <f>SUM(C169:C172)</f>
        <v>0</v>
      </c>
      <c r="D173" s="269">
        <f t="shared" ref="D173:E173" si="61">SUM(D169:D172)</f>
        <v>0</v>
      </c>
      <c r="E173" s="270">
        <f t="shared" si="61"/>
        <v>0</v>
      </c>
      <c r="F173" s="269">
        <f>SUM(F169:F172)</f>
        <v>1</v>
      </c>
      <c r="G173" s="269">
        <f t="shared" ref="G173:I173" si="62">SUM(G169:G172)</f>
        <v>2</v>
      </c>
      <c r="H173" s="269">
        <f t="shared" si="62"/>
        <v>0</v>
      </c>
      <c r="I173" s="269">
        <f t="shared" si="62"/>
        <v>1</v>
      </c>
      <c r="J173" s="269">
        <f>SUM(J169:J172)</f>
        <v>0</v>
      </c>
      <c r="K173" s="269">
        <f t="shared" ref="K173:L173" si="63">SUM(K169:K172)</f>
        <v>1</v>
      </c>
      <c r="L173" s="269">
        <f t="shared" si="63"/>
        <v>1</v>
      </c>
      <c r="M173" s="269">
        <f>SUM(M169:M172)</f>
        <v>0</v>
      </c>
      <c r="N173" s="269">
        <f t="shared" ref="N173:Q173" si="64">SUM(N169:N172)</f>
        <v>0</v>
      </c>
      <c r="O173" s="269">
        <f t="shared" si="64"/>
        <v>0</v>
      </c>
      <c r="P173" s="269">
        <f t="shared" si="64"/>
        <v>0</v>
      </c>
      <c r="Q173" s="269">
        <f t="shared" si="64"/>
        <v>1</v>
      </c>
      <c r="R173" s="269">
        <f>SUM(R169:R172)</f>
        <v>0</v>
      </c>
      <c r="S173" s="270">
        <f>SUM(S169:S172)</f>
        <v>0</v>
      </c>
      <c r="T173" s="269">
        <f t="shared" ref="T173:U173" si="65">SUM(T169:T172)</f>
        <v>1</v>
      </c>
      <c r="U173" s="269">
        <f t="shared" si="65"/>
        <v>1</v>
      </c>
      <c r="V173" s="269">
        <f>SUM(V169:V172)</f>
        <v>0</v>
      </c>
      <c r="W173" s="270">
        <f>SUM(W169:W172)</f>
        <v>0</v>
      </c>
      <c r="X173" s="269">
        <f t="shared" ref="X173:Y173" si="66">SUM(X169:X172)</f>
        <v>0</v>
      </c>
      <c r="Y173" s="269">
        <f t="shared" si="66"/>
        <v>1</v>
      </c>
      <c r="Z173" s="269">
        <f>SUM(Z169:Z172)</f>
        <v>1</v>
      </c>
      <c r="AA173" s="270">
        <f>SUM(AA169:AA172)</f>
        <v>2</v>
      </c>
      <c r="AB173" s="269">
        <f t="shared" ref="AB173:AC173" si="67">SUM(AB169:AB172)</f>
        <v>3</v>
      </c>
      <c r="AC173" s="269">
        <f t="shared" si="67"/>
        <v>2</v>
      </c>
    </row>
    <row r="174" spans="1:29">
      <c r="A174" s="360"/>
      <c r="B174" s="290" t="s">
        <v>197</v>
      </c>
      <c r="C174" s="269">
        <f t="shared" ref="C174:E174" si="68">C173+C167+C153+C140+C131+C114+C104+C93+C80+C44</f>
        <v>24</v>
      </c>
      <c r="D174" s="269">
        <f t="shared" si="68"/>
        <v>24</v>
      </c>
      <c r="E174" s="269">
        <f t="shared" si="68"/>
        <v>24</v>
      </c>
      <c r="F174" s="269">
        <f>F173+F167+F153+F140+F131+F114+F104+F93+F80+F44</f>
        <v>26</v>
      </c>
      <c r="G174" s="269">
        <f t="shared" ref="G174:I174" si="69">G173+G167+G153+G140+G131+G114+G104+G93+G80+G44</f>
        <v>26</v>
      </c>
      <c r="H174" s="269">
        <f t="shared" si="69"/>
        <v>25</v>
      </c>
      <c r="I174" s="269">
        <f t="shared" si="69"/>
        <v>25</v>
      </c>
      <c r="J174" s="269">
        <f>J173+J167+J153+J140+J131+J114+J104+J93+J80+J44</f>
        <v>25</v>
      </c>
      <c r="K174" s="269">
        <f t="shared" ref="K174:AC174" si="70">K173+K167+K153+K140+K131+K114+K104+K93+K80+K44</f>
        <v>25</v>
      </c>
      <c r="L174" s="269">
        <f t="shared" si="70"/>
        <v>25</v>
      </c>
      <c r="M174" s="269">
        <f t="shared" si="70"/>
        <v>26</v>
      </c>
      <c r="N174" s="269">
        <f t="shared" si="70"/>
        <v>26</v>
      </c>
      <c r="O174" s="269">
        <f t="shared" si="70"/>
        <v>26</v>
      </c>
      <c r="P174" s="269">
        <f t="shared" si="70"/>
        <v>26</v>
      </c>
      <c r="Q174" s="269">
        <f t="shared" si="70"/>
        <v>26</v>
      </c>
      <c r="R174" s="269">
        <f t="shared" si="70"/>
        <v>25</v>
      </c>
      <c r="S174" s="269">
        <f t="shared" si="70"/>
        <v>25</v>
      </c>
      <c r="T174" s="269">
        <f t="shared" si="70"/>
        <v>24</v>
      </c>
      <c r="U174" s="269">
        <f t="shared" si="70"/>
        <v>24</v>
      </c>
      <c r="V174" s="269">
        <f t="shared" si="70"/>
        <v>23</v>
      </c>
      <c r="W174" s="269">
        <f t="shared" si="70"/>
        <v>24</v>
      </c>
      <c r="X174" s="269">
        <f t="shared" si="70"/>
        <v>25</v>
      </c>
      <c r="Y174" s="269">
        <f t="shared" si="70"/>
        <v>25</v>
      </c>
      <c r="Z174" s="269">
        <f t="shared" si="70"/>
        <v>25</v>
      </c>
      <c r="AA174" s="269">
        <f t="shared" si="70"/>
        <v>25</v>
      </c>
      <c r="AB174" s="269">
        <f t="shared" si="70"/>
        <v>25</v>
      </c>
      <c r="AC174" s="269">
        <f t="shared" si="70"/>
        <v>25</v>
      </c>
    </row>
    <row r="175" spans="1:29">
      <c r="A175" s="305"/>
      <c r="B175" s="305"/>
      <c r="C175" s="376"/>
      <c r="D175" s="376"/>
      <c r="E175" s="376"/>
      <c r="F175" s="376"/>
      <c r="G175" s="306"/>
      <c r="H175" s="306"/>
      <c r="I175" s="306"/>
    </row>
    <row r="176" spans="1:29">
      <c r="A176" s="218"/>
      <c r="B176" s="218"/>
      <c r="C176" s="308"/>
      <c r="D176" s="308"/>
      <c r="E176" s="308"/>
      <c r="F176" s="308"/>
      <c r="G176" s="218"/>
      <c r="H176" s="218"/>
      <c r="I176" s="218"/>
    </row>
    <row r="177" spans="1:9">
      <c r="A177" s="218"/>
      <c r="B177" s="218"/>
      <c r="C177" s="308"/>
      <c r="D177" s="308"/>
      <c r="E177" s="308"/>
      <c r="F177" s="308"/>
      <c r="G177" s="218"/>
      <c r="H177" s="218"/>
      <c r="I177" s="218"/>
    </row>
    <row r="178" spans="1:9">
      <c r="A178" s="218"/>
      <c r="B178" s="218"/>
      <c r="C178" s="308"/>
      <c r="D178" s="308"/>
      <c r="E178" s="308"/>
      <c r="F178" s="308"/>
      <c r="G178" s="218"/>
      <c r="H178" s="218"/>
      <c r="I178" s="218"/>
    </row>
    <row r="179" spans="1:9">
      <c r="A179" s="218"/>
      <c r="B179" s="218"/>
      <c r="C179" s="308"/>
      <c r="D179" s="308"/>
      <c r="E179" s="308"/>
      <c r="F179" s="308"/>
      <c r="G179" s="218"/>
      <c r="H179" s="218"/>
      <c r="I179" s="218"/>
    </row>
    <row r="180" spans="1:9">
      <c r="A180" s="218"/>
      <c r="B180" s="218"/>
      <c r="C180" s="308"/>
      <c r="D180" s="308"/>
      <c r="E180" s="308"/>
      <c r="F180" s="308"/>
      <c r="G180" s="218"/>
      <c r="H180" s="218"/>
      <c r="I180" s="218"/>
    </row>
    <row r="181" spans="1:9">
      <c r="A181" s="218"/>
      <c r="B181" s="218"/>
      <c r="C181" s="308"/>
      <c r="D181" s="308"/>
      <c r="E181" s="308"/>
      <c r="F181" s="308"/>
      <c r="G181" s="218"/>
      <c r="H181" s="218"/>
      <c r="I181" s="218"/>
    </row>
    <row r="182" spans="1:9">
      <c r="A182" s="218"/>
      <c r="B182" s="218"/>
      <c r="C182" s="308"/>
      <c r="D182" s="308"/>
      <c r="E182" s="308"/>
      <c r="F182" s="308"/>
      <c r="G182" s="218"/>
      <c r="H182" s="218"/>
      <c r="I182" s="218"/>
    </row>
    <row r="183" spans="1:9">
      <c r="A183" s="218"/>
      <c r="B183" s="218"/>
      <c r="C183" s="308"/>
      <c r="D183" s="308"/>
      <c r="E183" s="308"/>
      <c r="F183" s="308"/>
      <c r="G183" s="218"/>
      <c r="H183" s="218"/>
      <c r="I183" s="218"/>
    </row>
    <row r="184" spans="1:9">
      <c r="A184" s="218"/>
      <c r="B184" s="218"/>
      <c r="C184" s="308"/>
      <c r="D184" s="308"/>
      <c r="E184" s="308"/>
      <c r="F184" s="308"/>
      <c r="G184" s="218"/>
      <c r="H184" s="218"/>
      <c r="I184" s="218"/>
    </row>
    <row r="185" spans="1:9">
      <c r="A185" s="218"/>
      <c r="B185" s="218"/>
      <c r="C185" s="308"/>
      <c r="D185" s="308"/>
      <c r="E185" s="308"/>
      <c r="F185" s="308"/>
      <c r="G185" s="218"/>
      <c r="H185" s="218"/>
      <c r="I185" s="218"/>
    </row>
    <row r="186" spans="1:9">
      <c r="A186" s="218"/>
      <c r="B186" s="218"/>
      <c r="C186" s="308"/>
      <c r="D186" s="308"/>
      <c r="E186" s="308"/>
      <c r="F186" s="308"/>
      <c r="G186" s="218"/>
      <c r="H186" s="218"/>
      <c r="I186" s="218"/>
    </row>
    <row r="187" spans="1:9">
      <c r="A187" s="218"/>
      <c r="B187" s="218"/>
      <c r="C187" s="308"/>
      <c r="D187" s="308"/>
      <c r="E187" s="308"/>
      <c r="F187" s="308"/>
      <c r="G187" s="218"/>
      <c r="H187" s="218"/>
      <c r="I187" s="218"/>
    </row>
    <row r="188" spans="1:9">
      <c r="A188" s="218"/>
      <c r="B188" s="218"/>
      <c r="C188" s="308"/>
      <c r="D188" s="308"/>
      <c r="E188" s="308"/>
      <c r="F188" s="308"/>
      <c r="G188" s="218"/>
      <c r="H188" s="218"/>
      <c r="I188" s="218"/>
    </row>
    <row r="189" spans="1:9">
      <c r="A189" s="218"/>
      <c r="B189" s="218"/>
      <c r="C189" s="308"/>
      <c r="D189" s="308"/>
      <c r="E189" s="308"/>
      <c r="F189" s="308"/>
      <c r="G189" s="218"/>
      <c r="H189" s="218"/>
      <c r="I189" s="218"/>
    </row>
    <row r="190" spans="1:9">
      <c r="A190" s="218"/>
      <c r="B190" s="218"/>
      <c r="C190" s="308"/>
      <c r="D190" s="308"/>
      <c r="E190" s="308"/>
      <c r="F190" s="308"/>
      <c r="G190" s="218"/>
      <c r="H190" s="218"/>
      <c r="I190" s="218"/>
    </row>
    <row r="191" spans="1:9">
      <c r="A191" s="218"/>
      <c r="B191" s="218"/>
      <c r="C191" s="308"/>
      <c r="D191" s="308"/>
      <c r="E191" s="308"/>
      <c r="F191" s="308"/>
      <c r="G191" s="218"/>
      <c r="H191" s="218"/>
      <c r="I191" s="218"/>
    </row>
    <row r="192" spans="1:9">
      <c r="A192" s="218"/>
      <c r="B192" s="218"/>
      <c r="C192" s="308"/>
      <c r="D192" s="308"/>
      <c r="E192" s="308"/>
      <c r="F192" s="308"/>
      <c r="G192" s="218"/>
      <c r="H192" s="218"/>
      <c r="I192" s="218"/>
    </row>
    <row r="193" spans="1:9">
      <c r="A193" s="218"/>
      <c r="B193" s="218"/>
      <c r="C193" s="308"/>
      <c r="D193" s="308"/>
      <c r="E193" s="308"/>
      <c r="F193" s="308"/>
      <c r="G193" s="218"/>
      <c r="H193" s="218"/>
      <c r="I193" s="218"/>
    </row>
    <row r="194" spans="1:9">
      <c r="A194" s="218"/>
      <c r="B194" s="218"/>
      <c r="C194" s="308"/>
      <c r="D194" s="308"/>
      <c r="E194" s="308"/>
      <c r="F194" s="308"/>
      <c r="G194" s="218"/>
      <c r="H194" s="218"/>
      <c r="I194" s="218"/>
    </row>
    <row r="195" spans="1:9">
      <c r="A195" s="218"/>
      <c r="B195" s="218"/>
      <c r="C195" s="308"/>
      <c r="D195" s="308"/>
      <c r="E195" s="308"/>
      <c r="F195" s="308"/>
      <c r="G195" s="218"/>
      <c r="H195" s="218"/>
      <c r="I195" s="218"/>
    </row>
    <row r="196" spans="1:9">
      <c r="A196" s="218"/>
      <c r="B196" s="218"/>
      <c r="C196" s="308"/>
      <c r="D196" s="308"/>
      <c r="E196" s="308"/>
      <c r="F196" s="308"/>
      <c r="G196" s="218"/>
      <c r="H196" s="218"/>
      <c r="I196" s="218"/>
    </row>
    <row r="197" spans="1:9">
      <c r="A197" s="218"/>
      <c r="B197" s="218"/>
      <c r="C197" s="308"/>
      <c r="D197" s="308"/>
      <c r="E197" s="308"/>
      <c r="F197" s="308"/>
      <c r="G197" s="218"/>
      <c r="H197" s="218"/>
      <c r="I197" s="218"/>
    </row>
    <row r="198" spans="1:9">
      <c r="A198" s="218"/>
      <c r="B198" s="218"/>
      <c r="C198" s="308"/>
      <c r="D198" s="308"/>
      <c r="E198" s="308"/>
      <c r="F198" s="308"/>
      <c r="G198" s="218"/>
      <c r="H198" s="218"/>
      <c r="I198" s="218"/>
    </row>
    <row r="199" spans="1:9">
      <c r="A199" s="218"/>
      <c r="B199" s="218"/>
      <c r="C199" s="308"/>
      <c r="D199" s="308"/>
      <c r="E199" s="308"/>
      <c r="F199" s="308"/>
      <c r="G199" s="218"/>
      <c r="H199" s="218"/>
      <c r="I199" s="218"/>
    </row>
    <row r="200" spans="1:9">
      <c r="A200" s="218"/>
      <c r="B200" s="218"/>
      <c r="C200" s="308"/>
      <c r="D200" s="308"/>
      <c r="E200" s="308"/>
      <c r="F200" s="308"/>
      <c r="G200" s="218"/>
      <c r="H200" s="218"/>
      <c r="I200" s="218"/>
    </row>
    <row r="201" spans="1:9">
      <c r="A201" s="218"/>
      <c r="B201" s="218"/>
      <c r="C201" s="308"/>
      <c r="D201" s="308"/>
      <c r="E201" s="308"/>
      <c r="F201" s="308"/>
      <c r="G201" s="218"/>
      <c r="H201" s="218"/>
      <c r="I201" s="218"/>
    </row>
    <row r="202" spans="1:9">
      <c r="A202" s="218"/>
      <c r="B202" s="218"/>
      <c r="C202" s="308"/>
      <c r="D202" s="308"/>
      <c r="E202" s="308"/>
      <c r="F202" s="308"/>
      <c r="G202" s="218"/>
      <c r="H202" s="218"/>
      <c r="I202" s="218"/>
    </row>
    <row r="203" spans="1:9">
      <c r="A203" s="218"/>
      <c r="B203" s="218"/>
      <c r="C203" s="308"/>
      <c r="D203" s="308"/>
      <c r="E203" s="308"/>
      <c r="F203" s="308"/>
      <c r="G203" s="218"/>
      <c r="H203" s="218"/>
      <c r="I203" s="218"/>
    </row>
    <row r="204" spans="1:9">
      <c r="A204" s="218"/>
      <c r="B204" s="218"/>
      <c r="C204" s="308"/>
      <c r="D204" s="308"/>
      <c r="E204" s="308"/>
      <c r="F204" s="308"/>
      <c r="G204" s="218"/>
      <c r="H204" s="218"/>
      <c r="I204" s="218"/>
    </row>
    <row r="205" spans="1:9">
      <c r="A205" s="218"/>
      <c r="B205" s="218"/>
      <c r="C205" s="308"/>
      <c r="D205" s="308"/>
      <c r="E205" s="308"/>
      <c r="F205" s="308"/>
      <c r="G205" s="218"/>
      <c r="H205" s="218"/>
      <c r="I205" s="218"/>
    </row>
    <row r="206" spans="1:9">
      <c r="A206" s="218"/>
      <c r="B206" s="218"/>
      <c r="C206" s="308"/>
      <c r="D206" s="308"/>
      <c r="E206" s="308"/>
      <c r="F206" s="308"/>
      <c r="G206" s="218"/>
      <c r="H206" s="218"/>
      <c r="I206" s="218"/>
    </row>
    <row r="207" spans="1:9">
      <c r="A207" s="218"/>
      <c r="B207" s="218"/>
      <c r="C207" s="308"/>
      <c r="D207" s="308"/>
      <c r="E207" s="308"/>
      <c r="F207" s="308"/>
      <c r="G207" s="218"/>
      <c r="H207" s="218"/>
      <c r="I207" s="218"/>
    </row>
    <row r="208" spans="1:9">
      <c r="A208" s="218"/>
      <c r="B208" s="218"/>
      <c r="C208" s="308"/>
      <c r="D208" s="308"/>
      <c r="E208" s="308"/>
      <c r="F208" s="308"/>
      <c r="G208" s="218"/>
      <c r="H208" s="218"/>
      <c r="I208" s="218"/>
    </row>
    <row r="209" spans="1:9">
      <c r="A209" s="218"/>
      <c r="B209" s="218"/>
      <c r="C209" s="308"/>
      <c r="D209" s="308"/>
      <c r="E209" s="308"/>
      <c r="F209" s="308"/>
      <c r="G209" s="218"/>
      <c r="H209" s="218"/>
      <c r="I209" s="218"/>
    </row>
    <row r="210" spans="1:9">
      <c r="A210" s="218"/>
      <c r="B210" s="218"/>
      <c r="C210" s="308"/>
      <c r="D210" s="308"/>
      <c r="E210" s="308"/>
      <c r="F210" s="308"/>
      <c r="G210" s="218"/>
      <c r="H210" s="218"/>
      <c r="I210" s="218"/>
    </row>
    <row r="211" spans="1:9">
      <c r="A211" s="218"/>
      <c r="B211" s="218"/>
      <c r="C211" s="308"/>
      <c r="D211" s="308"/>
      <c r="E211" s="308"/>
      <c r="F211" s="308"/>
      <c r="G211" s="218"/>
      <c r="H211" s="218"/>
      <c r="I211" s="218"/>
    </row>
    <row r="212" spans="1:9">
      <c r="A212" s="218"/>
      <c r="B212" s="218"/>
      <c r="C212" s="308"/>
      <c r="D212" s="308"/>
      <c r="E212" s="308"/>
      <c r="F212" s="308"/>
      <c r="G212" s="218"/>
      <c r="H212" s="218"/>
      <c r="I212" s="218"/>
    </row>
    <row r="213" spans="1:9">
      <c r="A213" s="218"/>
      <c r="B213" s="218"/>
      <c r="C213" s="308"/>
      <c r="D213" s="308"/>
      <c r="E213" s="308"/>
      <c r="F213" s="308"/>
      <c r="G213" s="218"/>
      <c r="H213" s="218"/>
      <c r="I213" s="218"/>
    </row>
    <row r="214" spans="1:9">
      <c r="A214" s="218"/>
      <c r="B214" s="218"/>
      <c r="C214" s="308"/>
      <c r="D214" s="308"/>
      <c r="E214" s="308"/>
      <c r="F214" s="308"/>
      <c r="G214" s="218"/>
      <c r="H214" s="218"/>
      <c r="I214" s="218"/>
    </row>
    <row r="215" spans="1:9">
      <c r="A215" s="218"/>
      <c r="B215" s="218"/>
      <c r="C215" s="308"/>
      <c r="D215" s="308"/>
      <c r="E215" s="308"/>
      <c r="F215" s="308"/>
      <c r="G215" s="218"/>
      <c r="H215" s="218"/>
      <c r="I215" s="218"/>
    </row>
    <row r="216" spans="1:9">
      <c r="A216" s="218"/>
      <c r="B216" s="218"/>
      <c r="C216" s="308"/>
      <c r="D216" s="308"/>
      <c r="E216" s="308"/>
      <c r="F216" s="308"/>
      <c r="G216" s="218"/>
      <c r="H216" s="218"/>
      <c r="I216" s="218"/>
    </row>
    <row r="217" spans="1:9">
      <c r="A217" s="218"/>
      <c r="B217" s="218"/>
      <c r="C217" s="308"/>
      <c r="D217" s="308"/>
      <c r="E217" s="308"/>
      <c r="F217" s="308"/>
      <c r="G217" s="218"/>
      <c r="H217" s="218"/>
      <c r="I217" s="218"/>
    </row>
    <row r="218" spans="1:9">
      <c r="A218" s="218"/>
      <c r="B218" s="218"/>
      <c r="C218" s="308"/>
      <c r="D218" s="308"/>
      <c r="E218" s="308"/>
      <c r="F218" s="308"/>
      <c r="G218" s="218"/>
      <c r="H218" s="218"/>
      <c r="I218" s="218"/>
    </row>
    <row r="219" spans="1:9">
      <c r="A219" s="218"/>
      <c r="B219" s="218"/>
      <c r="C219" s="308"/>
      <c r="D219" s="308"/>
      <c r="E219" s="308"/>
      <c r="F219" s="308"/>
      <c r="G219" s="218"/>
      <c r="H219" s="218"/>
      <c r="I219" s="218"/>
    </row>
    <row r="220" spans="1:9">
      <c r="A220" s="218"/>
      <c r="B220" s="218"/>
      <c r="C220" s="308"/>
      <c r="D220" s="308"/>
      <c r="E220" s="308"/>
      <c r="F220" s="308"/>
      <c r="G220" s="218"/>
      <c r="H220" s="218"/>
      <c r="I220" s="218"/>
    </row>
    <row r="221" spans="1:9">
      <c r="A221" s="218"/>
      <c r="B221" s="218"/>
      <c r="C221" s="308"/>
      <c r="D221" s="308"/>
      <c r="E221" s="308"/>
      <c r="F221" s="308"/>
      <c r="G221" s="218"/>
      <c r="H221" s="218"/>
      <c r="I221" s="218"/>
    </row>
    <row r="222" spans="1:9">
      <c r="A222" s="218"/>
      <c r="B222" s="218"/>
      <c r="C222" s="308"/>
      <c r="D222" s="308"/>
      <c r="E222" s="308"/>
      <c r="F222" s="308"/>
      <c r="G222" s="218"/>
      <c r="H222" s="218"/>
      <c r="I222" s="218"/>
    </row>
    <row r="223" spans="1:9">
      <c r="A223" s="218"/>
      <c r="B223" s="218"/>
      <c r="C223" s="308"/>
      <c r="D223" s="308"/>
      <c r="E223" s="308"/>
      <c r="F223" s="308"/>
      <c r="G223" s="218"/>
      <c r="H223" s="218"/>
      <c r="I223" s="218"/>
    </row>
    <row r="224" spans="1:9">
      <c r="A224" s="218"/>
      <c r="B224" s="218"/>
      <c r="C224" s="308"/>
      <c r="D224" s="308"/>
      <c r="E224" s="308"/>
      <c r="F224" s="308"/>
      <c r="G224" s="218"/>
      <c r="H224" s="218"/>
      <c r="I224" s="218"/>
    </row>
    <row r="225" spans="1:9">
      <c r="A225" s="218"/>
      <c r="B225" s="218"/>
      <c r="C225" s="308"/>
      <c r="D225" s="308"/>
      <c r="E225" s="308"/>
      <c r="F225" s="308"/>
      <c r="G225" s="218"/>
      <c r="H225" s="218"/>
      <c r="I225" s="218"/>
    </row>
    <row r="226" spans="1:9">
      <c r="A226" s="218"/>
      <c r="B226" s="218"/>
      <c r="C226" s="308"/>
      <c r="D226" s="308"/>
      <c r="E226" s="308"/>
      <c r="F226" s="308"/>
      <c r="G226" s="218"/>
      <c r="H226" s="218"/>
      <c r="I226" s="218"/>
    </row>
    <row r="227" spans="1:9">
      <c r="A227" s="218"/>
      <c r="B227" s="218"/>
      <c r="C227" s="308"/>
      <c r="D227" s="308"/>
      <c r="E227" s="308"/>
      <c r="F227" s="308"/>
      <c r="G227" s="218"/>
      <c r="H227" s="218"/>
      <c r="I227" s="218"/>
    </row>
    <row r="228" spans="1:9">
      <c r="A228" s="218"/>
      <c r="B228" s="218"/>
      <c r="C228" s="308"/>
      <c r="D228" s="308"/>
      <c r="E228" s="308"/>
      <c r="F228" s="308"/>
      <c r="G228" s="218"/>
      <c r="H228" s="218"/>
      <c r="I228" s="218"/>
    </row>
    <row r="229" spans="1:9">
      <c r="A229" s="218"/>
      <c r="B229" s="218"/>
      <c r="C229" s="308"/>
      <c r="D229" s="308"/>
      <c r="E229" s="308"/>
      <c r="F229" s="308"/>
      <c r="G229" s="218"/>
      <c r="H229" s="218"/>
      <c r="I229" s="218"/>
    </row>
    <row r="230" spans="1:9">
      <c r="A230" s="218"/>
      <c r="B230" s="218"/>
      <c r="C230" s="308"/>
      <c r="D230" s="308"/>
      <c r="E230" s="308"/>
      <c r="F230" s="308"/>
      <c r="G230" s="218"/>
      <c r="H230" s="218"/>
      <c r="I230" s="218"/>
    </row>
    <row r="231" spans="1:9">
      <c r="A231" s="218"/>
      <c r="B231" s="218"/>
      <c r="C231" s="308"/>
      <c r="D231" s="308"/>
      <c r="E231" s="308"/>
      <c r="F231" s="308"/>
      <c r="G231" s="218"/>
      <c r="H231" s="218"/>
      <c r="I231" s="218"/>
    </row>
    <row r="232" spans="1:9">
      <c r="A232" s="218"/>
      <c r="B232" s="218"/>
      <c r="C232" s="308"/>
      <c r="D232" s="308"/>
      <c r="E232" s="308"/>
      <c r="F232" s="308"/>
      <c r="G232" s="218"/>
      <c r="H232" s="218"/>
      <c r="I232" s="218"/>
    </row>
    <row r="233" spans="1:9">
      <c r="A233" s="218"/>
      <c r="B233" s="218"/>
      <c r="C233" s="308"/>
      <c r="D233" s="308"/>
      <c r="E233" s="308"/>
      <c r="F233" s="308"/>
      <c r="G233" s="218"/>
      <c r="H233" s="218"/>
      <c r="I233" s="218"/>
    </row>
    <row r="234" spans="1:9">
      <c r="A234" s="218"/>
      <c r="B234" s="218"/>
      <c r="C234" s="308"/>
      <c r="D234" s="308"/>
      <c r="E234" s="308"/>
      <c r="F234" s="308"/>
      <c r="G234" s="218"/>
      <c r="H234" s="218"/>
      <c r="I234" s="218"/>
    </row>
    <row r="235" spans="1:9">
      <c r="A235" s="218"/>
      <c r="B235" s="218"/>
      <c r="C235" s="308"/>
      <c r="D235" s="308"/>
      <c r="E235" s="308"/>
      <c r="F235" s="308"/>
      <c r="G235" s="218"/>
      <c r="H235" s="218"/>
      <c r="I235" s="218"/>
    </row>
    <row r="236" spans="1:9">
      <c r="A236" s="218"/>
      <c r="B236" s="218"/>
      <c r="C236" s="308"/>
      <c r="D236" s="308"/>
      <c r="E236" s="308"/>
      <c r="F236" s="308"/>
      <c r="G236" s="218"/>
      <c r="H236" s="218"/>
      <c r="I236" s="218"/>
    </row>
    <row r="237" spans="1:9">
      <c r="A237" s="218"/>
      <c r="B237" s="218"/>
      <c r="C237" s="308"/>
      <c r="D237" s="308"/>
      <c r="E237" s="308"/>
      <c r="F237" s="308"/>
      <c r="G237" s="218"/>
      <c r="H237" s="218"/>
      <c r="I237" s="218"/>
    </row>
    <row r="238" spans="1:9">
      <c r="A238" s="218"/>
      <c r="B238" s="218"/>
      <c r="C238" s="308"/>
      <c r="D238" s="308"/>
      <c r="E238" s="308"/>
      <c r="F238" s="308"/>
      <c r="G238" s="218"/>
      <c r="H238" s="218"/>
      <c r="I238" s="218"/>
    </row>
    <row r="239" spans="1:9">
      <c r="A239" s="218"/>
      <c r="B239" s="218"/>
      <c r="C239" s="308"/>
      <c r="D239" s="308"/>
      <c r="E239" s="308"/>
      <c r="F239" s="308"/>
      <c r="G239" s="218"/>
      <c r="H239" s="218"/>
      <c r="I239" s="218"/>
    </row>
    <row r="240" spans="1:9">
      <c r="A240" s="218"/>
      <c r="B240" s="218"/>
      <c r="C240" s="308"/>
      <c r="D240" s="308"/>
      <c r="E240" s="308"/>
      <c r="F240" s="308"/>
      <c r="G240" s="218"/>
      <c r="H240" s="218"/>
      <c r="I240" s="218"/>
    </row>
    <row r="241" spans="1:9">
      <c r="A241" s="218"/>
      <c r="B241" s="218"/>
      <c r="C241" s="308"/>
      <c r="D241" s="308"/>
      <c r="E241" s="308"/>
      <c r="F241" s="308"/>
      <c r="G241" s="218"/>
      <c r="H241" s="218"/>
      <c r="I241" s="218"/>
    </row>
    <row r="242" spans="1:9">
      <c r="A242" s="218"/>
      <c r="B242" s="218"/>
      <c r="C242" s="308"/>
      <c r="D242" s="308"/>
      <c r="E242" s="308"/>
      <c r="F242" s="308"/>
      <c r="G242" s="218"/>
      <c r="H242" s="218"/>
      <c r="I242" s="218"/>
    </row>
    <row r="243" spans="1:9">
      <c r="A243" s="218"/>
      <c r="B243" s="218"/>
      <c r="C243" s="308"/>
      <c r="D243" s="308"/>
      <c r="E243" s="308"/>
      <c r="F243" s="308"/>
      <c r="G243" s="218"/>
      <c r="H243" s="218"/>
      <c r="I243" s="218"/>
    </row>
    <row r="244" spans="1:9">
      <c r="A244" s="218"/>
      <c r="B244" s="218"/>
      <c r="C244" s="308"/>
      <c r="D244" s="308"/>
      <c r="E244" s="308"/>
      <c r="F244" s="308"/>
      <c r="G244" s="218"/>
      <c r="H244" s="218"/>
      <c r="I244" s="218"/>
    </row>
    <row r="245" spans="1:9">
      <c r="A245" s="218"/>
      <c r="B245" s="218"/>
      <c r="C245" s="308"/>
      <c r="D245" s="308"/>
      <c r="E245" s="308"/>
      <c r="F245" s="308"/>
      <c r="G245" s="218"/>
      <c r="H245" s="218"/>
      <c r="I245" s="218"/>
    </row>
    <row r="246" spans="1:9">
      <c r="A246" s="218"/>
      <c r="B246" s="218"/>
      <c r="C246" s="308"/>
      <c r="D246" s="308"/>
      <c r="E246" s="308"/>
      <c r="F246" s="308"/>
      <c r="G246" s="218"/>
      <c r="H246" s="218"/>
      <c r="I246" s="218"/>
    </row>
    <row r="247" spans="1:9">
      <c r="A247" s="218"/>
      <c r="B247" s="218"/>
      <c r="C247" s="308"/>
      <c r="D247" s="308"/>
      <c r="E247" s="308"/>
      <c r="F247" s="308"/>
      <c r="G247" s="218"/>
      <c r="H247" s="218"/>
      <c r="I247" s="218"/>
    </row>
    <row r="248" spans="1:9">
      <c r="A248" s="218"/>
      <c r="B248" s="218"/>
      <c r="C248" s="308"/>
      <c r="D248" s="308"/>
      <c r="E248" s="308"/>
      <c r="F248" s="308"/>
      <c r="G248" s="218"/>
      <c r="H248" s="218"/>
      <c r="I248" s="218"/>
    </row>
    <row r="249" spans="1:9">
      <c r="A249" s="218"/>
      <c r="B249" s="218"/>
      <c r="C249" s="308"/>
      <c r="D249" s="308"/>
      <c r="E249" s="308"/>
      <c r="F249" s="308"/>
      <c r="G249" s="218"/>
      <c r="H249" s="218"/>
      <c r="I249" s="218"/>
    </row>
    <row r="250" spans="1:9">
      <c r="A250" s="218"/>
      <c r="B250" s="218"/>
      <c r="C250" s="308"/>
      <c r="D250" s="308"/>
      <c r="E250" s="308"/>
      <c r="F250" s="308"/>
      <c r="G250" s="218"/>
      <c r="H250" s="218"/>
      <c r="I250" s="218"/>
    </row>
    <row r="251" spans="1:9">
      <c r="A251" s="218"/>
      <c r="B251" s="218"/>
      <c r="C251" s="308"/>
      <c r="D251" s="308"/>
      <c r="E251" s="308"/>
      <c r="F251" s="308"/>
      <c r="G251" s="218"/>
      <c r="H251" s="218"/>
      <c r="I251" s="218"/>
    </row>
    <row r="252" spans="1:9">
      <c r="A252" s="218"/>
      <c r="B252" s="218"/>
      <c r="C252" s="308"/>
      <c r="D252" s="308"/>
      <c r="E252" s="308"/>
      <c r="F252" s="308"/>
      <c r="G252" s="218"/>
      <c r="H252" s="218"/>
      <c r="I252" s="218"/>
    </row>
    <row r="253" spans="1:9">
      <c r="A253" s="218"/>
      <c r="B253" s="218"/>
      <c r="C253" s="308"/>
      <c r="D253" s="308"/>
      <c r="E253" s="308"/>
      <c r="F253" s="308"/>
      <c r="G253" s="218"/>
      <c r="H253" s="218"/>
      <c r="I253" s="218"/>
    </row>
    <row r="254" spans="1:9">
      <c r="A254" s="218"/>
      <c r="B254" s="218"/>
      <c r="C254" s="308"/>
      <c r="D254" s="308"/>
      <c r="E254" s="308"/>
      <c r="F254" s="308"/>
      <c r="G254" s="218"/>
      <c r="H254" s="218"/>
      <c r="I254" s="218"/>
    </row>
    <row r="255" spans="1:9">
      <c r="A255" s="218"/>
      <c r="B255" s="218"/>
      <c r="C255" s="308"/>
      <c r="D255" s="308"/>
      <c r="E255" s="308"/>
      <c r="F255" s="308"/>
      <c r="G255" s="218"/>
      <c r="H255" s="218"/>
      <c r="I255" s="218"/>
    </row>
    <row r="256" spans="1:9">
      <c r="A256" s="218"/>
      <c r="B256" s="218"/>
      <c r="C256" s="308"/>
      <c r="D256" s="308"/>
      <c r="E256" s="308"/>
      <c r="F256" s="308"/>
      <c r="G256" s="218"/>
      <c r="H256" s="218"/>
      <c r="I256" s="218"/>
    </row>
    <row r="257" spans="1:9">
      <c r="A257" s="218"/>
      <c r="B257" s="218"/>
      <c r="C257" s="308"/>
      <c r="D257" s="308"/>
      <c r="E257" s="308"/>
      <c r="F257" s="308"/>
      <c r="G257" s="218"/>
      <c r="H257" s="218"/>
      <c r="I257" s="218"/>
    </row>
    <row r="258" spans="1:9">
      <c r="A258" s="218"/>
      <c r="B258" s="218"/>
      <c r="C258" s="308"/>
      <c r="D258" s="308"/>
      <c r="E258" s="308"/>
      <c r="F258" s="308"/>
      <c r="G258" s="218"/>
      <c r="H258" s="218"/>
      <c r="I258" s="218"/>
    </row>
    <row r="259" spans="1:9">
      <c r="A259" s="218"/>
      <c r="B259" s="218"/>
      <c r="C259" s="308"/>
      <c r="D259" s="308"/>
      <c r="E259" s="308"/>
      <c r="F259" s="308"/>
      <c r="G259" s="218"/>
      <c r="H259" s="218"/>
      <c r="I259" s="218"/>
    </row>
    <row r="260" spans="1:9">
      <c r="A260" s="218"/>
      <c r="B260" s="218"/>
      <c r="C260" s="308"/>
      <c r="D260" s="308"/>
      <c r="E260" s="308"/>
      <c r="F260" s="308"/>
      <c r="G260" s="218"/>
      <c r="H260" s="218"/>
      <c r="I260" s="218"/>
    </row>
    <row r="261" spans="1:9">
      <c r="A261" s="218"/>
      <c r="B261" s="218"/>
      <c r="C261" s="308"/>
      <c r="D261" s="308"/>
      <c r="E261" s="308"/>
      <c r="F261" s="308"/>
      <c r="G261" s="218"/>
      <c r="H261" s="218"/>
      <c r="I261" s="218"/>
    </row>
    <row r="262" spans="1:9">
      <c r="A262" s="218"/>
      <c r="B262" s="218"/>
      <c r="C262" s="308"/>
      <c r="D262" s="308"/>
      <c r="E262" s="308"/>
      <c r="F262" s="308"/>
      <c r="G262" s="218"/>
      <c r="H262" s="218"/>
      <c r="I262" s="218"/>
    </row>
    <row r="263" spans="1:9">
      <c r="A263" s="218"/>
      <c r="B263" s="218"/>
      <c r="C263" s="308"/>
      <c r="D263" s="308"/>
      <c r="E263" s="308"/>
      <c r="F263" s="308"/>
      <c r="G263" s="218"/>
      <c r="H263" s="218"/>
      <c r="I263" s="218"/>
    </row>
    <row r="264" spans="1:9">
      <c r="A264" s="218"/>
      <c r="B264" s="218"/>
      <c r="C264" s="308"/>
      <c r="D264" s="308"/>
      <c r="E264" s="308"/>
      <c r="F264" s="308"/>
      <c r="G264" s="218"/>
      <c r="H264" s="218"/>
      <c r="I264" s="218"/>
    </row>
    <row r="265" spans="1:9">
      <c r="A265" s="218"/>
      <c r="B265" s="218"/>
      <c r="C265" s="308"/>
      <c r="D265" s="308"/>
      <c r="E265" s="308"/>
      <c r="F265" s="308"/>
      <c r="G265" s="218"/>
      <c r="H265" s="218"/>
      <c r="I265" s="218"/>
    </row>
    <row r="266" spans="1:9">
      <c r="A266" s="218"/>
      <c r="B266" s="218"/>
      <c r="C266" s="308"/>
      <c r="D266" s="308"/>
      <c r="E266" s="308"/>
      <c r="F266" s="308"/>
      <c r="G266" s="218"/>
      <c r="H266" s="218"/>
      <c r="I266" s="218"/>
    </row>
    <row r="267" spans="1:9">
      <c r="A267" s="218"/>
      <c r="B267" s="218"/>
      <c r="C267" s="308"/>
      <c r="D267" s="308"/>
      <c r="E267" s="308"/>
      <c r="F267" s="308"/>
      <c r="G267" s="218"/>
      <c r="H267" s="218"/>
      <c r="I267" s="218"/>
    </row>
    <row r="268" spans="1:9">
      <c r="A268" s="218"/>
      <c r="B268" s="218"/>
      <c r="C268" s="308"/>
      <c r="D268" s="308"/>
      <c r="E268" s="308"/>
      <c r="F268" s="308"/>
      <c r="G268" s="218"/>
      <c r="H268" s="218"/>
      <c r="I268" s="218"/>
    </row>
    <row r="269" spans="1:9">
      <c r="A269" s="218"/>
      <c r="B269" s="218"/>
      <c r="C269" s="308"/>
      <c r="D269" s="308"/>
      <c r="E269" s="308"/>
      <c r="F269" s="308"/>
      <c r="G269" s="218"/>
      <c r="H269" s="218"/>
      <c r="I269" s="218"/>
    </row>
    <row r="270" spans="1:9">
      <c r="A270" s="218"/>
      <c r="B270" s="218"/>
      <c r="C270" s="308"/>
      <c r="D270" s="308"/>
      <c r="E270" s="308"/>
      <c r="F270" s="308"/>
      <c r="G270" s="218"/>
      <c r="H270" s="218"/>
      <c r="I270" s="218"/>
    </row>
    <row r="271" spans="1:9">
      <c r="A271" s="218"/>
      <c r="B271" s="218"/>
      <c r="C271" s="308"/>
      <c r="D271" s="308"/>
      <c r="E271" s="308"/>
      <c r="F271" s="308"/>
      <c r="G271" s="218"/>
      <c r="H271" s="218"/>
      <c r="I271" s="218"/>
    </row>
    <row r="272" spans="1:9">
      <c r="A272" s="218"/>
      <c r="B272" s="218"/>
      <c r="C272" s="308"/>
      <c r="D272" s="308"/>
      <c r="E272" s="308"/>
      <c r="F272" s="308"/>
      <c r="G272" s="218"/>
      <c r="H272" s="218"/>
      <c r="I272" s="218"/>
    </row>
    <row r="273" spans="1:9">
      <c r="A273" s="218"/>
      <c r="B273" s="218"/>
      <c r="C273" s="308"/>
      <c r="D273" s="308"/>
      <c r="E273" s="308"/>
      <c r="F273" s="308"/>
      <c r="G273" s="218"/>
      <c r="H273" s="218"/>
      <c r="I273" s="218"/>
    </row>
    <row r="274" spans="1:9">
      <c r="A274" s="218"/>
      <c r="B274" s="218"/>
      <c r="C274" s="308"/>
      <c r="D274" s="308"/>
      <c r="E274" s="308"/>
      <c r="F274" s="308"/>
      <c r="G274" s="218"/>
      <c r="H274" s="218"/>
      <c r="I274" s="218"/>
    </row>
    <row r="275" spans="1:9">
      <c r="A275" s="218"/>
      <c r="B275" s="218"/>
      <c r="C275" s="308"/>
      <c r="D275" s="308"/>
      <c r="E275" s="308"/>
      <c r="F275" s="308"/>
      <c r="G275" s="218"/>
      <c r="H275" s="218"/>
      <c r="I275" s="218"/>
    </row>
    <row r="276" spans="1:9">
      <c r="A276" s="218"/>
      <c r="B276" s="218"/>
      <c r="C276" s="308"/>
      <c r="D276" s="308"/>
      <c r="E276" s="308"/>
      <c r="F276" s="308"/>
      <c r="G276" s="218"/>
      <c r="H276" s="218"/>
      <c r="I276" s="218"/>
    </row>
    <row r="277" spans="1:9">
      <c r="A277" s="218"/>
      <c r="B277" s="218"/>
      <c r="C277" s="308"/>
      <c r="D277" s="308"/>
      <c r="E277" s="308"/>
      <c r="F277" s="308"/>
      <c r="G277" s="218"/>
      <c r="H277" s="218"/>
      <c r="I277" s="218"/>
    </row>
    <row r="278" spans="1:9">
      <c r="A278" s="218"/>
      <c r="B278" s="218"/>
      <c r="C278" s="308"/>
      <c r="D278" s="308"/>
      <c r="E278" s="308"/>
      <c r="F278" s="308"/>
      <c r="G278" s="218"/>
      <c r="H278" s="218"/>
      <c r="I278" s="218"/>
    </row>
    <row r="279" spans="1:9">
      <c r="A279" s="218"/>
      <c r="B279" s="218"/>
      <c r="C279" s="308"/>
      <c r="D279" s="308"/>
      <c r="E279" s="308"/>
      <c r="F279" s="308"/>
      <c r="G279" s="218"/>
      <c r="H279" s="218"/>
      <c r="I279" s="218"/>
    </row>
    <row r="280" spans="1:9">
      <c r="A280" s="218"/>
      <c r="B280" s="218"/>
      <c r="C280" s="308"/>
      <c r="D280" s="308"/>
      <c r="E280" s="308"/>
      <c r="F280" s="308"/>
      <c r="G280" s="218"/>
      <c r="H280" s="218"/>
      <c r="I280" s="218"/>
    </row>
    <row r="281" spans="1:9">
      <c r="A281" s="218"/>
      <c r="B281" s="218"/>
      <c r="C281" s="308"/>
      <c r="D281" s="308"/>
      <c r="E281" s="308"/>
      <c r="F281" s="308"/>
      <c r="G281" s="218"/>
      <c r="H281" s="218"/>
      <c r="I281" s="218"/>
    </row>
    <row r="282" spans="1:9">
      <c r="A282" s="218"/>
      <c r="B282" s="218"/>
      <c r="C282" s="308"/>
      <c r="D282" s="308"/>
      <c r="E282" s="308"/>
      <c r="F282" s="308"/>
      <c r="G282" s="218"/>
      <c r="H282" s="218"/>
      <c r="I282" s="218"/>
    </row>
    <row r="283" spans="1:9">
      <c r="A283" s="218"/>
      <c r="B283" s="218"/>
      <c r="C283" s="308"/>
      <c r="D283" s="308"/>
      <c r="E283" s="308"/>
      <c r="F283" s="308"/>
      <c r="G283" s="218"/>
      <c r="H283" s="218"/>
      <c r="I283" s="218"/>
    </row>
    <row r="284" spans="1:9">
      <c r="A284" s="218"/>
      <c r="B284" s="218"/>
      <c r="C284" s="308"/>
      <c r="D284" s="308"/>
      <c r="E284" s="308"/>
      <c r="F284" s="308"/>
      <c r="G284" s="218"/>
      <c r="H284" s="218"/>
      <c r="I284" s="218"/>
    </row>
    <row r="285" spans="1:9">
      <c r="A285" s="218"/>
      <c r="B285" s="218"/>
      <c r="C285" s="308"/>
      <c r="D285" s="308"/>
      <c r="E285" s="308"/>
      <c r="F285" s="308"/>
      <c r="G285" s="218"/>
      <c r="H285" s="218"/>
      <c r="I285" s="218"/>
    </row>
    <row r="286" spans="1:9">
      <c r="A286" s="218"/>
      <c r="B286" s="218"/>
      <c r="C286" s="308"/>
      <c r="D286" s="308"/>
      <c r="E286" s="308"/>
      <c r="F286" s="308"/>
      <c r="G286" s="218"/>
      <c r="H286" s="218"/>
      <c r="I286" s="218"/>
    </row>
    <row r="287" spans="1:9">
      <c r="A287" s="218"/>
      <c r="B287" s="218"/>
      <c r="C287" s="308"/>
      <c r="D287" s="308"/>
      <c r="E287" s="308"/>
      <c r="F287" s="308"/>
      <c r="G287" s="218"/>
      <c r="H287" s="218"/>
      <c r="I287" s="218"/>
    </row>
    <row r="288" spans="1:9">
      <c r="A288" s="218"/>
      <c r="B288" s="218"/>
      <c r="C288" s="308"/>
      <c r="D288" s="308"/>
      <c r="E288" s="308"/>
      <c r="F288" s="308"/>
      <c r="G288" s="218"/>
      <c r="H288" s="218"/>
      <c r="I288" s="218"/>
    </row>
    <row r="289" spans="1:9">
      <c r="A289" s="218"/>
      <c r="B289" s="218"/>
      <c r="C289" s="308"/>
      <c r="D289" s="308"/>
      <c r="E289" s="308"/>
      <c r="F289" s="308"/>
      <c r="G289" s="218"/>
      <c r="H289" s="218"/>
      <c r="I289" s="218"/>
    </row>
    <row r="290" spans="1:9">
      <c r="A290" s="218"/>
      <c r="B290" s="218"/>
      <c r="C290" s="308"/>
      <c r="D290" s="308"/>
      <c r="E290" s="308"/>
      <c r="F290" s="308"/>
      <c r="G290" s="218"/>
      <c r="H290" s="218"/>
      <c r="I290" s="218"/>
    </row>
    <row r="291" spans="1:9">
      <c r="A291" s="218"/>
      <c r="B291" s="218"/>
      <c r="C291" s="308"/>
      <c r="D291" s="308"/>
      <c r="E291" s="308"/>
      <c r="F291" s="308"/>
      <c r="G291" s="218"/>
      <c r="H291" s="218"/>
      <c r="I291" s="218"/>
    </row>
    <row r="292" spans="1:9">
      <c r="A292" s="218"/>
      <c r="B292" s="218"/>
      <c r="C292" s="308"/>
      <c r="D292" s="308"/>
      <c r="E292" s="308"/>
      <c r="F292" s="308"/>
      <c r="G292" s="218"/>
      <c r="H292" s="218"/>
      <c r="I292" s="218"/>
    </row>
    <row r="293" spans="1:9">
      <c r="A293" s="218"/>
      <c r="B293" s="218"/>
      <c r="C293" s="308"/>
      <c r="D293" s="308"/>
      <c r="E293" s="308"/>
      <c r="F293" s="308"/>
      <c r="G293" s="218"/>
      <c r="H293" s="218"/>
      <c r="I293" s="218"/>
    </row>
    <row r="294" spans="1:9">
      <c r="A294" s="218"/>
      <c r="B294" s="218"/>
      <c r="C294" s="308"/>
      <c r="D294" s="308"/>
      <c r="E294" s="308"/>
      <c r="F294" s="308"/>
      <c r="G294" s="218"/>
      <c r="H294" s="218"/>
      <c r="I294" s="218"/>
    </row>
    <row r="295" spans="1:9">
      <c r="A295" s="218"/>
      <c r="B295" s="218"/>
      <c r="C295" s="308"/>
      <c r="D295" s="308"/>
      <c r="E295" s="308"/>
      <c r="F295" s="308"/>
      <c r="G295" s="218"/>
      <c r="H295" s="218"/>
      <c r="I295" s="218"/>
    </row>
    <row r="296" spans="1:9">
      <c r="A296" s="218"/>
      <c r="B296" s="218"/>
      <c r="C296" s="308"/>
      <c r="D296" s="308"/>
      <c r="E296" s="308"/>
      <c r="F296" s="308"/>
      <c r="G296" s="218"/>
      <c r="H296" s="218"/>
      <c r="I296" s="218"/>
    </row>
    <row r="297" spans="1:9">
      <c r="A297" s="218"/>
      <c r="B297" s="218"/>
      <c r="C297" s="308"/>
      <c r="D297" s="308"/>
      <c r="E297" s="308"/>
      <c r="F297" s="308"/>
      <c r="G297" s="218"/>
      <c r="H297" s="218"/>
      <c r="I297" s="218"/>
    </row>
    <row r="298" spans="1:9">
      <c r="A298" s="218"/>
      <c r="B298" s="218"/>
      <c r="C298" s="308"/>
      <c r="D298" s="308"/>
      <c r="E298" s="308"/>
      <c r="F298" s="308"/>
      <c r="G298" s="218"/>
      <c r="H298" s="218"/>
      <c r="I298" s="218"/>
    </row>
    <row r="299" spans="1:9">
      <c r="A299" s="218"/>
      <c r="B299" s="218"/>
      <c r="C299" s="308"/>
      <c r="D299" s="308"/>
      <c r="E299" s="308"/>
      <c r="F299" s="308"/>
      <c r="G299" s="218"/>
      <c r="H299" s="218"/>
      <c r="I299" s="218"/>
    </row>
    <row r="300" spans="1:9">
      <c r="A300" s="218"/>
      <c r="B300" s="218"/>
      <c r="C300" s="308"/>
      <c r="D300" s="308"/>
      <c r="E300" s="308"/>
      <c r="F300" s="308"/>
      <c r="G300" s="218"/>
      <c r="H300" s="218"/>
      <c r="I300" s="218"/>
    </row>
    <row r="301" spans="1:9">
      <c r="A301" s="218"/>
      <c r="B301" s="218"/>
      <c r="C301" s="308"/>
      <c r="D301" s="308"/>
      <c r="E301" s="308"/>
      <c r="F301" s="308"/>
      <c r="G301" s="218"/>
      <c r="H301" s="218"/>
      <c r="I301" s="218"/>
    </row>
    <row r="302" spans="1:9">
      <c r="A302" s="218"/>
      <c r="B302" s="218"/>
      <c r="C302" s="308"/>
      <c r="D302" s="308"/>
      <c r="E302" s="308"/>
      <c r="F302" s="308"/>
      <c r="G302" s="218"/>
      <c r="H302" s="218"/>
      <c r="I302" s="218"/>
    </row>
    <row r="303" spans="1:9">
      <c r="A303" s="218"/>
      <c r="B303" s="218"/>
      <c r="C303" s="308"/>
      <c r="D303" s="308"/>
      <c r="E303" s="308"/>
      <c r="F303" s="308"/>
      <c r="G303" s="218"/>
      <c r="H303" s="218"/>
      <c r="I303" s="218"/>
    </row>
    <row r="304" spans="1:9">
      <c r="A304" s="218"/>
      <c r="B304" s="218"/>
      <c r="C304" s="308"/>
      <c r="D304" s="308"/>
      <c r="E304" s="308"/>
      <c r="F304" s="308"/>
      <c r="G304" s="218"/>
      <c r="H304" s="218"/>
      <c r="I304" s="218"/>
    </row>
    <row r="305" spans="1:9">
      <c r="A305" s="218"/>
      <c r="B305" s="218"/>
      <c r="C305" s="308"/>
      <c r="D305" s="308"/>
      <c r="E305" s="308"/>
      <c r="F305" s="308"/>
      <c r="G305" s="218"/>
      <c r="H305" s="218"/>
      <c r="I305" s="218"/>
    </row>
    <row r="306" spans="1:9">
      <c r="A306" s="218"/>
      <c r="B306" s="218"/>
      <c r="C306" s="308"/>
      <c r="D306" s="308"/>
      <c r="E306" s="308"/>
      <c r="F306" s="308"/>
      <c r="G306" s="218"/>
      <c r="H306" s="218"/>
      <c r="I306" s="218"/>
    </row>
    <row r="307" spans="1:9">
      <c r="A307" s="218"/>
      <c r="B307" s="218"/>
      <c r="C307" s="308"/>
      <c r="D307" s="308"/>
      <c r="E307" s="308"/>
      <c r="F307" s="308"/>
      <c r="G307" s="218"/>
      <c r="H307" s="218"/>
      <c r="I307" s="218"/>
    </row>
    <row r="308" spans="1:9">
      <c r="A308" s="218"/>
      <c r="B308" s="218"/>
      <c r="C308" s="308"/>
      <c r="D308" s="308"/>
      <c r="E308" s="308"/>
      <c r="F308" s="308"/>
      <c r="G308" s="218"/>
      <c r="H308" s="218"/>
      <c r="I308" s="218"/>
    </row>
    <row r="309" spans="1:9">
      <c r="A309" s="218"/>
      <c r="B309" s="218"/>
      <c r="C309" s="308"/>
      <c r="D309" s="308"/>
      <c r="E309" s="308"/>
      <c r="F309" s="308"/>
      <c r="G309" s="218"/>
      <c r="H309" s="218"/>
      <c r="I309" s="218"/>
    </row>
    <row r="310" spans="1:9">
      <c r="A310" s="218"/>
      <c r="B310" s="218"/>
      <c r="C310" s="308"/>
      <c r="D310" s="308"/>
      <c r="E310" s="308"/>
      <c r="F310" s="308"/>
      <c r="G310" s="218"/>
      <c r="H310" s="218"/>
      <c r="I310" s="218"/>
    </row>
    <row r="311" spans="1:9">
      <c r="A311" s="218"/>
      <c r="B311" s="218"/>
      <c r="C311" s="308"/>
      <c r="D311" s="308"/>
      <c r="E311" s="308"/>
      <c r="F311" s="308"/>
      <c r="G311" s="218"/>
      <c r="H311" s="218"/>
      <c r="I311" s="218"/>
    </row>
    <row r="312" spans="1:9">
      <c r="A312" s="218"/>
      <c r="B312" s="218"/>
      <c r="C312" s="308"/>
      <c r="D312" s="308"/>
      <c r="E312" s="308"/>
      <c r="F312" s="308"/>
      <c r="G312" s="218"/>
      <c r="H312" s="218"/>
      <c r="I312" s="218"/>
    </row>
    <row r="313" spans="1:9">
      <c r="A313" s="218"/>
      <c r="B313" s="218"/>
      <c r="C313" s="308"/>
      <c r="D313" s="308"/>
      <c r="E313" s="308"/>
      <c r="F313" s="308"/>
      <c r="G313" s="218"/>
      <c r="H313" s="218"/>
      <c r="I313" s="218"/>
    </row>
    <row r="314" spans="1:9">
      <c r="A314" s="218"/>
      <c r="B314" s="218"/>
      <c r="C314" s="308"/>
      <c r="D314" s="308"/>
      <c r="E314" s="308"/>
      <c r="F314" s="308"/>
      <c r="G314" s="218"/>
      <c r="H314" s="218"/>
      <c r="I314" s="218"/>
    </row>
    <row r="315" spans="1:9">
      <c r="A315" s="218"/>
      <c r="B315" s="218"/>
      <c r="C315" s="308"/>
      <c r="D315" s="308"/>
      <c r="E315" s="308"/>
      <c r="F315" s="308"/>
      <c r="G315" s="218"/>
      <c r="H315" s="218"/>
      <c r="I315" s="218"/>
    </row>
    <row r="316" spans="1:9">
      <c r="A316" s="218"/>
      <c r="B316" s="218"/>
      <c r="C316" s="308"/>
      <c r="D316" s="308"/>
      <c r="E316" s="308"/>
      <c r="F316" s="308"/>
      <c r="G316" s="218"/>
      <c r="H316" s="218"/>
      <c r="I316" s="218"/>
    </row>
    <row r="317" spans="1:9">
      <c r="A317" s="218"/>
      <c r="B317" s="218"/>
      <c r="C317" s="308"/>
      <c r="D317" s="308"/>
      <c r="E317" s="308"/>
      <c r="F317" s="308"/>
      <c r="G317" s="218"/>
      <c r="H317" s="218"/>
      <c r="I317" s="218"/>
    </row>
    <row r="318" spans="1:9">
      <c r="A318" s="218"/>
      <c r="B318" s="218"/>
      <c r="C318" s="308"/>
      <c r="D318" s="308"/>
      <c r="E318" s="308"/>
      <c r="F318" s="308"/>
      <c r="G318" s="218"/>
      <c r="H318" s="218"/>
      <c r="I318" s="218"/>
    </row>
    <row r="319" spans="1:9">
      <c r="A319" s="218"/>
      <c r="B319" s="218"/>
      <c r="C319" s="308"/>
      <c r="D319" s="308"/>
      <c r="E319" s="308"/>
      <c r="F319" s="308"/>
      <c r="G319" s="218"/>
      <c r="H319" s="218"/>
      <c r="I319" s="218"/>
    </row>
    <row r="320" spans="1:9">
      <c r="A320" s="218"/>
      <c r="B320" s="218"/>
      <c r="C320" s="308"/>
      <c r="D320" s="308"/>
      <c r="E320" s="308"/>
      <c r="F320" s="308"/>
      <c r="G320" s="218"/>
      <c r="H320" s="218"/>
      <c r="I320" s="218"/>
    </row>
    <row r="321" spans="1:9">
      <c r="A321" s="218"/>
      <c r="B321" s="218"/>
      <c r="C321" s="308"/>
      <c r="D321" s="308"/>
      <c r="E321" s="308"/>
      <c r="F321" s="308"/>
      <c r="G321" s="218"/>
      <c r="H321" s="218"/>
      <c r="I321" s="218"/>
    </row>
    <row r="322" spans="1:9">
      <c r="A322" s="218"/>
      <c r="B322" s="218"/>
      <c r="C322" s="308"/>
      <c r="D322" s="308"/>
      <c r="E322" s="308"/>
      <c r="F322" s="308"/>
      <c r="G322" s="218"/>
      <c r="H322" s="218"/>
      <c r="I322" s="218"/>
    </row>
    <row r="323" spans="1:9">
      <c r="A323" s="218"/>
      <c r="B323" s="218"/>
      <c r="C323" s="308"/>
      <c r="D323" s="308"/>
      <c r="E323" s="308"/>
      <c r="F323" s="308"/>
      <c r="G323" s="218"/>
      <c r="H323" s="218"/>
      <c r="I323" s="218"/>
    </row>
    <row r="324" spans="1:9">
      <c r="A324" s="218"/>
      <c r="B324" s="218"/>
      <c r="C324" s="308"/>
      <c r="D324" s="308"/>
      <c r="E324" s="308"/>
      <c r="F324" s="308"/>
      <c r="G324" s="218"/>
      <c r="H324" s="218"/>
      <c r="I324" s="218"/>
    </row>
    <row r="325" spans="1:9">
      <c r="A325" s="218"/>
      <c r="B325" s="218"/>
      <c r="C325" s="308"/>
      <c r="D325" s="308"/>
      <c r="E325" s="308"/>
      <c r="F325" s="308"/>
      <c r="G325" s="218"/>
      <c r="H325" s="218"/>
      <c r="I325" s="218"/>
    </row>
    <row r="326" spans="1:9">
      <c r="A326" s="218"/>
      <c r="B326" s="218"/>
      <c r="C326" s="308"/>
      <c r="D326" s="308"/>
      <c r="E326" s="308"/>
      <c r="F326" s="308"/>
      <c r="G326" s="218"/>
      <c r="H326" s="218"/>
      <c r="I326" s="218"/>
    </row>
    <row r="327" spans="1:9">
      <c r="A327" s="218"/>
      <c r="B327" s="218"/>
      <c r="C327" s="308"/>
      <c r="D327" s="308"/>
      <c r="E327" s="308"/>
      <c r="F327" s="308"/>
      <c r="G327" s="218"/>
      <c r="H327" s="218"/>
      <c r="I327" s="218"/>
    </row>
    <row r="328" spans="1:9">
      <c r="A328" s="218"/>
      <c r="B328" s="218"/>
      <c r="C328" s="308"/>
      <c r="D328" s="308"/>
      <c r="E328" s="308"/>
      <c r="F328" s="308"/>
      <c r="G328" s="218"/>
      <c r="H328" s="218"/>
      <c r="I328" s="218"/>
    </row>
    <row r="329" spans="1:9">
      <c r="A329" s="218"/>
      <c r="B329" s="218"/>
      <c r="C329" s="308"/>
      <c r="D329" s="308"/>
      <c r="E329" s="308"/>
      <c r="F329" s="308"/>
      <c r="G329" s="218"/>
      <c r="H329" s="218"/>
      <c r="I329" s="218"/>
    </row>
    <row r="330" spans="1:9">
      <c r="A330" s="218"/>
      <c r="B330" s="218"/>
      <c r="C330" s="308"/>
      <c r="D330" s="308"/>
      <c r="E330" s="308"/>
      <c r="F330" s="308"/>
      <c r="G330" s="218"/>
      <c r="H330" s="218"/>
      <c r="I330" s="218"/>
    </row>
    <row r="331" spans="1:9">
      <c r="A331" s="218"/>
      <c r="B331" s="218"/>
      <c r="C331" s="308"/>
      <c r="D331" s="308"/>
      <c r="E331" s="308"/>
      <c r="F331" s="308"/>
      <c r="G331" s="218"/>
      <c r="H331" s="218"/>
      <c r="I331" s="218"/>
    </row>
    <row r="332" spans="1:9">
      <c r="A332" s="218"/>
      <c r="B332" s="218"/>
      <c r="C332" s="308"/>
      <c r="D332" s="308"/>
      <c r="E332" s="308"/>
      <c r="F332" s="308"/>
      <c r="G332" s="218"/>
      <c r="H332" s="218"/>
      <c r="I332" s="218"/>
    </row>
    <row r="333" spans="1:9">
      <c r="A333" s="218"/>
      <c r="B333" s="218"/>
      <c r="C333" s="308"/>
      <c r="D333" s="308"/>
      <c r="E333" s="308"/>
      <c r="F333" s="308"/>
      <c r="G333" s="218"/>
      <c r="H333" s="218"/>
      <c r="I333" s="218"/>
    </row>
    <row r="334" spans="1:9">
      <c r="A334" s="218"/>
      <c r="B334" s="218"/>
      <c r="C334" s="308"/>
      <c r="D334" s="308"/>
      <c r="E334" s="308"/>
      <c r="F334" s="308"/>
      <c r="G334" s="218"/>
      <c r="H334" s="218"/>
      <c r="I334" s="218"/>
    </row>
    <row r="335" spans="1:9">
      <c r="A335" s="218"/>
      <c r="B335" s="218"/>
      <c r="C335" s="308"/>
      <c r="D335" s="308"/>
      <c r="E335" s="308"/>
      <c r="F335" s="308"/>
      <c r="G335" s="218"/>
      <c r="H335" s="218"/>
      <c r="I335" s="218"/>
    </row>
    <row r="336" spans="1:9">
      <c r="A336" s="218"/>
      <c r="B336" s="218"/>
      <c r="C336" s="308"/>
      <c r="D336" s="308"/>
      <c r="E336" s="308"/>
      <c r="F336" s="308"/>
      <c r="G336" s="218"/>
      <c r="H336" s="218"/>
      <c r="I336" s="218"/>
    </row>
    <row r="337" spans="1:9">
      <c r="A337" s="218"/>
      <c r="B337" s="218"/>
      <c r="C337" s="308"/>
      <c r="D337" s="308"/>
      <c r="E337" s="308"/>
      <c r="F337" s="308"/>
      <c r="G337" s="218"/>
      <c r="H337" s="218"/>
      <c r="I337" s="218"/>
    </row>
    <row r="338" spans="1:9">
      <c r="A338" s="218"/>
      <c r="B338" s="218"/>
      <c r="C338" s="308"/>
      <c r="D338" s="308"/>
      <c r="E338" s="308"/>
      <c r="F338" s="308"/>
      <c r="G338" s="218"/>
      <c r="H338" s="218"/>
      <c r="I338" s="218"/>
    </row>
    <row r="339" spans="1:9">
      <c r="A339" s="218"/>
      <c r="B339" s="218"/>
      <c r="C339" s="308"/>
      <c r="D339" s="308"/>
      <c r="E339" s="308"/>
      <c r="F339" s="308"/>
      <c r="G339" s="218"/>
      <c r="H339" s="218"/>
      <c r="I339" s="218"/>
    </row>
    <row r="340" spans="1:9">
      <c r="A340" s="218"/>
      <c r="B340" s="218"/>
      <c r="C340" s="308"/>
      <c r="D340" s="308"/>
      <c r="E340" s="308"/>
      <c r="F340" s="308"/>
      <c r="G340" s="218"/>
      <c r="H340" s="218"/>
      <c r="I340" s="218"/>
    </row>
    <row r="341" spans="1:9">
      <c r="A341" s="218"/>
      <c r="B341" s="218"/>
      <c r="C341" s="308"/>
      <c r="D341" s="308"/>
      <c r="E341" s="308"/>
      <c r="F341" s="308"/>
      <c r="G341" s="218"/>
      <c r="H341" s="218"/>
      <c r="I341" s="218"/>
    </row>
    <row r="342" spans="1:9">
      <c r="A342" s="218"/>
      <c r="B342" s="218"/>
      <c r="C342" s="308"/>
      <c r="D342" s="308"/>
      <c r="E342" s="308"/>
      <c r="F342" s="308"/>
      <c r="G342" s="218"/>
      <c r="H342" s="218"/>
      <c r="I342" s="218"/>
    </row>
    <row r="343" spans="1:9">
      <c r="A343" s="218"/>
      <c r="B343" s="218"/>
      <c r="C343" s="308"/>
      <c r="D343" s="308"/>
      <c r="E343" s="308"/>
      <c r="F343" s="308"/>
      <c r="G343" s="218"/>
      <c r="H343" s="218"/>
      <c r="I343" s="218"/>
    </row>
    <row r="344" spans="1:9">
      <c r="A344" s="218"/>
      <c r="B344" s="218"/>
      <c r="C344" s="308"/>
      <c r="D344" s="308"/>
      <c r="E344" s="308"/>
      <c r="F344" s="308"/>
      <c r="G344" s="218"/>
      <c r="H344" s="218"/>
      <c r="I344" s="218"/>
    </row>
    <row r="345" spans="1:9">
      <c r="A345" s="218"/>
      <c r="B345" s="218"/>
      <c r="C345" s="308"/>
      <c r="D345" s="308"/>
      <c r="E345" s="308"/>
      <c r="F345" s="308"/>
      <c r="G345" s="218"/>
      <c r="H345" s="218"/>
      <c r="I345" s="218"/>
    </row>
    <row r="346" spans="1:9">
      <c r="A346" s="218"/>
      <c r="B346" s="218"/>
      <c r="C346" s="308"/>
      <c r="D346" s="308"/>
      <c r="E346" s="308"/>
      <c r="F346" s="308"/>
      <c r="G346" s="218"/>
      <c r="H346" s="218"/>
      <c r="I346" s="218"/>
    </row>
    <row r="347" spans="1:9">
      <c r="A347" s="218"/>
      <c r="B347" s="218"/>
      <c r="C347" s="308"/>
      <c r="D347" s="308"/>
      <c r="E347" s="308"/>
      <c r="F347" s="308"/>
      <c r="G347" s="218"/>
      <c r="H347" s="218"/>
      <c r="I347" s="218"/>
    </row>
    <row r="348" spans="1:9">
      <c r="A348" s="218"/>
      <c r="B348" s="218"/>
      <c r="C348" s="308"/>
      <c r="D348" s="308"/>
      <c r="E348" s="308"/>
      <c r="F348" s="308"/>
      <c r="G348" s="218"/>
      <c r="H348" s="218"/>
      <c r="I348" s="218"/>
    </row>
    <row r="349" spans="1:9">
      <c r="A349" s="218"/>
      <c r="B349" s="218"/>
      <c r="C349" s="308"/>
      <c r="D349" s="308"/>
      <c r="E349" s="308"/>
      <c r="F349" s="308"/>
      <c r="G349" s="218"/>
      <c r="H349" s="218"/>
      <c r="I349" s="218"/>
    </row>
    <row r="350" spans="1:9">
      <c r="A350" s="218"/>
      <c r="B350" s="218"/>
      <c r="C350" s="308"/>
      <c r="D350" s="308"/>
      <c r="E350" s="308"/>
      <c r="F350" s="308"/>
      <c r="G350" s="218"/>
      <c r="H350" s="218"/>
      <c r="I350" s="218"/>
    </row>
    <row r="351" spans="1:9">
      <c r="A351" s="218"/>
      <c r="B351" s="218"/>
      <c r="C351" s="308"/>
      <c r="D351" s="308"/>
      <c r="E351" s="308"/>
      <c r="F351" s="308"/>
      <c r="G351" s="218"/>
      <c r="H351" s="218"/>
      <c r="I351" s="218"/>
    </row>
    <row r="352" spans="1:9">
      <c r="A352" s="218"/>
      <c r="B352" s="218"/>
      <c r="C352" s="308"/>
      <c r="D352" s="308"/>
      <c r="E352" s="308"/>
      <c r="F352" s="308"/>
      <c r="G352" s="218"/>
      <c r="H352" s="218"/>
      <c r="I352" s="218"/>
    </row>
    <row r="353" spans="1:9">
      <c r="A353" s="218"/>
      <c r="B353" s="218"/>
      <c r="C353" s="308"/>
      <c r="D353" s="308"/>
      <c r="E353" s="308"/>
      <c r="F353" s="308"/>
      <c r="G353" s="218"/>
      <c r="H353" s="218"/>
      <c r="I353" s="218"/>
    </row>
    <row r="354" spans="1:9">
      <c r="A354" s="218"/>
      <c r="B354" s="218"/>
      <c r="C354" s="308"/>
      <c r="D354" s="308"/>
      <c r="E354" s="308"/>
      <c r="F354" s="308"/>
      <c r="G354" s="218"/>
      <c r="H354" s="218"/>
      <c r="I354" s="218"/>
    </row>
    <row r="355" spans="1:9">
      <c r="A355" s="218"/>
      <c r="B355" s="218"/>
      <c r="C355" s="308"/>
      <c r="D355" s="308"/>
      <c r="E355" s="308"/>
      <c r="F355" s="308"/>
      <c r="G355" s="218"/>
      <c r="H355" s="218"/>
      <c r="I355" s="218"/>
    </row>
    <row r="356" spans="1:9">
      <c r="A356" s="218"/>
      <c r="B356" s="218"/>
      <c r="C356" s="308"/>
      <c r="D356" s="308"/>
      <c r="E356" s="308"/>
      <c r="F356" s="308"/>
      <c r="G356" s="218"/>
      <c r="H356" s="218"/>
      <c r="I356" s="218"/>
    </row>
    <row r="357" spans="1:9">
      <c r="A357" s="218"/>
      <c r="B357" s="218"/>
      <c r="C357" s="308"/>
      <c r="D357" s="308"/>
      <c r="E357" s="308"/>
      <c r="F357" s="308"/>
      <c r="G357" s="218"/>
      <c r="H357" s="218"/>
      <c r="I357" s="218"/>
    </row>
    <row r="358" spans="1:9">
      <c r="A358" s="218"/>
      <c r="B358" s="218"/>
      <c r="C358" s="308"/>
      <c r="D358" s="308"/>
      <c r="E358" s="308"/>
      <c r="F358" s="308"/>
      <c r="G358" s="218"/>
      <c r="H358" s="218"/>
      <c r="I358" s="218"/>
    </row>
    <row r="359" spans="1:9">
      <c r="A359" s="218"/>
      <c r="B359" s="218"/>
      <c r="C359" s="308"/>
      <c r="D359" s="308"/>
      <c r="E359" s="308"/>
      <c r="F359" s="308"/>
      <c r="G359" s="218"/>
      <c r="H359" s="218"/>
      <c r="I359" s="218"/>
    </row>
    <row r="360" spans="1:9">
      <c r="A360" s="218"/>
      <c r="B360" s="218"/>
      <c r="C360" s="308"/>
      <c r="D360" s="308"/>
      <c r="E360" s="308"/>
      <c r="F360" s="308"/>
      <c r="G360" s="218"/>
      <c r="H360" s="218"/>
      <c r="I360" s="218"/>
    </row>
    <row r="361" spans="1:9">
      <c r="A361" s="218"/>
      <c r="B361" s="218"/>
      <c r="C361" s="308"/>
      <c r="D361" s="308"/>
      <c r="E361" s="308"/>
      <c r="F361" s="308"/>
      <c r="G361" s="218"/>
      <c r="H361" s="218"/>
      <c r="I361" s="218"/>
    </row>
    <row r="362" spans="1:9">
      <c r="A362" s="218"/>
      <c r="B362" s="218"/>
      <c r="C362" s="308"/>
      <c r="D362" s="308"/>
      <c r="E362" s="308"/>
      <c r="F362" s="308"/>
      <c r="G362" s="218"/>
      <c r="H362" s="218"/>
      <c r="I362" s="218"/>
    </row>
    <row r="363" spans="1:9">
      <c r="A363" s="218"/>
      <c r="B363" s="218"/>
      <c r="C363" s="308"/>
      <c r="D363" s="308"/>
      <c r="E363" s="308"/>
      <c r="F363" s="308"/>
      <c r="G363" s="218"/>
      <c r="H363" s="218"/>
      <c r="I363" s="218"/>
    </row>
    <row r="364" spans="1:9">
      <c r="A364" s="218"/>
      <c r="B364" s="218"/>
      <c r="C364" s="308"/>
      <c r="D364" s="308"/>
      <c r="E364" s="308"/>
      <c r="F364" s="308"/>
      <c r="G364" s="218"/>
      <c r="H364" s="218"/>
      <c r="I364" s="218"/>
    </row>
    <row r="365" spans="1:9">
      <c r="A365" s="218"/>
      <c r="B365" s="218"/>
      <c r="C365" s="308"/>
      <c r="D365" s="308"/>
      <c r="E365" s="308"/>
      <c r="F365" s="308"/>
      <c r="G365" s="218"/>
      <c r="H365" s="218"/>
      <c r="I365" s="218"/>
    </row>
    <row r="366" spans="1:9">
      <c r="A366" s="218"/>
      <c r="B366" s="218"/>
      <c r="C366" s="308"/>
      <c r="D366" s="308"/>
      <c r="E366" s="308"/>
      <c r="F366" s="308"/>
      <c r="G366" s="218"/>
      <c r="H366" s="218"/>
      <c r="I366" s="218"/>
    </row>
    <row r="367" spans="1:9">
      <c r="A367" s="218"/>
      <c r="B367" s="218"/>
      <c r="C367" s="308"/>
      <c r="D367" s="308"/>
      <c r="E367" s="308"/>
      <c r="F367" s="308"/>
      <c r="G367" s="218"/>
      <c r="H367" s="218"/>
      <c r="I367" s="218"/>
    </row>
    <row r="368" spans="1:9">
      <c r="A368" s="218"/>
      <c r="B368" s="218"/>
      <c r="C368" s="308"/>
      <c r="D368" s="308"/>
      <c r="E368" s="308"/>
      <c r="F368" s="308"/>
      <c r="G368" s="218"/>
      <c r="H368" s="218"/>
      <c r="I368" s="218"/>
    </row>
    <row r="369" spans="1:9">
      <c r="A369" s="218"/>
      <c r="B369" s="218"/>
      <c r="C369" s="308"/>
      <c r="D369" s="308"/>
      <c r="E369" s="308"/>
      <c r="F369" s="308"/>
      <c r="G369" s="218"/>
      <c r="H369" s="218"/>
      <c r="I369" s="218"/>
    </row>
    <row r="370" spans="1:9">
      <c r="A370" s="218"/>
      <c r="B370" s="218"/>
      <c r="C370" s="308"/>
      <c r="D370" s="308"/>
      <c r="E370" s="308"/>
      <c r="F370" s="308"/>
      <c r="G370" s="218"/>
      <c r="H370" s="218"/>
      <c r="I370" s="218"/>
    </row>
    <row r="371" spans="1:9">
      <c r="A371" s="218"/>
      <c r="B371" s="218"/>
      <c r="C371" s="308"/>
      <c r="D371" s="308"/>
      <c r="E371" s="308"/>
      <c r="F371" s="308"/>
      <c r="G371" s="218"/>
      <c r="H371" s="218"/>
      <c r="I371" s="218"/>
    </row>
    <row r="372" spans="1:9">
      <c r="A372" s="218"/>
      <c r="B372" s="218"/>
      <c r="C372" s="308"/>
      <c r="D372" s="308"/>
      <c r="E372" s="308"/>
      <c r="F372" s="308"/>
      <c r="G372" s="218"/>
      <c r="H372" s="218"/>
      <c r="I372" s="218"/>
    </row>
    <row r="373" spans="1:9">
      <c r="A373" s="218"/>
      <c r="B373" s="218"/>
      <c r="C373" s="308"/>
      <c r="D373" s="308"/>
      <c r="E373" s="308"/>
      <c r="F373" s="308"/>
      <c r="G373" s="218"/>
      <c r="H373" s="218"/>
      <c r="I373" s="218"/>
    </row>
    <row r="374" spans="1:9">
      <c r="A374" s="218"/>
      <c r="B374" s="218"/>
      <c r="C374" s="308"/>
      <c r="D374" s="308"/>
      <c r="E374" s="308"/>
      <c r="F374" s="308"/>
      <c r="G374" s="218"/>
      <c r="H374" s="218"/>
      <c r="I374" s="218"/>
    </row>
    <row r="375" spans="1:9">
      <c r="A375" s="218"/>
      <c r="B375" s="218"/>
      <c r="C375" s="308"/>
      <c r="D375" s="308"/>
      <c r="E375" s="308"/>
      <c r="F375" s="308"/>
      <c r="G375" s="218"/>
      <c r="H375" s="218"/>
      <c r="I375" s="218"/>
    </row>
    <row r="376" spans="1:9">
      <c r="A376" s="218"/>
      <c r="B376" s="218"/>
      <c r="C376" s="308"/>
      <c r="D376" s="308"/>
      <c r="E376" s="308"/>
      <c r="F376" s="308"/>
      <c r="G376" s="218"/>
      <c r="H376" s="218"/>
      <c r="I376" s="218"/>
    </row>
    <row r="377" spans="1:9">
      <c r="A377" s="218"/>
      <c r="B377" s="218"/>
      <c r="C377" s="308"/>
      <c r="D377" s="308"/>
      <c r="E377" s="308"/>
      <c r="F377" s="308"/>
      <c r="G377" s="218"/>
      <c r="H377" s="218"/>
      <c r="I377" s="218"/>
    </row>
    <row r="378" spans="1:9">
      <c r="A378" s="218"/>
      <c r="B378" s="218"/>
      <c r="C378" s="308"/>
      <c r="D378" s="308"/>
      <c r="E378" s="308"/>
      <c r="F378" s="308"/>
      <c r="G378" s="218"/>
      <c r="H378" s="218"/>
      <c r="I378" s="218"/>
    </row>
    <row r="379" spans="1:9">
      <c r="A379" s="218"/>
      <c r="B379" s="218"/>
      <c r="C379" s="308"/>
      <c r="D379" s="308"/>
      <c r="E379" s="308"/>
      <c r="F379" s="308"/>
      <c r="G379" s="218"/>
      <c r="H379" s="218"/>
      <c r="I379" s="218"/>
    </row>
    <row r="380" spans="1:9">
      <c r="A380" s="218"/>
      <c r="B380" s="218"/>
      <c r="C380" s="308"/>
      <c r="D380" s="308"/>
      <c r="E380" s="308"/>
      <c r="F380" s="308"/>
      <c r="G380" s="218"/>
      <c r="H380" s="218"/>
      <c r="I380" s="218"/>
    </row>
    <row r="381" spans="1:9">
      <c r="A381" s="218"/>
      <c r="B381" s="218"/>
      <c r="C381" s="308"/>
      <c r="D381" s="308"/>
      <c r="E381" s="308"/>
      <c r="F381" s="308"/>
      <c r="G381" s="218"/>
      <c r="H381" s="218"/>
      <c r="I381" s="218"/>
    </row>
    <row r="382" spans="1:9">
      <c r="A382" s="218"/>
      <c r="B382" s="218"/>
      <c r="C382" s="308"/>
      <c r="D382" s="308"/>
      <c r="E382" s="308"/>
      <c r="F382" s="308"/>
      <c r="G382" s="218"/>
      <c r="H382" s="218"/>
      <c r="I382" s="218"/>
    </row>
    <row r="383" spans="1:9">
      <c r="A383" s="218"/>
      <c r="B383" s="218"/>
      <c r="C383" s="308"/>
      <c r="D383" s="308"/>
      <c r="E383" s="308"/>
      <c r="F383" s="308"/>
      <c r="G383" s="218"/>
      <c r="H383" s="218"/>
      <c r="I383" s="218"/>
    </row>
    <row r="384" spans="1:9">
      <c r="A384" s="218"/>
      <c r="B384" s="218"/>
      <c r="C384" s="308"/>
      <c r="D384" s="308"/>
      <c r="E384" s="308"/>
      <c r="F384" s="308"/>
      <c r="G384" s="218"/>
      <c r="H384" s="218"/>
      <c r="I384" s="218"/>
    </row>
    <row r="385" spans="1:9">
      <c r="A385" s="218"/>
      <c r="B385" s="218"/>
      <c r="C385" s="308"/>
      <c r="D385" s="308"/>
      <c r="E385" s="308"/>
      <c r="F385" s="308"/>
      <c r="G385" s="218"/>
      <c r="H385" s="218"/>
      <c r="I385" s="218"/>
    </row>
    <row r="386" spans="1:9">
      <c r="A386" s="218"/>
      <c r="B386" s="218"/>
      <c r="C386" s="308"/>
      <c r="D386" s="308"/>
      <c r="E386" s="308"/>
      <c r="F386" s="308"/>
      <c r="G386" s="218"/>
      <c r="H386" s="218"/>
      <c r="I386" s="218"/>
    </row>
    <row r="387" spans="1:9">
      <c r="A387" s="218"/>
      <c r="B387" s="218"/>
      <c r="C387" s="308"/>
      <c r="D387" s="308"/>
      <c r="E387" s="308"/>
      <c r="F387" s="308"/>
      <c r="G387" s="218"/>
      <c r="H387" s="218"/>
      <c r="I387" s="218"/>
    </row>
    <row r="388" spans="1:9">
      <c r="A388" s="218"/>
      <c r="B388" s="218"/>
      <c r="C388" s="308"/>
      <c r="D388" s="308"/>
      <c r="E388" s="308"/>
      <c r="F388" s="308"/>
      <c r="G388" s="218"/>
      <c r="H388" s="218"/>
      <c r="I388" s="218"/>
    </row>
    <row r="389" spans="1:9">
      <c r="A389" s="218"/>
      <c r="B389" s="218"/>
      <c r="C389" s="308"/>
      <c r="D389" s="308"/>
      <c r="E389" s="308"/>
      <c r="F389" s="308"/>
      <c r="G389" s="218"/>
      <c r="H389" s="218"/>
      <c r="I389" s="218"/>
    </row>
    <row r="390" spans="1:9">
      <c r="A390" s="218"/>
      <c r="B390" s="218"/>
      <c r="C390" s="308"/>
      <c r="D390" s="308"/>
      <c r="E390" s="308"/>
      <c r="F390" s="308"/>
      <c r="G390" s="218"/>
      <c r="H390" s="218"/>
      <c r="I390" s="218"/>
    </row>
    <row r="391" spans="1:9">
      <c r="A391" s="218"/>
      <c r="B391" s="218"/>
      <c r="C391" s="308"/>
      <c r="D391" s="308"/>
      <c r="E391" s="308"/>
      <c r="F391" s="308"/>
      <c r="G391" s="218"/>
      <c r="H391" s="218"/>
      <c r="I391" s="218"/>
    </row>
    <row r="392" spans="1:9">
      <c r="A392" s="218"/>
      <c r="B392" s="218"/>
      <c r="C392" s="308"/>
      <c r="D392" s="308"/>
      <c r="E392" s="308"/>
      <c r="F392" s="308"/>
      <c r="G392" s="218"/>
      <c r="H392" s="218"/>
      <c r="I392" s="218"/>
    </row>
    <row r="393" spans="1:9">
      <c r="A393" s="218"/>
      <c r="B393" s="218"/>
      <c r="C393" s="308"/>
      <c r="D393" s="308"/>
      <c r="E393" s="308"/>
      <c r="F393" s="308"/>
      <c r="G393" s="218"/>
      <c r="H393" s="218"/>
      <c r="I393" s="218"/>
    </row>
    <row r="394" spans="1:9">
      <c r="A394" s="218"/>
      <c r="B394" s="218"/>
      <c r="C394" s="308"/>
      <c r="D394" s="308"/>
      <c r="E394" s="308"/>
      <c r="F394" s="308"/>
      <c r="G394" s="218"/>
      <c r="H394" s="218"/>
      <c r="I394" s="218"/>
    </row>
    <row r="395" spans="1:9">
      <c r="A395" s="218"/>
      <c r="B395" s="218"/>
      <c r="C395" s="308"/>
      <c r="D395" s="308"/>
      <c r="E395" s="308"/>
      <c r="F395" s="308"/>
      <c r="G395" s="218"/>
      <c r="H395" s="218"/>
      <c r="I395" s="218"/>
    </row>
    <row r="396" spans="1:9">
      <c r="A396" s="218"/>
      <c r="B396" s="218"/>
      <c r="C396" s="308"/>
      <c r="D396" s="308"/>
      <c r="E396" s="308"/>
      <c r="F396" s="308"/>
      <c r="G396" s="218"/>
      <c r="H396" s="218"/>
      <c r="I396" s="218"/>
    </row>
    <row r="397" spans="1:9">
      <c r="A397" s="218"/>
      <c r="B397" s="218"/>
      <c r="C397" s="308"/>
      <c r="D397" s="308"/>
      <c r="E397" s="308"/>
      <c r="F397" s="308"/>
      <c r="G397" s="218"/>
      <c r="H397" s="218"/>
      <c r="I397" s="218"/>
    </row>
    <row r="398" spans="1:9">
      <c r="A398" s="218"/>
      <c r="B398" s="218"/>
      <c r="C398" s="308"/>
      <c r="D398" s="308"/>
      <c r="E398" s="308"/>
      <c r="F398" s="308"/>
      <c r="G398" s="218"/>
      <c r="H398" s="218"/>
      <c r="I398" s="218"/>
    </row>
    <row r="399" spans="1:9">
      <c r="A399" s="218"/>
      <c r="B399" s="218"/>
      <c r="C399" s="308"/>
      <c r="D399" s="308"/>
      <c r="E399" s="308"/>
      <c r="F399" s="308"/>
      <c r="G399" s="218"/>
      <c r="H399" s="218"/>
      <c r="I399" s="218"/>
    </row>
    <row r="400" spans="1:9">
      <c r="A400" s="218"/>
      <c r="B400" s="218"/>
      <c r="C400" s="308"/>
      <c r="D400" s="308"/>
      <c r="E400" s="308"/>
      <c r="F400" s="308"/>
      <c r="G400" s="218"/>
      <c r="H400" s="218"/>
      <c r="I400" s="218"/>
    </row>
    <row r="401" spans="1:9">
      <c r="A401" s="218"/>
      <c r="B401" s="218"/>
      <c r="C401" s="308"/>
      <c r="D401" s="308"/>
      <c r="E401" s="308"/>
      <c r="F401" s="308"/>
      <c r="G401" s="218"/>
      <c r="H401" s="218"/>
      <c r="I401" s="218"/>
    </row>
    <row r="402" spans="1:9">
      <c r="A402" s="218"/>
      <c r="B402" s="218"/>
      <c r="C402" s="308"/>
      <c r="D402" s="308"/>
      <c r="E402" s="308"/>
      <c r="F402" s="308"/>
      <c r="G402" s="218"/>
      <c r="H402" s="218"/>
      <c r="I402" s="218"/>
    </row>
    <row r="403" spans="1:9">
      <c r="A403" s="218"/>
      <c r="B403" s="218"/>
      <c r="C403" s="308"/>
      <c r="D403" s="308"/>
      <c r="E403" s="308"/>
      <c r="F403" s="308"/>
      <c r="G403" s="218"/>
      <c r="H403" s="218"/>
      <c r="I403" s="218"/>
    </row>
    <row r="404" spans="1:9">
      <c r="A404" s="218"/>
      <c r="B404" s="218"/>
      <c r="C404" s="308"/>
      <c r="D404" s="308"/>
      <c r="E404" s="308"/>
      <c r="F404" s="308"/>
      <c r="G404" s="218"/>
      <c r="H404" s="218"/>
      <c r="I404" s="218"/>
    </row>
    <row r="405" spans="1:9">
      <c r="A405" s="218"/>
      <c r="B405" s="218"/>
      <c r="C405" s="308"/>
      <c r="D405" s="308"/>
      <c r="E405" s="308"/>
      <c r="F405" s="308"/>
      <c r="G405" s="218"/>
      <c r="H405" s="218"/>
      <c r="I405" s="218"/>
    </row>
    <row r="406" spans="1:9">
      <c r="A406" s="218"/>
      <c r="B406" s="218"/>
      <c r="C406" s="308"/>
      <c r="D406" s="308"/>
      <c r="E406" s="308"/>
      <c r="F406" s="308"/>
      <c r="G406" s="218"/>
      <c r="H406" s="218"/>
      <c r="I406" s="218"/>
    </row>
    <row r="407" spans="1:9">
      <c r="A407" s="218"/>
      <c r="B407" s="218"/>
      <c r="C407" s="308"/>
      <c r="D407" s="308"/>
      <c r="E407" s="308"/>
      <c r="F407" s="308"/>
      <c r="G407" s="218"/>
      <c r="H407" s="218"/>
      <c r="I407" s="218"/>
    </row>
    <row r="408" spans="1:9">
      <c r="A408" s="218"/>
      <c r="B408" s="218"/>
      <c r="C408" s="308"/>
      <c r="D408" s="308"/>
      <c r="E408" s="308"/>
      <c r="F408" s="308"/>
      <c r="G408" s="218"/>
      <c r="H408" s="218"/>
      <c r="I408" s="218"/>
    </row>
    <row r="409" spans="1:9">
      <c r="A409" s="218"/>
      <c r="B409" s="218"/>
      <c r="C409" s="308"/>
      <c r="D409" s="308"/>
      <c r="E409" s="308"/>
      <c r="F409" s="308"/>
      <c r="G409" s="218"/>
      <c r="H409" s="218"/>
      <c r="I409" s="218"/>
    </row>
    <row r="410" spans="1:9">
      <c r="A410" s="218"/>
      <c r="B410" s="218"/>
      <c r="C410" s="308"/>
      <c r="D410" s="308"/>
      <c r="E410" s="308"/>
      <c r="F410" s="308"/>
      <c r="G410" s="218"/>
      <c r="H410" s="218"/>
      <c r="I410" s="218"/>
    </row>
    <row r="411" spans="1:9">
      <c r="A411" s="218"/>
      <c r="B411" s="218"/>
      <c r="C411" s="308"/>
      <c r="D411" s="308"/>
      <c r="E411" s="308"/>
      <c r="F411" s="308"/>
      <c r="G411" s="218"/>
      <c r="H411" s="218"/>
      <c r="I411" s="218"/>
    </row>
    <row r="412" spans="1:9">
      <c r="A412" s="218"/>
      <c r="B412" s="218"/>
      <c r="C412" s="308"/>
      <c r="D412" s="308"/>
      <c r="E412" s="308"/>
      <c r="F412" s="308"/>
      <c r="G412" s="218"/>
      <c r="H412" s="218"/>
      <c r="I412" s="218"/>
    </row>
    <row r="413" spans="1:9">
      <c r="A413" s="218"/>
      <c r="B413" s="218"/>
      <c r="C413" s="308"/>
      <c r="D413" s="308"/>
      <c r="E413" s="308"/>
      <c r="F413" s="308"/>
      <c r="G413" s="218"/>
      <c r="H413" s="218"/>
      <c r="I413" s="218"/>
    </row>
    <row r="414" spans="1:9">
      <c r="A414" s="218"/>
      <c r="B414" s="218"/>
      <c r="C414" s="308"/>
      <c r="D414" s="308"/>
      <c r="E414" s="308"/>
      <c r="F414" s="308"/>
      <c r="G414" s="218"/>
      <c r="H414" s="218"/>
      <c r="I414" s="218"/>
    </row>
    <row r="415" spans="1:9">
      <c r="A415" s="218"/>
      <c r="B415" s="218"/>
      <c r="C415" s="308"/>
      <c r="D415" s="308"/>
      <c r="E415" s="308"/>
      <c r="F415" s="308"/>
      <c r="G415" s="218"/>
      <c r="H415" s="218"/>
      <c r="I415" s="218"/>
    </row>
    <row r="416" spans="1:9">
      <c r="A416" s="218"/>
      <c r="B416" s="218"/>
      <c r="C416" s="308"/>
      <c r="D416" s="308"/>
      <c r="E416" s="308"/>
      <c r="F416" s="308"/>
      <c r="G416" s="218"/>
      <c r="H416" s="218"/>
      <c r="I416" s="218"/>
    </row>
    <row r="417" spans="1:9">
      <c r="A417" s="218"/>
      <c r="B417" s="218"/>
      <c r="C417" s="308"/>
      <c r="D417" s="308"/>
      <c r="E417" s="308"/>
      <c r="F417" s="308"/>
      <c r="G417" s="218"/>
      <c r="H417" s="218"/>
      <c r="I417" s="218"/>
    </row>
    <row r="418" spans="1:9">
      <c r="A418" s="218"/>
      <c r="B418" s="218"/>
      <c r="C418" s="308"/>
      <c r="D418" s="308"/>
      <c r="E418" s="308"/>
      <c r="F418" s="308"/>
      <c r="G418" s="218"/>
      <c r="H418" s="218"/>
      <c r="I418" s="218"/>
    </row>
    <row r="419" spans="1:9">
      <c r="A419" s="218"/>
      <c r="B419" s="218"/>
      <c r="C419" s="308"/>
      <c r="D419" s="308"/>
      <c r="E419" s="308"/>
      <c r="F419" s="308"/>
      <c r="G419" s="218"/>
      <c r="H419" s="218"/>
      <c r="I419" s="218"/>
    </row>
    <row r="420" spans="1:9">
      <c r="A420" s="218"/>
      <c r="B420" s="218"/>
      <c r="C420" s="308"/>
      <c r="D420" s="308"/>
      <c r="E420" s="308"/>
      <c r="F420" s="308"/>
      <c r="G420" s="218"/>
      <c r="H420" s="218"/>
      <c r="I420" s="218"/>
    </row>
    <row r="421" spans="1:9">
      <c r="A421" s="218"/>
      <c r="B421" s="218"/>
      <c r="C421" s="308"/>
      <c r="D421" s="308"/>
      <c r="E421" s="308"/>
      <c r="F421" s="308"/>
      <c r="G421" s="218"/>
      <c r="H421" s="218"/>
      <c r="I421" s="218"/>
    </row>
    <row r="422" spans="1:9">
      <c r="A422" s="218"/>
      <c r="B422" s="218"/>
      <c r="C422" s="308"/>
      <c r="D422" s="308"/>
      <c r="E422" s="308"/>
      <c r="F422" s="308"/>
      <c r="G422" s="218"/>
      <c r="H422" s="218"/>
      <c r="I422" s="218"/>
    </row>
    <row r="423" spans="1:9">
      <c r="A423" s="218"/>
      <c r="B423" s="218"/>
      <c r="C423" s="308"/>
      <c r="D423" s="308"/>
      <c r="E423" s="308"/>
      <c r="F423" s="308"/>
      <c r="G423" s="218"/>
      <c r="H423" s="218"/>
      <c r="I423" s="218"/>
    </row>
    <row r="424" spans="1:9">
      <c r="A424" s="218"/>
      <c r="B424" s="218"/>
      <c r="C424" s="308"/>
      <c r="D424" s="308"/>
      <c r="E424" s="308"/>
      <c r="F424" s="308"/>
      <c r="G424" s="218"/>
      <c r="H424" s="218"/>
      <c r="I424" s="218"/>
    </row>
    <row r="425" spans="1:9">
      <c r="A425" s="218"/>
      <c r="B425" s="218"/>
      <c r="C425" s="308"/>
      <c r="D425" s="308"/>
      <c r="E425" s="308"/>
      <c r="F425" s="308"/>
      <c r="G425" s="218"/>
      <c r="H425" s="218"/>
      <c r="I425" s="218"/>
    </row>
    <row r="426" spans="1:9">
      <c r="A426" s="218"/>
      <c r="B426" s="218"/>
      <c r="C426" s="308"/>
      <c r="D426" s="308"/>
      <c r="E426" s="308"/>
      <c r="F426" s="308"/>
      <c r="G426" s="218"/>
      <c r="H426" s="218"/>
      <c r="I426" s="218"/>
    </row>
    <row r="427" spans="1:9">
      <c r="A427" s="218"/>
      <c r="B427" s="218"/>
      <c r="C427" s="308"/>
      <c r="D427" s="308"/>
      <c r="E427" s="308"/>
      <c r="F427" s="308"/>
      <c r="G427" s="218"/>
      <c r="H427" s="218"/>
      <c r="I427" s="218"/>
    </row>
    <row r="428" spans="1:9">
      <c r="A428" s="218"/>
      <c r="B428" s="218"/>
      <c r="C428" s="308"/>
      <c r="D428" s="308"/>
      <c r="E428" s="308"/>
      <c r="F428" s="308"/>
      <c r="G428" s="218"/>
      <c r="H428" s="218"/>
      <c r="I428" s="218"/>
    </row>
    <row r="429" spans="1:9">
      <c r="A429" s="218"/>
      <c r="B429" s="218"/>
      <c r="C429" s="308"/>
      <c r="D429" s="308"/>
      <c r="E429" s="308"/>
      <c r="F429" s="308"/>
      <c r="G429" s="218"/>
      <c r="H429" s="218"/>
      <c r="I429" s="218"/>
    </row>
    <row r="430" spans="1:9">
      <c r="A430" s="218"/>
      <c r="B430" s="218"/>
      <c r="C430" s="308"/>
      <c r="D430" s="308"/>
      <c r="E430" s="308"/>
      <c r="F430" s="308"/>
      <c r="G430" s="218"/>
      <c r="H430" s="218"/>
      <c r="I430" s="218"/>
    </row>
    <row r="431" spans="1:9">
      <c r="A431" s="218"/>
      <c r="B431" s="218"/>
      <c r="C431" s="308"/>
      <c r="D431" s="308"/>
      <c r="E431" s="308"/>
      <c r="F431" s="308"/>
      <c r="G431" s="218"/>
      <c r="H431" s="218"/>
      <c r="I431" s="218"/>
    </row>
    <row r="432" spans="1:9">
      <c r="A432" s="218"/>
      <c r="B432" s="218"/>
      <c r="C432" s="308"/>
      <c r="D432" s="308"/>
      <c r="E432" s="308"/>
      <c r="F432" s="308"/>
      <c r="G432" s="218"/>
      <c r="H432" s="218"/>
      <c r="I432" s="218"/>
    </row>
    <row r="433" spans="1:9">
      <c r="A433" s="218"/>
      <c r="B433" s="218"/>
      <c r="C433" s="308"/>
      <c r="D433" s="308"/>
      <c r="E433" s="308"/>
      <c r="F433" s="308"/>
      <c r="G433" s="218"/>
      <c r="H433" s="218"/>
      <c r="I433" s="218"/>
    </row>
    <row r="434" spans="1:9">
      <c r="A434" s="218"/>
      <c r="B434" s="218"/>
      <c r="C434" s="308"/>
      <c r="D434" s="308"/>
      <c r="E434" s="308"/>
      <c r="F434" s="308"/>
      <c r="G434" s="218"/>
      <c r="H434" s="218"/>
      <c r="I434" s="218"/>
    </row>
    <row r="435" spans="1:9">
      <c r="A435" s="218"/>
      <c r="B435" s="218"/>
      <c r="C435" s="308"/>
      <c r="D435" s="308"/>
      <c r="E435" s="308"/>
      <c r="F435" s="308"/>
      <c r="G435" s="218"/>
      <c r="H435" s="218"/>
      <c r="I435" s="218"/>
    </row>
    <row r="436" spans="1:9">
      <c r="A436" s="218"/>
      <c r="B436" s="218"/>
      <c r="C436" s="308"/>
      <c r="D436" s="308"/>
      <c r="E436" s="308"/>
      <c r="F436" s="308"/>
      <c r="G436" s="218"/>
      <c r="H436" s="218"/>
      <c r="I436" s="218"/>
    </row>
    <row r="437" spans="1:9">
      <c r="A437" s="218"/>
      <c r="B437" s="218"/>
      <c r="C437" s="308"/>
      <c r="D437" s="308"/>
      <c r="E437" s="308"/>
      <c r="F437" s="308"/>
      <c r="G437" s="218"/>
      <c r="H437" s="218"/>
      <c r="I437" s="218"/>
    </row>
    <row r="438" spans="1:9">
      <c r="A438" s="218"/>
      <c r="B438" s="218"/>
      <c r="C438" s="308"/>
      <c r="D438" s="308"/>
      <c r="E438" s="308"/>
      <c r="F438" s="308"/>
      <c r="G438" s="218"/>
      <c r="H438" s="218"/>
      <c r="I438" s="218"/>
    </row>
    <row r="439" spans="1:9">
      <c r="A439" s="218"/>
      <c r="B439" s="218"/>
      <c r="C439" s="308"/>
      <c r="D439" s="308"/>
      <c r="E439" s="308"/>
      <c r="F439" s="308"/>
      <c r="G439" s="218"/>
      <c r="H439" s="218"/>
      <c r="I439" s="218"/>
    </row>
    <row r="440" spans="1:9">
      <c r="A440" s="218"/>
      <c r="B440" s="218"/>
      <c r="C440" s="308"/>
      <c r="D440" s="308"/>
      <c r="E440" s="308"/>
      <c r="F440" s="308"/>
      <c r="G440" s="218"/>
      <c r="H440" s="218"/>
      <c r="I440" s="218"/>
    </row>
    <row r="441" spans="1:9">
      <c r="A441" s="218"/>
      <c r="B441" s="218"/>
      <c r="C441" s="308"/>
      <c r="D441" s="308"/>
      <c r="E441" s="308"/>
      <c r="F441" s="308"/>
      <c r="G441" s="218"/>
      <c r="H441" s="218"/>
      <c r="I441" s="218"/>
    </row>
    <row r="442" spans="1:9">
      <c r="A442" s="218"/>
      <c r="B442" s="218"/>
      <c r="C442" s="308"/>
      <c r="D442" s="308"/>
      <c r="E442" s="308"/>
      <c r="F442" s="308"/>
      <c r="G442" s="218"/>
      <c r="H442" s="218"/>
      <c r="I442" s="218"/>
    </row>
    <row r="443" spans="1:9">
      <c r="A443" s="218"/>
      <c r="B443" s="218"/>
      <c r="C443" s="308"/>
      <c r="D443" s="308"/>
      <c r="E443" s="308"/>
      <c r="F443" s="308"/>
      <c r="G443" s="218"/>
      <c r="H443" s="218"/>
      <c r="I443" s="218"/>
    </row>
    <row r="444" spans="1:9">
      <c r="A444" s="218"/>
      <c r="B444" s="218"/>
      <c r="C444" s="308"/>
      <c r="D444" s="308"/>
      <c r="E444" s="308"/>
      <c r="F444" s="308"/>
      <c r="G444" s="218"/>
      <c r="H444" s="218"/>
      <c r="I444" s="218"/>
    </row>
    <row r="445" spans="1:9">
      <c r="A445" s="218"/>
      <c r="B445" s="218"/>
      <c r="C445" s="308"/>
      <c r="D445" s="308"/>
      <c r="E445" s="308"/>
      <c r="F445" s="308"/>
      <c r="G445" s="218"/>
      <c r="H445" s="218"/>
      <c r="I445" s="218"/>
    </row>
    <row r="446" spans="1:9">
      <c r="A446" s="218"/>
      <c r="B446" s="218"/>
      <c r="C446" s="308"/>
      <c r="D446" s="308"/>
      <c r="E446" s="308"/>
      <c r="F446" s="308"/>
      <c r="G446" s="218"/>
      <c r="H446" s="218"/>
      <c r="I446" s="218"/>
    </row>
    <row r="447" spans="1:9">
      <c r="A447" s="218"/>
      <c r="B447" s="218"/>
      <c r="C447" s="308"/>
      <c r="D447" s="308"/>
      <c r="E447" s="308"/>
      <c r="F447" s="308"/>
      <c r="G447" s="218"/>
      <c r="H447" s="218"/>
      <c r="I447" s="218"/>
    </row>
    <row r="448" spans="1:9">
      <c r="A448" s="218"/>
      <c r="B448" s="218"/>
      <c r="C448" s="308"/>
      <c r="D448" s="308"/>
      <c r="E448" s="308"/>
      <c r="F448" s="308"/>
      <c r="G448" s="218"/>
      <c r="H448" s="218"/>
      <c r="I448" s="218"/>
    </row>
    <row r="449" spans="1:9">
      <c r="A449" s="218"/>
      <c r="B449" s="218"/>
      <c r="C449" s="308"/>
      <c r="D449" s="308"/>
      <c r="E449" s="308"/>
      <c r="F449" s="308"/>
      <c r="G449" s="218"/>
      <c r="H449" s="218"/>
      <c r="I449" s="218"/>
    </row>
    <row r="450" spans="1:9">
      <c r="A450" s="218"/>
      <c r="B450" s="218"/>
      <c r="C450" s="308"/>
      <c r="D450" s="308"/>
      <c r="E450" s="308"/>
      <c r="F450" s="308"/>
      <c r="G450" s="218"/>
      <c r="H450" s="218"/>
      <c r="I450" s="218"/>
    </row>
    <row r="451" spans="1:9">
      <c r="A451" s="218"/>
      <c r="B451" s="218"/>
      <c r="C451" s="308"/>
      <c r="D451" s="308"/>
      <c r="E451" s="308"/>
      <c r="F451" s="308"/>
      <c r="G451" s="218"/>
      <c r="H451" s="218"/>
      <c r="I451" s="218"/>
    </row>
    <row r="452" spans="1:9">
      <c r="A452" s="218"/>
      <c r="B452" s="218"/>
      <c r="C452" s="308"/>
      <c r="D452" s="308"/>
      <c r="E452" s="308"/>
      <c r="F452" s="308"/>
      <c r="G452" s="218"/>
      <c r="H452" s="218"/>
      <c r="I452" s="218"/>
    </row>
    <row r="453" spans="1:9">
      <c r="A453" s="218"/>
      <c r="B453" s="218"/>
      <c r="C453" s="308"/>
      <c r="D453" s="308"/>
      <c r="E453" s="308"/>
      <c r="F453" s="308"/>
      <c r="G453" s="218"/>
      <c r="H453" s="218"/>
      <c r="I453" s="218"/>
    </row>
    <row r="454" spans="1:9">
      <c r="A454" s="218"/>
      <c r="B454" s="218"/>
      <c r="C454" s="308"/>
      <c r="D454" s="308"/>
      <c r="E454" s="308"/>
      <c r="F454" s="308"/>
      <c r="G454" s="218"/>
      <c r="H454" s="218"/>
      <c r="I454" s="218"/>
    </row>
    <row r="455" spans="1:9">
      <c r="A455" s="218"/>
      <c r="B455" s="218"/>
      <c r="C455" s="308"/>
      <c r="D455" s="308"/>
      <c r="E455" s="308"/>
      <c r="F455" s="308"/>
      <c r="G455" s="218"/>
      <c r="H455" s="218"/>
      <c r="I455" s="218"/>
    </row>
    <row r="456" spans="1:9">
      <c r="A456" s="218"/>
      <c r="B456" s="218"/>
      <c r="C456" s="308"/>
      <c r="D456" s="308"/>
      <c r="E456" s="308"/>
      <c r="F456" s="308"/>
      <c r="G456" s="218"/>
      <c r="H456" s="218"/>
      <c r="I456" s="218"/>
    </row>
    <row r="457" spans="1:9">
      <c r="A457" s="218"/>
      <c r="B457" s="218"/>
      <c r="C457" s="308"/>
      <c r="D457" s="308"/>
      <c r="E457" s="308"/>
      <c r="F457" s="308"/>
      <c r="G457" s="218"/>
      <c r="H457" s="218"/>
      <c r="I457" s="218"/>
    </row>
    <row r="458" spans="1:9">
      <c r="A458" s="218"/>
      <c r="B458" s="218"/>
      <c r="C458" s="308"/>
      <c r="D458" s="308"/>
      <c r="E458" s="308"/>
      <c r="F458" s="308"/>
      <c r="G458" s="218"/>
      <c r="H458" s="218"/>
      <c r="I458" s="218"/>
    </row>
    <row r="459" spans="1:9">
      <c r="A459" s="218"/>
      <c r="B459" s="218"/>
      <c r="C459" s="308"/>
      <c r="D459" s="308"/>
      <c r="E459" s="308"/>
      <c r="F459" s="308"/>
      <c r="G459" s="218"/>
      <c r="H459" s="218"/>
      <c r="I459" s="218"/>
    </row>
    <row r="460" spans="1:9">
      <c r="A460" s="218"/>
      <c r="B460" s="218"/>
      <c r="C460" s="308"/>
      <c r="D460" s="308"/>
      <c r="E460" s="308"/>
      <c r="F460" s="308"/>
      <c r="G460" s="218"/>
      <c r="H460" s="218"/>
      <c r="I460" s="218"/>
    </row>
    <row r="461" spans="1:9">
      <c r="A461" s="218"/>
      <c r="B461" s="218"/>
      <c r="C461" s="308"/>
      <c r="D461" s="308"/>
      <c r="E461" s="308"/>
      <c r="F461" s="308"/>
      <c r="G461" s="218"/>
      <c r="H461" s="218"/>
      <c r="I461" s="218"/>
    </row>
    <row r="462" spans="1:9">
      <c r="A462" s="218"/>
      <c r="B462" s="218"/>
      <c r="C462" s="308"/>
      <c r="D462" s="308"/>
      <c r="E462" s="308"/>
      <c r="F462" s="308"/>
      <c r="G462" s="218"/>
      <c r="H462" s="218"/>
      <c r="I462" s="218"/>
    </row>
    <row r="463" spans="1:9">
      <c r="A463" s="218"/>
      <c r="B463" s="218"/>
      <c r="C463" s="308"/>
      <c r="D463" s="308"/>
      <c r="E463" s="308"/>
      <c r="F463" s="308"/>
      <c r="G463" s="218"/>
      <c r="H463" s="218"/>
      <c r="I463" s="218"/>
    </row>
    <row r="464" spans="1:9">
      <c r="A464" s="218"/>
      <c r="B464" s="218"/>
      <c r="C464" s="308"/>
      <c r="D464" s="308"/>
      <c r="E464" s="308"/>
      <c r="F464" s="308"/>
      <c r="G464" s="218"/>
      <c r="H464" s="218"/>
      <c r="I464" s="218"/>
    </row>
    <row r="465" spans="1:9">
      <c r="A465" s="218"/>
      <c r="B465" s="218"/>
      <c r="C465" s="308"/>
      <c r="D465" s="308"/>
      <c r="E465" s="308"/>
      <c r="F465" s="308"/>
      <c r="G465" s="218"/>
      <c r="H465" s="218"/>
      <c r="I465" s="218"/>
    </row>
    <row r="466" spans="1:9">
      <c r="A466" s="218"/>
      <c r="B466" s="218"/>
      <c r="C466" s="308"/>
      <c r="D466" s="308"/>
      <c r="E466" s="308"/>
      <c r="F466" s="308"/>
      <c r="G466" s="218"/>
      <c r="H466" s="218"/>
      <c r="I466" s="218"/>
    </row>
    <row r="467" spans="1:9">
      <c r="A467" s="218"/>
      <c r="B467" s="218"/>
      <c r="C467" s="308"/>
      <c r="D467" s="308"/>
      <c r="E467" s="308"/>
      <c r="F467" s="308"/>
      <c r="G467" s="218"/>
      <c r="H467" s="218"/>
      <c r="I467" s="218"/>
    </row>
    <row r="468" spans="1:9">
      <c r="A468" s="218"/>
      <c r="B468" s="218"/>
      <c r="C468" s="308"/>
      <c r="D468" s="308"/>
      <c r="E468" s="308"/>
      <c r="F468" s="308"/>
      <c r="G468" s="218"/>
      <c r="H468" s="218"/>
      <c r="I468" s="218"/>
    </row>
    <row r="469" spans="1:9">
      <c r="A469" s="218"/>
      <c r="B469" s="218"/>
      <c r="C469" s="308"/>
      <c r="D469" s="308"/>
      <c r="E469" s="308"/>
      <c r="F469" s="308"/>
      <c r="G469" s="218"/>
      <c r="H469" s="218"/>
      <c r="I469" s="218"/>
    </row>
    <row r="470" spans="1:9">
      <c r="A470" s="218"/>
      <c r="B470" s="218"/>
      <c r="C470" s="308"/>
      <c r="D470" s="308"/>
      <c r="E470" s="308"/>
      <c r="F470" s="308"/>
      <c r="G470" s="218"/>
      <c r="H470" s="218"/>
      <c r="I470" s="218"/>
    </row>
    <row r="471" spans="1:9">
      <c r="A471" s="218"/>
      <c r="B471" s="218"/>
      <c r="C471" s="308"/>
      <c r="D471" s="308"/>
      <c r="E471" s="308"/>
      <c r="F471" s="308"/>
      <c r="G471" s="218"/>
      <c r="H471" s="218"/>
      <c r="I471" s="218"/>
    </row>
    <row r="472" spans="1:9">
      <c r="A472" s="218"/>
      <c r="B472" s="218"/>
      <c r="C472" s="308"/>
      <c r="D472" s="308"/>
      <c r="E472" s="308"/>
      <c r="F472" s="308"/>
      <c r="G472" s="218"/>
      <c r="H472" s="218"/>
      <c r="I472" s="218"/>
    </row>
    <row r="473" spans="1:9">
      <c r="A473" s="218"/>
      <c r="B473" s="218"/>
      <c r="C473" s="308"/>
      <c r="D473" s="308"/>
      <c r="E473" s="308"/>
      <c r="F473" s="308"/>
      <c r="G473" s="218"/>
      <c r="H473" s="218"/>
      <c r="I473" s="218"/>
    </row>
    <row r="474" spans="1:9">
      <c r="A474" s="218"/>
      <c r="B474" s="218"/>
      <c r="C474" s="308"/>
      <c r="D474" s="308"/>
      <c r="E474" s="308"/>
      <c r="F474" s="308"/>
      <c r="G474" s="218"/>
      <c r="H474" s="218"/>
      <c r="I474" s="218"/>
    </row>
    <row r="475" spans="1:9">
      <c r="A475" s="218"/>
      <c r="B475" s="218"/>
      <c r="C475" s="308"/>
      <c r="D475" s="308"/>
      <c r="E475" s="308"/>
      <c r="F475" s="308"/>
      <c r="G475" s="218"/>
      <c r="H475" s="218"/>
      <c r="I475" s="218"/>
    </row>
    <row r="476" spans="1:9">
      <c r="A476" s="218"/>
      <c r="B476" s="218"/>
      <c r="C476" s="308"/>
      <c r="D476" s="308"/>
      <c r="E476" s="308"/>
      <c r="F476" s="308"/>
      <c r="G476" s="218"/>
      <c r="H476" s="218"/>
      <c r="I476" s="218"/>
    </row>
    <row r="477" spans="1:9">
      <c r="A477" s="218"/>
      <c r="B477" s="218"/>
      <c r="C477" s="308"/>
      <c r="D477" s="308"/>
      <c r="E477" s="308"/>
      <c r="F477" s="308"/>
      <c r="G477" s="218"/>
      <c r="H477" s="218"/>
      <c r="I477" s="218"/>
    </row>
    <row r="478" spans="1:9">
      <c r="A478" s="218"/>
      <c r="B478" s="218"/>
      <c r="C478" s="308"/>
      <c r="D478" s="308"/>
      <c r="E478" s="308"/>
      <c r="F478" s="308"/>
      <c r="G478" s="218"/>
      <c r="H478" s="218"/>
      <c r="I478" s="218"/>
    </row>
    <row r="479" spans="1:9">
      <c r="A479" s="218"/>
      <c r="B479" s="218"/>
      <c r="C479" s="308"/>
      <c r="D479" s="308"/>
      <c r="E479" s="308"/>
      <c r="F479" s="308"/>
      <c r="G479" s="218"/>
      <c r="H479" s="218"/>
      <c r="I479" s="218"/>
    </row>
    <row r="480" spans="1:9">
      <c r="A480" s="218"/>
      <c r="B480" s="218"/>
      <c r="C480" s="308"/>
      <c r="D480" s="308"/>
      <c r="E480" s="308"/>
      <c r="F480" s="308"/>
      <c r="G480" s="218"/>
      <c r="H480" s="218"/>
      <c r="I480" s="218"/>
    </row>
    <row r="481" spans="1:9">
      <c r="A481" s="218"/>
      <c r="B481" s="218"/>
      <c r="C481" s="308"/>
      <c r="D481" s="308"/>
      <c r="E481" s="308"/>
      <c r="F481" s="308"/>
      <c r="G481" s="218"/>
      <c r="H481" s="218"/>
      <c r="I481" s="218"/>
    </row>
    <row r="482" spans="1:9">
      <c r="A482" s="218"/>
      <c r="B482" s="218"/>
      <c r="C482" s="308"/>
      <c r="D482" s="308"/>
      <c r="E482" s="308"/>
      <c r="F482" s="308"/>
      <c r="G482" s="218"/>
      <c r="H482" s="218"/>
      <c r="I482" s="218"/>
    </row>
    <row r="483" spans="1:9">
      <c r="A483" s="218"/>
      <c r="B483" s="218"/>
      <c r="C483" s="308"/>
      <c r="D483" s="308"/>
      <c r="E483" s="308"/>
      <c r="F483" s="308"/>
      <c r="G483" s="218"/>
      <c r="H483" s="218"/>
      <c r="I483" s="218"/>
    </row>
    <row r="484" spans="1:9">
      <c r="A484" s="218"/>
      <c r="B484" s="218"/>
      <c r="C484" s="308"/>
      <c r="D484" s="308"/>
      <c r="E484" s="308"/>
      <c r="F484" s="308"/>
      <c r="G484" s="218"/>
      <c r="H484" s="218"/>
      <c r="I484" s="218"/>
    </row>
    <row r="485" spans="1:9">
      <c r="A485" s="218"/>
      <c r="B485" s="218"/>
      <c r="C485" s="308"/>
      <c r="D485" s="308"/>
      <c r="E485" s="308"/>
      <c r="F485" s="308"/>
      <c r="G485" s="218"/>
      <c r="H485" s="218"/>
      <c r="I485" s="218"/>
    </row>
    <row r="486" spans="1:9">
      <c r="A486" s="218"/>
      <c r="B486" s="218"/>
      <c r="C486" s="308"/>
      <c r="D486" s="308"/>
      <c r="E486" s="308"/>
      <c r="F486" s="308"/>
      <c r="G486" s="218"/>
      <c r="H486" s="218"/>
      <c r="I486" s="218"/>
    </row>
    <row r="487" spans="1:9">
      <c r="A487" s="218"/>
      <c r="B487" s="218"/>
      <c r="C487" s="308"/>
      <c r="D487" s="308"/>
      <c r="E487" s="308"/>
      <c r="F487" s="308"/>
      <c r="G487" s="218"/>
      <c r="H487" s="218"/>
      <c r="I487" s="218"/>
    </row>
    <row r="488" spans="1:9">
      <c r="A488" s="218"/>
      <c r="B488" s="218"/>
      <c r="C488" s="308"/>
      <c r="D488" s="308"/>
      <c r="E488" s="308"/>
      <c r="F488" s="308"/>
      <c r="G488" s="218"/>
      <c r="H488" s="218"/>
      <c r="I488" s="218"/>
    </row>
    <row r="489" spans="1:9">
      <c r="A489" s="218"/>
      <c r="B489" s="218"/>
      <c r="C489" s="308"/>
      <c r="D489" s="308"/>
      <c r="E489" s="308"/>
      <c r="F489" s="308"/>
      <c r="G489" s="218"/>
      <c r="H489" s="218"/>
      <c r="I489" s="218"/>
    </row>
    <row r="490" spans="1:9">
      <c r="A490" s="218"/>
      <c r="B490" s="218"/>
      <c r="C490" s="308"/>
      <c r="D490" s="308"/>
      <c r="E490" s="308"/>
      <c r="F490" s="308"/>
      <c r="G490" s="218"/>
      <c r="H490" s="218"/>
      <c r="I490" s="218"/>
    </row>
    <row r="491" spans="1:9">
      <c r="A491" s="218"/>
      <c r="B491" s="218"/>
      <c r="C491" s="308"/>
      <c r="D491" s="308"/>
      <c r="E491" s="308"/>
      <c r="F491" s="308"/>
      <c r="G491" s="218"/>
      <c r="H491" s="218"/>
      <c r="I491" s="218"/>
    </row>
    <row r="492" spans="1:9">
      <c r="A492" s="218"/>
      <c r="B492" s="218"/>
      <c r="C492" s="308"/>
      <c r="D492" s="308"/>
      <c r="E492" s="308"/>
      <c r="F492" s="308"/>
      <c r="G492" s="218"/>
      <c r="H492" s="218"/>
      <c r="I492" s="218"/>
    </row>
    <row r="493" spans="1:9">
      <c r="A493" s="218"/>
      <c r="B493" s="218"/>
      <c r="C493" s="308"/>
      <c r="D493" s="308"/>
      <c r="E493" s="308"/>
      <c r="F493" s="308"/>
      <c r="G493" s="218"/>
      <c r="H493" s="218"/>
      <c r="I493" s="218"/>
    </row>
    <row r="494" spans="1:9">
      <c r="A494" s="218"/>
      <c r="B494" s="218"/>
      <c r="C494" s="308"/>
      <c r="D494" s="308"/>
      <c r="E494" s="308"/>
      <c r="F494" s="308"/>
      <c r="G494" s="218"/>
      <c r="H494" s="218"/>
      <c r="I494" s="218"/>
    </row>
    <row r="495" spans="1:9">
      <c r="A495" s="218"/>
      <c r="B495" s="218"/>
      <c r="C495" s="308"/>
      <c r="D495" s="308"/>
      <c r="E495" s="308"/>
      <c r="F495" s="308"/>
      <c r="G495" s="218"/>
      <c r="H495" s="218"/>
      <c r="I495" s="218"/>
    </row>
    <row r="496" spans="1:9">
      <c r="A496" s="218"/>
      <c r="B496" s="218"/>
      <c r="C496" s="308"/>
      <c r="D496" s="308"/>
      <c r="E496" s="308"/>
      <c r="F496" s="308"/>
      <c r="G496" s="218"/>
      <c r="H496" s="218"/>
      <c r="I496" s="218"/>
    </row>
    <row r="497" spans="1:9">
      <c r="A497" s="218"/>
      <c r="B497" s="218"/>
      <c r="C497" s="308"/>
      <c r="D497" s="308"/>
      <c r="E497" s="308"/>
      <c r="F497" s="308"/>
      <c r="G497" s="218"/>
      <c r="H497" s="218"/>
      <c r="I497" s="218"/>
    </row>
    <row r="498" spans="1:9">
      <c r="A498" s="218"/>
      <c r="B498" s="218"/>
      <c r="C498" s="308"/>
      <c r="D498" s="308"/>
      <c r="E498" s="308"/>
      <c r="F498" s="308"/>
      <c r="G498" s="218"/>
      <c r="H498" s="218"/>
      <c r="I498" s="218"/>
    </row>
    <row r="499" spans="1:9">
      <c r="A499" s="218"/>
      <c r="B499" s="218"/>
      <c r="C499" s="308"/>
      <c r="D499" s="308"/>
      <c r="E499" s="308"/>
      <c r="F499" s="308"/>
      <c r="G499" s="218"/>
      <c r="H499" s="218"/>
      <c r="I499" s="218"/>
    </row>
    <row r="500" spans="1:9">
      <c r="A500" s="218"/>
      <c r="B500" s="218"/>
      <c r="C500" s="308"/>
      <c r="D500" s="308"/>
      <c r="E500" s="308"/>
      <c r="F500" s="308"/>
      <c r="G500" s="218"/>
      <c r="H500" s="218"/>
      <c r="I500" s="218"/>
    </row>
    <row r="501" spans="1:9">
      <c r="A501" s="218"/>
      <c r="B501" s="218"/>
      <c r="C501" s="308"/>
      <c r="D501" s="308"/>
      <c r="E501" s="308"/>
      <c r="F501" s="308"/>
      <c r="G501" s="218"/>
      <c r="H501" s="218"/>
      <c r="I501" s="218"/>
    </row>
    <row r="502" spans="1:9">
      <c r="A502" s="218"/>
      <c r="B502" s="218"/>
      <c r="C502" s="308"/>
      <c r="D502" s="308"/>
      <c r="E502" s="308"/>
      <c r="F502" s="308"/>
      <c r="G502" s="218"/>
      <c r="H502" s="218"/>
      <c r="I502" s="218"/>
    </row>
    <row r="503" spans="1:9">
      <c r="A503" s="218"/>
      <c r="B503" s="218"/>
      <c r="C503" s="308"/>
      <c r="D503" s="308"/>
      <c r="E503" s="308"/>
      <c r="F503" s="308"/>
      <c r="G503" s="218"/>
      <c r="H503" s="218"/>
      <c r="I503" s="218"/>
    </row>
    <row r="504" spans="1:9">
      <c r="A504" s="218"/>
      <c r="B504" s="218"/>
      <c r="C504" s="308"/>
      <c r="D504" s="308"/>
      <c r="E504" s="308"/>
      <c r="F504" s="308"/>
      <c r="G504" s="218"/>
      <c r="H504" s="218"/>
      <c r="I504" s="218"/>
    </row>
    <row r="505" spans="1:9">
      <c r="A505" s="218"/>
      <c r="B505" s="218"/>
      <c r="C505" s="308"/>
      <c r="D505" s="308"/>
      <c r="E505" s="308"/>
      <c r="F505" s="308"/>
      <c r="G505" s="218"/>
      <c r="H505" s="218"/>
      <c r="I505" s="218"/>
    </row>
    <row r="506" spans="1:9">
      <c r="A506" s="218"/>
      <c r="B506" s="218"/>
      <c r="C506" s="308"/>
      <c r="D506" s="308"/>
      <c r="E506" s="308"/>
      <c r="F506" s="308"/>
      <c r="G506" s="218"/>
      <c r="H506" s="218"/>
      <c r="I506" s="218"/>
    </row>
    <row r="507" spans="1:9">
      <c r="A507" s="218"/>
      <c r="B507" s="218"/>
      <c r="C507" s="308"/>
      <c r="D507" s="308"/>
      <c r="E507" s="308"/>
      <c r="F507" s="308"/>
      <c r="G507" s="218"/>
      <c r="H507" s="218"/>
      <c r="I507" s="218"/>
    </row>
    <row r="508" spans="1:9">
      <c r="A508" s="218"/>
      <c r="B508" s="218"/>
      <c r="C508" s="308"/>
      <c r="D508" s="308"/>
      <c r="E508" s="308"/>
      <c r="F508" s="308"/>
      <c r="G508" s="218"/>
      <c r="H508" s="218"/>
      <c r="I508" s="218"/>
    </row>
    <row r="509" spans="1:9">
      <c r="A509" s="218"/>
      <c r="B509" s="218"/>
      <c r="C509" s="308"/>
      <c r="D509" s="308"/>
      <c r="E509" s="308"/>
      <c r="F509" s="308"/>
      <c r="G509" s="218"/>
      <c r="H509" s="218"/>
      <c r="I509" s="218"/>
    </row>
    <row r="510" spans="1:9">
      <c r="A510" s="218"/>
      <c r="B510" s="218"/>
      <c r="C510" s="308"/>
      <c r="D510" s="308"/>
      <c r="E510" s="308"/>
      <c r="F510" s="308"/>
      <c r="G510" s="218"/>
      <c r="H510" s="218"/>
      <c r="I510" s="218"/>
    </row>
    <row r="511" spans="1:9">
      <c r="A511" s="218"/>
      <c r="B511" s="218"/>
      <c r="C511" s="308"/>
      <c r="D511" s="308"/>
      <c r="E511" s="308"/>
      <c r="F511" s="308"/>
      <c r="G511" s="218"/>
      <c r="H511" s="218"/>
      <c r="I511" s="218"/>
    </row>
    <row r="512" spans="1:9">
      <c r="A512" s="218"/>
      <c r="B512" s="218"/>
      <c r="C512" s="308"/>
      <c r="D512" s="308"/>
      <c r="E512" s="308"/>
      <c r="F512" s="308"/>
      <c r="G512" s="218"/>
      <c r="H512" s="218"/>
      <c r="I512" s="218"/>
    </row>
    <row r="513" spans="1:9">
      <c r="A513" s="218"/>
      <c r="B513" s="218"/>
      <c r="C513" s="308"/>
      <c r="D513" s="308"/>
      <c r="E513" s="308"/>
      <c r="F513" s="308"/>
      <c r="G513" s="218"/>
      <c r="H513" s="218"/>
      <c r="I513" s="218"/>
    </row>
    <row r="514" spans="1:9">
      <c r="A514" s="218"/>
      <c r="B514" s="218"/>
      <c r="C514" s="308"/>
      <c r="D514" s="308"/>
      <c r="E514" s="308"/>
      <c r="F514" s="308"/>
      <c r="G514" s="218"/>
      <c r="H514" s="218"/>
      <c r="I514" s="218"/>
    </row>
    <row r="515" spans="1:9">
      <c r="A515" s="218"/>
      <c r="B515" s="218"/>
      <c r="C515" s="308"/>
      <c r="D515" s="308"/>
      <c r="E515" s="308"/>
      <c r="F515" s="308"/>
      <c r="G515" s="218"/>
      <c r="H515" s="218"/>
      <c r="I515" s="218"/>
    </row>
    <row r="516" spans="1:9">
      <c r="A516" s="218"/>
      <c r="B516" s="218"/>
      <c r="C516" s="308"/>
      <c r="D516" s="308"/>
      <c r="E516" s="308"/>
      <c r="F516" s="308"/>
      <c r="G516" s="218"/>
      <c r="H516" s="218"/>
      <c r="I516" s="218"/>
    </row>
    <row r="517" spans="1:9">
      <c r="A517" s="218"/>
      <c r="B517" s="218"/>
      <c r="C517" s="308"/>
      <c r="D517" s="308"/>
      <c r="E517" s="308"/>
      <c r="F517" s="308"/>
      <c r="G517" s="218"/>
      <c r="H517" s="218"/>
      <c r="I517" s="218"/>
    </row>
    <row r="518" spans="1:9">
      <c r="A518" s="218"/>
      <c r="B518" s="218"/>
      <c r="C518" s="308"/>
      <c r="D518" s="308"/>
      <c r="E518" s="308"/>
      <c r="F518" s="308"/>
      <c r="G518" s="218"/>
      <c r="H518" s="218"/>
      <c r="I518" s="218"/>
    </row>
    <row r="519" spans="1:9">
      <c r="A519" s="218"/>
      <c r="B519" s="218"/>
      <c r="C519" s="308"/>
      <c r="D519" s="308"/>
      <c r="E519" s="308"/>
      <c r="F519" s="308"/>
      <c r="G519" s="218"/>
      <c r="H519" s="218"/>
      <c r="I519" s="218"/>
    </row>
    <row r="520" spans="1:9">
      <c r="A520" s="218"/>
      <c r="B520" s="218"/>
      <c r="C520" s="308"/>
      <c r="D520" s="308"/>
      <c r="E520" s="308"/>
      <c r="F520" s="308"/>
      <c r="G520" s="218"/>
      <c r="H520" s="218"/>
      <c r="I520" s="218"/>
    </row>
    <row r="521" spans="1:9">
      <c r="A521" s="218"/>
      <c r="B521" s="218"/>
      <c r="C521" s="308"/>
      <c r="D521" s="308"/>
      <c r="E521" s="308"/>
      <c r="F521" s="308"/>
      <c r="G521" s="218"/>
      <c r="H521" s="218"/>
      <c r="I521" s="218"/>
    </row>
    <row r="522" spans="1:9">
      <c r="A522" s="218"/>
      <c r="B522" s="218"/>
      <c r="C522" s="308"/>
      <c r="D522" s="308"/>
      <c r="E522" s="308"/>
      <c r="F522" s="308"/>
      <c r="G522" s="218"/>
      <c r="H522" s="218"/>
      <c r="I522" s="218"/>
    </row>
    <row r="523" spans="1:9">
      <c r="A523" s="218"/>
      <c r="B523" s="218"/>
      <c r="C523" s="308"/>
      <c r="D523" s="308"/>
      <c r="E523" s="308"/>
      <c r="F523" s="308"/>
      <c r="G523" s="218"/>
      <c r="H523" s="218"/>
      <c r="I523" s="218"/>
    </row>
    <row r="524" spans="1:9">
      <c r="A524" s="218"/>
      <c r="B524" s="218"/>
      <c r="C524" s="308"/>
      <c r="D524" s="308"/>
      <c r="E524" s="308"/>
      <c r="F524" s="308"/>
      <c r="G524" s="218"/>
      <c r="H524" s="218"/>
      <c r="I524" s="218"/>
    </row>
    <row r="525" spans="1:9">
      <c r="A525" s="218"/>
      <c r="B525" s="218"/>
      <c r="C525" s="308"/>
      <c r="D525" s="308"/>
      <c r="E525" s="308"/>
      <c r="F525" s="308"/>
      <c r="G525" s="218"/>
      <c r="H525" s="218"/>
      <c r="I525" s="218"/>
    </row>
    <row r="526" spans="1:9">
      <c r="A526" s="218"/>
      <c r="B526" s="218"/>
      <c r="C526" s="308"/>
      <c r="D526" s="308"/>
      <c r="E526" s="308"/>
      <c r="F526" s="308"/>
      <c r="G526" s="218"/>
      <c r="H526" s="218"/>
      <c r="I526" s="218"/>
    </row>
    <row r="527" spans="1:9">
      <c r="A527" s="218"/>
      <c r="B527" s="218"/>
      <c r="C527" s="308"/>
      <c r="D527" s="308"/>
      <c r="E527" s="308"/>
      <c r="F527" s="308"/>
      <c r="G527" s="218"/>
      <c r="H527" s="218"/>
      <c r="I527" s="218"/>
    </row>
    <row r="528" spans="1:9">
      <c r="A528" s="218"/>
      <c r="B528" s="218"/>
      <c r="C528" s="308"/>
      <c r="D528" s="308"/>
      <c r="E528" s="308"/>
      <c r="F528" s="308"/>
      <c r="G528" s="218"/>
      <c r="H528" s="218"/>
      <c r="I528" s="218"/>
    </row>
    <row r="529" spans="1:9">
      <c r="A529" s="218"/>
      <c r="B529" s="218"/>
      <c r="C529" s="308"/>
      <c r="D529" s="308"/>
      <c r="E529" s="308"/>
      <c r="F529" s="308"/>
      <c r="G529" s="218"/>
      <c r="H529" s="218"/>
      <c r="I529" s="218"/>
    </row>
    <row r="530" spans="1:9">
      <c r="A530" s="218"/>
      <c r="B530" s="218"/>
      <c r="C530" s="308"/>
      <c r="D530" s="308"/>
      <c r="E530" s="308"/>
      <c r="F530" s="308"/>
      <c r="G530" s="218"/>
      <c r="H530" s="218"/>
      <c r="I530" s="218"/>
    </row>
    <row r="531" spans="1:9">
      <c r="A531" s="218"/>
      <c r="B531" s="218"/>
      <c r="C531" s="308"/>
      <c r="D531" s="308"/>
      <c r="E531" s="308"/>
      <c r="F531" s="308"/>
      <c r="G531" s="218"/>
      <c r="H531" s="218"/>
      <c r="I531" s="218"/>
    </row>
    <row r="532" spans="1:9">
      <c r="A532" s="218"/>
      <c r="B532" s="218"/>
      <c r="C532" s="308"/>
      <c r="D532" s="308"/>
      <c r="E532" s="308"/>
      <c r="F532" s="308"/>
      <c r="G532" s="218"/>
      <c r="H532" s="218"/>
      <c r="I532" s="218"/>
    </row>
    <row r="533" spans="1:9">
      <c r="A533" s="218"/>
      <c r="B533" s="218"/>
      <c r="C533" s="308"/>
      <c r="D533" s="308"/>
      <c r="E533" s="308"/>
      <c r="F533" s="308"/>
      <c r="G533" s="218"/>
      <c r="H533" s="218"/>
      <c r="I533" s="218"/>
    </row>
    <row r="534" spans="1:9">
      <c r="A534" s="218"/>
      <c r="B534" s="218"/>
      <c r="C534" s="308"/>
      <c r="D534" s="308"/>
      <c r="E534" s="308"/>
      <c r="F534" s="308"/>
      <c r="G534" s="218"/>
      <c r="H534" s="218"/>
      <c r="I534" s="218"/>
    </row>
    <row r="535" spans="1:9">
      <c r="A535" s="218"/>
      <c r="B535" s="218"/>
      <c r="C535" s="308"/>
      <c r="D535" s="308"/>
      <c r="E535" s="308"/>
      <c r="F535" s="308"/>
      <c r="G535" s="218"/>
      <c r="H535" s="218"/>
      <c r="I535" s="218"/>
    </row>
    <row r="536" spans="1:9">
      <c r="A536" s="218"/>
      <c r="B536" s="218"/>
      <c r="C536" s="308"/>
      <c r="D536" s="308"/>
      <c r="E536" s="308"/>
      <c r="F536" s="308"/>
      <c r="G536" s="218"/>
      <c r="H536" s="218"/>
      <c r="I536" s="218"/>
    </row>
    <row r="537" spans="1:9">
      <c r="A537" s="218"/>
      <c r="B537" s="218"/>
      <c r="C537" s="308"/>
      <c r="D537" s="308"/>
      <c r="E537" s="308"/>
      <c r="F537" s="308"/>
      <c r="G537" s="218"/>
      <c r="H537" s="218"/>
      <c r="I537" s="218"/>
    </row>
    <row r="538" spans="1:9">
      <c r="A538" s="218"/>
      <c r="B538" s="218"/>
      <c r="C538" s="308"/>
      <c r="D538" s="308"/>
      <c r="E538" s="308"/>
      <c r="F538" s="308"/>
      <c r="G538" s="218"/>
      <c r="H538" s="218"/>
      <c r="I538" s="218"/>
    </row>
    <row r="539" spans="1:9">
      <c r="A539" s="218"/>
      <c r="B539" s="218"/>
      <c r="C539" s="308"/>
      <c r="D539" s="308"/>
      <c r="E539" s="308"/>
      <c r="F539" s="308"/>
      <c r="G539" s="218"/>
      <c r="H539" s="218"/>
      <c r="I539" s="218"/>
    </row>
    <row r="540" spans="1:9">
      <c r="A540" s="218"/>
      <c r="B540" s="218"/>
      <c r="C540" s="308"/>
      <c r="D540" s="308"/>
      <c r="E540" s="308"/>
      <c r="F540" s="308"/>
      <c r="G540" s="218"/>
      <c r="H540" s="218"/>
      <c r="I540" s="218"/>
    </row>
    <row r="541" spans="1:9">
      <c r="A541" s="218"/>
      <c r="B541" s="218"/>
      <c r="C541" s="308"/>
      <c r="D541" s="308"/>
      <c r="E541" s="308"/>
      <c r="F541" s="308"/>
      <c r="G541" s="218"/>
      <c r="H541" s="218"/>
      <c r="I541" s="218"/>
    </row>
    <row r="542" spans="1:9">
      <c r="A542" s="218"/>
      <c r="B542" s="218"/>
      <c r="C542" s="308"/>
      <c r="D542" s="308"/>
      <c r="E542" s="308"/>
      <c r="F542" s="308"/>
      <c r="G542" s="218"/>
      <c r="H542" s="218"/>
      <c r="I542" s="218"/>
    </row>
    <row r="543" spans="1:9">
      <c r="A543" s="218"/>
      <c r="B543" s="218"/>
      <c r="C543" s="308"/>
      <c r="D543" s="308"/>
      <c r="E543" s="308"/>
      <c r="F543" s="308"/>
      <c r="G543" s="218"/>
      <c r="H543" s="218"/>
      <c r="I543" s="218"/>
    </row>
    <row r="544" spans="1:9">
      <c r="A544" s="218"/>
      <c r="B544" s="218"/>
      <c r="C544" s="308"/>
      <c r="D544" s="308"/>
      <c r="E544" s="308"/>
      <c r="F544" s="308"/>
      <c r="G544" s="218"/>
      <c r="H544" s="218"/>
      <c r="I544" s="218"/>
    </row>
    <row r="545" spans="1:9">
      <c r="A545" s="218"/>
      <c r="B545" s="218"/>
      <c r="C545" s="308"/>
      <c r="D545" s="308"/>
      <c r="E545" s="308"/>
      <c r="F545" s="308"/>
      <c r="G545" s="218"/>
      <c r="H545" s="218"/>
      <c r="I545" s="218"/>
    </row>
    <row r="546" spans="1:9">
      <c r="A546" s="218"/>
      <c r="B546" s="218"/>
      <c r="C546" s="308"/>
      <c r="D546" s="308"/>
      <c r="E546" s="308"/>
      <c r="F546" s="308"/>
      <c r="G546" s="218"/>
      <c r="H546" s="218"/>
      <c r="I546" s="218"/>
    </row>
    <row r="547" spans="1:9">
      <c r="A547" s="218"/>
      <c r="B547" s="218"/>
      <c r="C547" s="308"/>
      <c r="D547" s="308"/>
      <c r="E547" s="308"/>
      <c r="F547" s="308"/>
      <c r="G547" s="218"/>
      <c r="H547" s="218"/>
      <c r="I547" s="218"/>
    </row>
    <row r="548" spans="1:9">
      <c r="A548" s="218"/>
      <c r="B548" s="218"/>
      <c r="C548" s="308"/>
      <c r="D548" s="308"/>
      <c r="E548" s="308"/>
      <c r="F548" s="308"/>
      <c r="G548" s="218"/>
      <c r="H548" s="218"/>
      <c r="I548" s="218"/>
    </row>
    <row r="549" spans="1:9">
      <c r="A549" s="218"/>
      <c r="B549" s="218"/>
      <c r="C549" s="308"/>
      <c r="D549" s="308"/>
      <c r="E549" s="308"/>
      <c r="F549" s="308"/>
      <c r="G549" s="218"/>
      <c r="H549" s="218"/>
      <c r="I549" s="218"/>
    </row>
    <row r="550" spans="1:9">
      <c r="A550" s="218"/>
      <c r="B550" s="218"/>
      <c r="C550" s="308"/>
      <c r="D550" s="308"/>
      <c r="E550" s="308"/>
      <c r="F550" s="308"/>
      <c r="G550" s="218"/>
      <c r="H550" s="218"/>
      <c r="I550" s="218"/>
    </row>
    <row r="551" spans="1:9">
      <c r="A551" s="218"/>
      <c r="B551" s="218"/>
      <c r="C551" s="308"/>
      <c r="D551" s="308"/>
      <c r="E551" s="308"/>
      <c r="F551" s="308"/>
      <c r="G551" s="218"/>
      <c r="H551" s="218"/>
      <c r="I551" s="218"/>
    </row>
    <row r="552" spans="1:9">
      <c r="A552" s="218"/>
      <c r="B552" s="218"/>
      <c r="C552" s="308"/>
      <c r="D552" s="308"/>
      <c r="E552" s="308"/>
      <c r="F552" s="308"/>
      <c r="G552" s="218"/>
      <c r="H552" s="218"/>
      <c r="I552" s="218"/>
    </row>
    <row r="553" spans="1:9">
      <c r="A553" s="218"/>
      <c r="B553" s="218"/>
      <c r="C553" s="308"/>
      <c r="D553" s="308"/>
      <c r="E553" s="308"/>
      <c r="F553" s="308"/>
      <c r="G553" s="218"/>
      <c r="H553" s="218"/>
      <c r="I553" s="218"/>
    </row>
    <row r="554" spans="1:9">
      <c r="A554" s="218"/>
      <c r="B554" s="218"/>
      <c r="C554" s="308"/>
      <c r="D554" s="308"/>
      <c r="E554" s="308"/>
      <c r="F554" s="308"/>
      <c r="G554" s="218"/>
      <c r="H554" s="218"/>
      <c r="I554" s="218"/>
    </row>
    <row r="555" spans="1:9">
      <c r="A555" s="218"/>
      <c r="B555" s="218"/>
      <c r="C555" s="308"/>
      <c r="D555" s="308"/>
      <c r="E555" s="308"/>
      <c r="F555" s="308"/>
      <c r="G555" s="218"/>
      <c r="H555" s="218"/>
      <c r="I555" s="218"/>
    </row>
    <row r="556" spans="1:9">
      <c r="A556" s="218"/>
      <c r="B556" s="218"/>
      <c r="C556" s="308"/>
      <c r="D556" s="308"/>
      <c r="E556" s="308"/>
      <c r="F556" s="308"/>
      <c r="G556" s="218"/>
      <c r="H556" s="218"/>
      <c r="I556" s="218"/>
    </row>
    <row r="557" spans="1:9">
      <c r="A557" s="218"/>
      <c r="B557" s="218"/>
      <c r="C557" s="308"/>
      <c r="D557" s="308"/>
      <c r="E557" s="308"/>
      <c r="F557" s="308"/>
      <c r="G557" s="218"/>
      <c r="H557" s="218"/>
      <c r="I557" s="218"/>
    </row>
    <row r="558" spans="1:9">
      <c r="A558" s="218"/>
      <c r="B558" s="218"/>
      <c r="C558" s="308"/>
      <c r="D558" s="308"/>
      <c r="E558" s="308"/>
      <c r="F558" s="308"/>
      <c r="G558" s="218"/>
      <c r="H558" s="218"/>
      <c r="I558" s="218"/>
    </row>
    <row r="559" spans="1:9">
      <c r="A559" s="218"/>
      <c r="B559" s="218"/>
      <c r="C559" s="308"/>
      <c r="D559" s="308"/>
      <c r="E559" s="308"/>
      <c r="F559" s="308"/>
      <c r="G559" s="218"/>
      <c r="H559" s="218"/>
      <c r="I559" s="218"/>
    </row>
    <row r="560" spans="1:9">
      <c r="A560" s="218"/>
      <c r="B560" s="218"/>
      <c r="C560" s="308"/>
      <c r="D560" s="308"/>
      <c r="E560" s="308"/>
      <c r="F560" s="308"/>
      <c r="G560" s="218"/>
      <c r="H560" s="218"/>
      <c r="I560" s="218"/>
    </row>
    <row r="561" spans="1:9">
      <c r="A561" s="218"/>
      <c r="B561" s="218"/>
      <c r="C561" s="308"/>
      <c r="D561" s="308"/>
      <c r="E561" s="308"/>
      <c r="F561" s="308"/>
      <c r="G561" s="218"/>
      <c r="H561" s="218"/>
      <c r="I561" s="218"/>
    </row>
    <row r="562" spans="1:9">
      <c r="A562" s="218"/>
      <c r="B562" s="218"/>
      <c r="C562" s="308"/>
      <c r="D562" s="308"/>
      <c r="E562" s="308"/>
      <c r="F562" s="308"/>
      <c r="G562" s="218"/>
      <c r="H562" s="218"/>
      <c r="I562" s="218"/>
    </row>
    <row r="563" spans="1:9">
      <c r="A563" s="218"/>
      <c r="B563" s="218"/>
      <c r="C563" s="308"/>
      <c r="D563" s="308"/>
      <c r="E563" s="308"/>
      <c r="F563" s="308"/>
      <c r="G563" s="218"/>
      <c r="H563" s="218"/>
      <c r="I563" s="218"/>
    </row>
    <row r="564" spans="1:9">
      <c r="A564" s="218"/>
      <c r="B564" s="218"/>
      <c r="C564" s="308"/>
      <c r="D564" s="308"/>
      <c r="E564" s="308"/>
      <c r="F564" s="308"/>
      <c r="G564" s="218"/>
      <c r="H564" s="218"/>
      <c r="I564" s="218"/>
    </row>
    <row r="565" spans="1:9">
      <c r="A565" s="218"/>
      <c r="B565" s="218"/>
      <c r="C565" s="308"/>
      <c r="D565" s="308"/>
      <c r="E565" s="308"/>
      <c r="F565" s="308"/>
      <c r="G565" s="218"/>
      <c r="H565" s="218"/>
      <c r="I565" s="218"/>
    </row>
    <row r="566" spans="1:9">
      <c r="A566" s="218"/>
      <c r="B566" s="218"/>
      <c r="C566" s="308"/>
      <c r="D566" s="308"/>
      <c r="E566" s="308"/>
      <c r="F566" s="308"/>
      <c r="G566" s="218"/>
      <c r="H566" s="218"/>
      <c r="I566" s="218"/>
    </row>
    <row r="567" spans="1:9">
      <c r="A567" s="218"/>
      <c r="B567" s="218"/>
      <c r="C567" s="308"/>
      <c r="D567" s="308"/>
      <c r="E567" s="308"/>
      <c r="F567" s="308"/>
      <c r="G567" s="218"/>
      <c r="H567" s="218"/>
      <c r="I567" s="218"/>
    </row>
    <row r="568" spans="1:9">
      <c r="A568" s="218"/>
      <c r="B568" s="218"/>
      <c r="C568" s="308"/>
      <c r="D568" s="308"/>
      <c r="E568" s="308"/>
      <c r="F568" s="308"/>
      <c r="G568" s="218"/>
      <c r="H568" s="218"/>
      <c r="I568" s="218"/>
    </row>
    <row r="569" spans="1:9">
      <c r="A569" s="218"/>
      <c r="B569" s="218"/>
      <c r="C569" s="308"/>
      <c r="D569" s="308"/>
      <c r="E569" s="308"/>
      <c r="F569" s="308"/>
      <c r="G569" s="218"/>
      <c r="H569" s="218"/>
      <c r="I569" s="218"/>
    </row>
    <row r="570" spans="1:9">
      <c r="A570" s="218"/>
      <c r="B570" s="218"/>
      <c r="C570" s="308"/>
      <c r="D570" s="308"/>
      <c r="E570" s="308"/>
      <c r="F570" s="308"/>
      <c r="G570" s="218"/>
      <c r="H570" s="218"/>
      <c r="I570" s="218"/>
    </row>
    <row r="571" spans="1:9">
      <c r="A571" s="218"/>
      <c r="B571" s="218"/>
      <c r="C571" s="308"/>
      <c r="D571" s="308"/>
      <c r="E571" s="308"/>
      <c r="F571" s="308"/>
      <c r="G571" s="218"/>
      <c r="H571" s="218"/>
      <c r="I571" s="218"/>
    </row>
    <row r="572" spans="1:9">
      <c r="A572" s="218"/>
      <c r="B572" s="218"/>
      <c r="C572" s="308"/>
      <c r="D572" s="308"/>
      <c r="E572" s="308"/>
      <c r="F572" s="308"/>
      <c r="G572" s="218"/>
      <c r="H572" s="218"/>
      <c r="I572" s="218"/>
    </row>
    <row r="573" spans="1:9">
      <c r="A573" s="218"/>
      <c r="B573" s="218"/>
      <c r="C573" s="308"/>
      <c r="D573" s="308"/>
      <c r="E573" s="308"/>
      <c r="F573" s="308"/>
      <c r="G573" s="218"/>
      <c r="H573" s="218"/>
      <c r="I573" s="218"/>
    </row>
    <row r="574" spans="1:9">
      <c r="A574" s="218"/>
      <c r="B574" s="218"/>
      <c r="C574" s="308"/>
      <c r="D574" s="308"/>
      <c r="E574" s="308"/>
      <c r="F574" s="308"/>
      <c r="G574" s="218"/>
      <c r="H574" s="218"/>
      <c r="I574" s="218"/>
    </row>
    <row r="575" spans="1:9">
      <c r="A575" s="218"/>
      <c r="B575" s="218"/>
      <c r="C575" s="308"/>
      <c r="D575" s="308"/>
      <c r="E575" s="308"/>
      <c r="F575" s="308"/>
      <c r="G575" s="218"/>
      <c r="H575" s="218"/>
      <c r="I575" s="218"/>
    </row>
    <row r="576" spans="1:9">
      <c r="A576" s="218"/>
      <c r="B576" s="218"/>
      <c r="C576" s="308"/>
      <c r="D576" s="308"/>
      <c r="E576" s="308"/>
      <c r="F576" s="308"/>
      <c r="G576" s="218"/>
      <c r="H576" s="218"/>
      <c r="I576" s="218"/>
    </row>
    <row r="577" spans="1:9">
      <c r="A577" s="218"/>
      <c r="B577" s="218"/>
      <c r="C577" s="308"/>
      <c r="D577" s="308"/>
      <c r="E577" s="308"/>
      <c r="F577" s="308"/>
      <c r="G577" s="218"/>
      <c r="H577" s="218"/>
      <c r="I577" s="218"/>
    </row>
    <row r="578" spans="1:9">
      <c r="A578" s="218"/>
      <c r="B578" s="218"/>
      <c r="C578" s="308"/>
      <c r="D578" s="308"/>
      <c r="E578" s="308"/>
      <c r="F578" s="308"/>
      <c r="G578" s="218"/>
      <c r="H578" s="218"/>
      <c r="I578" s="218"/>
    </row>
    <row r="579" spans="1:9">
      <c r="A579" s="218"/>
      <c r="B579" s="218"/>
      <c r="C579" s="308"/>
      <c r="D579" s="308"/>
      <c r="E579" s="308"/>
      <c r="F579" s="308"/>
      <c r="G579" s="218"/>
      <c r="H579" s="218"/>
      <c r="I579" s="218"/>
    </row>
    <row r="580" spans="1:9">
      <c r="A580" s="218"/>
      <c r="B580" s="218"/>
      <c r="C580" s="308"/>
      <c r="D580" s="308"/>
      <c r="E580" s="308"/>
      <c r="F580" s="308"/>
      <c r="G580" s="218"/>
      <c r="H580" s="218"/>
      <c r="I580" s="218"/>
    </row>
    <row r="581" spans="1:9">
      <c r="A581" s="218"/>
      <c r="B581" s="218"/>
      <c r="C581" s="308"/>
      <c r="D581" s="308"/>
      <c r="E581" s="308"/>
      <c r="F581" s="308"/>
      <c r="G581" s="218"/>
      <c r="H581" s="218"/>
      <c r="I581" s="218"/>
    </row>
    <row r="582" spans="1:9">
      <c r="A582" s="218"/>
      <c r="B582" s="218"/>
      <c r="C582" s="308"/>
      <c r="D582" s="308"/>
      <c r="E582" s="308"/>
      <c r="F582" s="308"/>
      <c r="G582" s="218"/>
      <c r="H582" s="218"/>
      <c r="I582" s="218"/>
    </row>
    <row r="583" spans="1:9">
      <c r="A583" s="218"/>
      <c r="B583" s="218"/>
      <c r="C583" s="308"/>
      <c r="D583" s="308"/>
      <c r="E583" s="308"/>
      <c r="F583" s="308"/>
      <c r="G583" s="218"/>
      <c r="H583" s="218"/>
      <c r="I583" s="218"/>
    </row>
    <row r="584" spans="1:9">
      <c r="A584" s="218"/>
      <c r="B584" s="218"/>
      <c r="C584" s="308"/>
      <c r="D584" s="308"/>
      <c r="E584" s="308"/>
      <c r="F584" s="308"/>
      <c r="G584" s="218"/>
      <c r="H584" s="218"/>
      <c r="I584" s="218"/>
    </row>
    <row r="585" spans="1:9">
      <c r="A585" s="218"/>
      <c r="B585" s="218"/>
      <c r="C585" s="308"/>
      <c r="D585" s="308"/>
      <c r="E585" s="308"/>
      <c r="F585" s="308"/>
      <c r="G585" s="218"/>
      <c r="H585" s="218"/>
      <c r="I585" s="218"/>
    </row>
    <row r="586" spans="1:9">
      <c r="A586" s="218"/>
      <c r="B586" s="218"/>
      <c r="C586" s="308"/>
      <c r="D586" s="308"/>
      <c r="E586" s="308"/>
      <c r="F586" s="308"/>
      <c r="G586" s="218"/>
      <c r="H586" s="218"/>
      <c r="I586" s="218"/>
    </row>
    <row r="587" spans="1:9">
      <c r="A587" s="218"/>
      <c r="B587" s="218"/>
      <c r="C587" s="308"/>
      <c r="D587" s="308"/>
      <c r="E587" s="308"/>
      <c r="F587" s="308"/>
      <c r="G587" s="218"/>
      <c r="H587" s="218"/>
      <c r="I587" s="218"/>
    </row>
    <row r="588" spans="1:9">
      <c r="A588" s="218"/>
      <c r="B588" s="218"/>
      <c r="C588" s="308"/>
      <c r="D588" s="308"/>
      <c r="E588" s="308"/>
      <c r="F588" s="308"/>
      <c r="G588" s="218"/>
      <c r="H588" s="218"/>
      <c r="I588" s="218"/>
    </row>
    <row r="589" spans="1:9">
      <c r="A589" s="218"/>
      <c r="B589" s="218"/>
      <c r="C589" s="308"/>
      <c r="D589" s="308"/>
      <c r="E589" s="308"/>
      <c r="F589" s="308"/>
      <c r="G589" s="218"/>
      <c r="H589" s="218"/>
      <c r="I589" s="218"/>
    </row>
    <row r="590" spans="1:9">
      <c r="A590" s="218"/>
      <c r="B590" s="218"/>
      <c r="C590" s="308"/>
      <c r="D590" s="308"/>
      <c r="E590" s="308"/>
      <c r="F590" s="308"/>
      <c r="G590" s="218"/>
      <c r="H590" s="218"/>
      <c r="I590" s="218"/>
    </row>
    <row r="591" spans="1:9">
      <c r="A591" s="218"/>
      <c r="B591" s="218"/>
      <c r="C591" s="308"/>
      <c r="D591" s="308"/>
      <c r="E591" s="308"/>
      <c r="F591" s="308"/>
      <c r="G591" s="218"/>
      <c r="H591" s="218"/>
      <c r="I591" s="218"/>
    </row>
    <row r="592" spans="1:9">
      <c r="A592" s="218"/>
      <c r="B592" s="218"/>
      <c r="C592" s="308"/>
      <c r="D592" s="308"/>
      <c r="E592" s="308"/>
      <c r="F592" s="308"/>
      <c r="G592" s="218"/>
      <c r="H592" s="218"/>
      <c r="I592" s="218"/>
    </row>
    <row r="593" spans="1:9">
      <c r="A593" s="218"/>
      <c r="B593" s="218"/>
      <c r="C593" s="308"/>
      <c r="D593" s="308"/>
      <c r="E593" s="308"/>
      <c r="F593" s="308"/>
      <c r="G593" s="218"/>
      <c r="H593" s="218"/>
      <c r="I593" s="218"/>
    </row>
    <row r="594" spans="1:9">
      <c r="A594" s="218"/>
      <c r="B594" s="218"/>
      <c r="C594" s="308"/>
      <c r="D594" s="308"/>
      <c r="E594" s="308"/>
      <c r="F594" s="308"/>
      <c r="G594" s="218"/>
      <c r="H594" s="218"/>
      <c r="I594" s="218"/>
    </row>
    <row r="595" spans="1:9">
      <c r="A595" s="218"/>
      <c r="B595" s="218"/>
      <c r="C595" s="308"/>
      <c r="D595" s="308"/>
      <c r="E595" s="308"/>
      <c r="F595" s="308"/>
      <c r="G595" s="218"/>
      <c r="H595" s="218"/>
      <c r="I595" s="218"/>
    </row>
    <row r="596" spans="1:9">
      <c r="A596" s="218"/>
      <c r="B596" s="218"/>
      <c r="C596" s="308"/>
      <c r="D596" s="308"/>
      <c r="E596" s="308"/>
      <c r="F596" s="308"/>
      <c r="G596" s="218"/>
      <c r="H596" s="218"/>
      <c r="I596" s="218"/>
    </row>
    <row r="597" spans="1:9">
      <c r="A597" s="218"/>
      <c r="B597" s="218"/>
      <c r="C597" s="308"/>
      <c r="D597" s="308"/>
      <c r="E597" s="308"/>
      <c r="F597" s="308"/>
      <c r="G597" s="218"/>
      <c r="H597" s="218"/>
      <c r="I597" s="218"/>
    </row>
    <row r="598" spans="1:9">
      <c r="A598" s="218"/>
      <c r="B598" s="218"/>
      <c r="C598" s="308"/>
      <c r="D598" s="308"/>
      <c r="E598" s="308"/>
      <c r="F598" s="308"/>
      <c r="G598" s="218"/>
      <c r="H598" s="218"/>
      <c r="I598" s="218"/>
    </row>
    <row r="599" spans="1:9">
      <c r="A599" s="218"/>
      <c r="B599" s="218"/>
      <c r="C599" s="308"/>
      <c r="D599" s="308"/>
      <c r="E599" s="308"/>
      <c r="F599" s="308"/>
      <c r="G599" s="218"/>
      <c r="H599" s="218"/>
      <c r="I599" s="218"/>
    </row>
    <row r="600" spans="1:9">
      <c r="A600" s="218"/>
      <c r="B600" s="218"/>
      <c r="C600" s="308"/>
      <c r="D600" s="308"/>
      <c r="E600" s="308"/>
      <c r="F600" s="308"/>
      <c r="G600" s="218"/>
      <c r="H600" s="218"/>
      <c r="I600" s="218"/>
    </row>
    <row r="601" spans="1:9">
      <c r="A601" s="218"/>
      <c r="B601" s="218"/>
      <c r="C601" s="308"/>
      <c r="D601" s="308"/>
      <c r="E601" s="308"/>
      <c r="F601" s="308"/>
      <c r="G601" s="218"/>
      <c r="H601" s="218"/>
      <c r="I601" s="218"/>
    </row>
    <row r="602" spans="1:9">
      <c r="A602" s="218"/>
      <c r="B602" s="218"/>
      <c r="C602" s="308"/>
      <c r="D602" s="308"/>
      <c r="E602" s="308"/>
      <c r="F602" s="308"/>
      <c r="G602" s="218"/>
      <c r="H602" s="218"/>
      <c r="I602" s="218"/>
    </row>
    <row r="603" spans="1:9">
      <c r="A603" s="218"/>
      <c r="B603" s="218"/>
      <c r="C603" s="308"/>
      <c r="D603" s="308"/>
      <c r="E603" s="308"/>
      <c r="F603" s="308"/>
      <c r="G603" s="218"/>
      <c r="H603" s="218"/>
      <c r="I603" s="218"/>
    </row>
    <row r="604" spans="1:9">
      <c r="A604" s="218"/>
      <c r="B604" s="218"/>
      <c r="C604" s="308"/>
      <c r="D604" s="308"/>
      <c r="E604" s="308"/>
      <c r="F604" s="308"/>
      <c r="G604" s="218"/>
      <c r="H604" s="218"/>
      <c r="I604" s="218"/>
    </row>
    <row r="605" spans="1:9">
      <c r="A605" s="218"/>
      <c r="B605" s="218"/>
      <c r="C605" s="308"/>
      <c r="D605" s="308"/>
      <c r="E605" s="308"/>
      <c r="F605" s="308"/>
      <c r="G605" s="218"/>
      <c r="H605" s="218"/>
      <c r="I605" s="218"/>
    </row>
    <row r="606" spans="1:9">
      <c r="A606" s="218"/>
      <c r="B606" s="218"/>
      <c r="C606" s="308"/>
      <c r="D606" s="308"/>
      <c r="E606" s="308"/>
      <c r="F606" s="308"/>
      <c r="G606" s="218"/>
      <c r="H606" s="218"/>
      <c r="I606" s="218"/>
    </row>
    <row r="607" spans="1:9">
      <c r="A607" s="218"/>
      <c r="B607" s="218"/>
      <c r="C607" s="308"/>
      <c r="D607" s="308"/>
      <c r="E607" s="308"/>
      <c r="F607" s="308"/>
      <c r="G607" s="218"/>
      <c r="H607" s="218"/>
      <c r="I607" s="218"/>
    </row>
    <row r="608" spans="1:9">
      <c r="A608" s="218"/>
      <c r="B608" s="218"/>
      <c r="C608" s="308"/>
      <c r="D608" s="308"/>
      <c r="E608" s="308"/>
      <c r="F608" s="308"/>
      <c r="G608" s="218"/>
      <c r="H608" s="218"/>
      <c r="I608" s="218"/>
    </row>
    <row r="609" spans="1:9">
      <c r="A609" s="218"/>
      <c r="B609" s="218"/>
      <c r="C609" s="308"/>
      <c r="D609" s="308"/>
      <c r="E609" s="308"/>
      <c r="F609" s="308"/>
      <c r="G609" s="218"/>
      <c r="H609" s="218"/>
      <c r="I609" s="218"/>
    </row>
    <row r="610" spans="1:9">
      <c r="A610" s="218"/>
      <c r="B610" s="218"/>
      <c r="C610" s="308"/>
      <c r="D610" s="308"/>
      <c r="E610" s="308"/>
      <c r="F610" s="308"/>
      <c r="G610" s="218"/>
      <c r="H610" s="218"/>
      <c r="I610" s="218"/>
    </row>
    <row r="611" spans="1:9">
      <c r="A611" s="218"/>
      <c r="B611" s="218"/>
      <c r="C611" s="308"/>
      <c r="D611" s="308"/>
      <c r="E611" s="308"/>
      <c r="F611" s="308"/>
      <c r="G611" s="218"/>
      <c r="H611" s="218"/>
      <c r="I611" s="218"/>
    </row>
    <row r="612" spans="1:9">
      <c r="A612" s="218"/>
      <c r="B612" s="218"/>
      <c r="C612" s="308"/>
      <c r="D612" s="308"/>
      <c r="E612" s="308"/>
      <c r="F612" s="308"/>
      <c r="G612" s="218"/>
      <c r="H612" s="218"/>
      <c r="I612" s="218"/>
    </row>
    <row r="613" spans="1:9">
      <c r="A613" s="218"/>
      <c r="B613" s="218"/>
      <c r="C613" s="308"/>
      <c r="D613" s="308"/>
      <c r="E613" s="308"/>
      <c r="F613" s="308"/>
      <c r="G613" s="218"/>
      <c r="H613" s="218"/>
      <c r="I613" s="218"/>
    </row>
    <row r="614" spans="1:9">
      <c r="A614" s="218"/>
      <c r="B614" s="218"/>
      <c r="C614" s="308"/>
      <c r="D614" s="308"/>
      <c r="E614" s="308"/>
      <c r="F614" s="308"/>
      <c r="G614" s="218"/>
      <c r="H614" s="218"/>
      <c r="I614" s="218"/>
    </row>
    <row r="615" spans="1:9">
      <c r="A615" s="218"/>
      <c r="B615" s="218"/>
      <c r="C615" s="308"/>
      <c r="D615" s="308"/>
      <c r="E615" s="308"/>
      <c r="F615" s="308"/>
      <c r="G615" s="218"/>
      <c r="H615" s="218"/>
      <c r="I615" s="218"/>
    </row>
    <row r="616" spans="1:9">
      <c r="A616" s="218"/>
      <c r="B616" s="218"/>
      <c r="C616" s="308"/>
      <c r="D616" s="308"/>
      <c r="E616" s="308"/>
      <c r="F616" s="308"/>
      <c r="G616" s="218"/>
      <c r="H616" s="218"/>
      <c r="I616" s="218"/>
    </row>
    <row r="617" spans="1:9">
      <c r="A617" s="218"/>
      <c r="B617" s="218"/>
      <c r="C617" s="308"/>
      <c r="D617" s="308"/>
      <c r="E617" s="308"/>
      <c r="F617" s="308"/>
      <c r="G617" s="218"/>
      <c r="H617" s="218"/>
      <c r="I617" s="218"/>
    </row>
    <row r="618" spans="1:9">
      <c r="A618" s="218"/>
      <c r="B618" s="218"/>
      <c r="C618" s="308"/>
      <c r="D618" s="308"/>
      <c r="E618" s="308"/>
      <c r="F618" s="308"/>
      <c r="G618" s="218"/>
      <c r="H618" s="218"/>
      <c r="I618" s="218"/>
    </row>
    <row r="619" spans="1:9">
      <c r="A619" s="218"/>
      <c r="B619" s="218"/>
      <c r="C619" s="308"/>
      <c r="D619" s="308"/>
      <c r="E619" s="308"/>
      <c r="F619" s="308"/>
      <c r="G619" s="218"/>
      <c r="H619" s="218"/>
      <c r="I619" s="218"/>
    </row>
    <row r="620" spans="1:9">
      <c r="A620" s="218"/>
      <c r="B620" s="218"/>
      <c r="C620" s="308"/>
      <c r="D620" s="308"/>
      <c r="E620" s="308"/>
      <c r="F620" s="308"/>
      <c r="G620" s="218"/>
      <c r="H620" s="218"/>
      <c r="I620" s="218"/>
    </row>
    <row r="621" spans="1:9">
      <c r="A621" s="218"/>
      <c r="B621" s="218"/>
      <c r="C621" s="308"/>
      <c r="D621" s="308"/>
      <c r="E621" s="308"/>
      <c r="F621" s="308"/>
      <c r="G621" s="218"/>
      <c r="H621" s="218"/>
      <c r="I621" s="218"/>
    </row>
    <row r="622" spans="1:9">
      <c r="A622" s="218"/>
      <c r="B622" s="218"/>
      <c r="C622" s="308"/>
      <c r="D622" s="308"/>
      <c r="E622" s="308"/>
      <c r="F622" s="308"/>
      <c r="G622" s="218"/>
      <c r="H622" s="218"/>
      <c r="I622" s="218"/>
    </row>
    <row r="623" spans="1:9">
      <c r="A623" s="218"/>
      <c r="B623" s="218"/>
      <c r="C623" s="308"/>
      <c r="D623" s="308"/>
      <c r="E623" s="308"/>
      <c r="F623" s="308"/>
      <c r="G623" s="218"/>
      <c r="H623" s="218"/>
      <c r="I623" s="218"/>
    </row>
    <row r="624" spans="1:9">
      <c r="A624" s="218"/>
      <c r="B624" s="218"/>
      <c r="C624" s="308"/>
      <c r="D624" s="308"/>
      <c r="E624" s="308"/>
      <c r="F624" s="308"/>
      <c r="G624" s="218"/>
      <c r="H624" s="218"/>
      <c r="I624" s="218"/>
    </row>
    <row r="625" spans="1:9">
      <c r="A625" s="218"/>
      <c r="B625" s="218"/>
      <c r="C625" s="308"/>
      <c r="D625" s="308"/>
      <c r="E625" s="308"/>
      <c r="F625" s="308"/>
      <c r="G625" s="218"/>
      <c r="H625" s="218"/>
      <c r="I625" s="218"/>
    </row>
    <row r="626" spans="1:9">
      <c r="A626" s="218"/>
      <c r="B626" s="218"/>
      <c r="C626" s="308"/>
      <c r="D626" s="308"/>
      <c r="E626" s="308"/>
      <c r="F626" s="308"/>
      <c r="G626" s="218"/>
      <c r="H626" s="218"/>
      <c r="I626" s="218"/>
    </row>
    <row r="627" spans="1:9">
      <c r="A627" s="218"/>
      <c r="B627" s="218"/>
      <c r="C627" s="308"/>
      <c r="D627" s="308"/>
      <c r="E627" s="308"/>
      <c r="F627" s="308"/>
      <c r="G627" s="218"/>
      <c r="H627" s="218"/>
      <c r="I627" s="218"/>
    </row>
    <row r="628" spans="1:9">
      <c r="A628" s="218"/>
      <c r="B628" s="218"/>
      <c r="C628" s="308"/>
      <c r="D628" s="308"/>
      <c r="E628" s="308"/>
      <c r="F628" s="308"/>
      <c r="G628" s="218"/>
      <c r="H628" s="218"/>
      <c r="I628" s="218"/>
    </row>
    <row r="629" spans="1:9">
      <c r="A629" s="218"/>
      <c r="B629" s="218"/>
      <c r="C629" s="308"/>
      <c r="D629" s="308"/>
      <c r="E629" s="308"/>
      <c r="F629" s="308"/>
      <c r="G629" s="218"/>
      <c r="H629" s="218"/>
      <c r="I629" s="218"/>
    </row>
    <row r="630" spans="1:9">
      <c r="A630" s="218"/>
      <c r="B630" s="218"/>
      <c r="C630" s="308"/>
      <c r="D630" s="308"/>
      <c r="E630" s="308"/>
      <c r="F630" s="308"/>
      <c r="G630" s="218"/>
      <c r="H630" s="218"/>
      <c r="I630" s="218"/>
    </row>
    <row r="631" spans="1:9">
      <c r="A631" s="218"/>
      <c r="B631" s="218"/>
      <c r="C631" s="308"/>
      <c r="D631" s="308"/>
      <c r="E631" s="308"/>
      <c r="F631" s="308"/>
      <c r="G631" s="218"/>
      <c r="H631" s="218"/>
      <c r="I631" s="218"/>
    </row>
    <row r="632" spans="1:9">
      <c r="A632" s="218"/>
      <c r="B632" s="218"/>
      <c r="C632" s="308"/>
      <c r="D632" s="308"/>
      <c r="E632" s="308"/>
      <c r="F632" s="308"/>
      <c r="G632" s="218"/>
      <c r="H632" s="218"/>
      <c r="I632" s="218"/>
    </row>
    <row r="633" spans="1:9">
      <c r="A633" s="218"/>
      <c r="B633" s="218"/>
      <c r="C633" s="308"/>
      <c r="D633" s="308"/>
      <c r="E633" s="308"/>
      <c r="F633" s="308"/>
      <c r="G633" s="218"/>
      <c r="H633" s="218"/>
      <c r="I633" s="218"/>
    </row>
    <row r="634" spans="1:9">
      <c r="A634" s="218"/>
      <c r="B634" s="218"/>
      <c r="C634" s="308"/>
      <c r="D634" s="308"/>
      <c r="E634" s="308"/>
      <c r="F634" s="308"/>
      <c r="G634" s="218"/>
      <c r="H634" s="218"/>
      <c r="I634" s="218"/>
    </row>
    <row r="635" spans="1:9">
      <c r="A635" s="218"/>
      <c r="B635" s="218"/>
      <c r="C635" s="308"/>
      <c r="D635" s="308"/>
      <c r="E635" s="308"/>
      <c r="F635" s="308"/>
      <c r="G635" s="218"/>
      <c r="H635" s="218"/>
      <c r="I635" s="218"/>
    </row>
    <row r="636" spans="1:9">
      <c r="A636" s="218"/>
      <c r="B636" s="218"/>
      <c r="C636" s="308"/>
      <c r="D636" s="308"/>
      <c r="E636" s="308"/>
      <c r="F636" s="308"/>
      <c r="G636" s="218"/>
      <c r="H636" s="218"/>
      <c r="I636" s="218"/>
    </row>
    <row r="637" spans="1:9">
      <c r="A637" s="218"/>
      <c r="B637" s="218"/>
      <c r="C637" s="308"/>
      <c r="D637" s="308"/>
      <c r="E637" s="308"/>
      <c r="F637" s="308"/>
      <c r="G637" s="218"/>
      <c r="H637" s="218"/>
      <c r="I637" s="218"/>
    </row>
    <row r="638" spans="1:9">
      <c r="A638" s="218"/>
      <c r="B638" s="218"/>
      <c r="C638" s="308"/>
      <c r="D638" s="308"/>
      <c r="E638" s="308"/>
      <c r="F638" s="308"/>
      <c r="G638" s="218"/>
      <c r="H638" s="218"/>
      <c r="I638" s="218"/>
    </row>
    <row r="639" spans="1:9">
      <c r="A639" s="218"/>
      <c r="B639" s="218"/>
      <c r="C639" s="308"/>
      <c r="D639" s="308"/>
      <c r="E639" s="308"/>
      <c r="F639" s="308"/>
      <c r="G639" s="218"/>
      <c r="H639" s="218"/>
      <c r="I639" s="218"/>
    </row>
    <row r="640" spans="1:9">
      <c r="A640" s="218"/>
      <c r="B640" s="218"/>
      <c r="C640" s="308"/>
      <c r="D640" s="308"/>
      <c r="E640" s="308"/>
      <c r="F640" s="308"/>
      <c r="G640" s="218"/>
      <c r="H640" s="218"/>
      <c r="I640" s="218"/>
    </row>
    <row r="641" spans="1:9">
      <c r="A641" s="218"/>
      <c r="B641" s="218"/>
      <c r="C641" s="308"/>
      <c r="D641" s="308"/>
      <c r="E641" s="308"/>
      <c r="F641" s="308"/>
      <c r="G641" s="218"/>
      <c r="H641" s="218"/>
      <c r="I641" s="218"/>
    </row>
    <row r="642" spans="1:9">
      <c r="A642" s="218"/>
      <c r="B642" s="218"/>
      <c r="C642" s="308"/>
      <c r="D642" s="308"/>
      <c r="E642" s="308"/>
      <c r="F642" s="308"/>
      <c r="G642" s="218"/>
      <c r="H642" s="218"/>
      <c r="I642" s="218"/>
    </row>
    <row r="643" spans="1:9">
      <c r="A643" s="218"/>
      <c r="B643" s="218"/>
      <c r="C643" s="308"/>
      <c r="D643" s="308"/>
      <c r="E643" s="308"/>
      <c r="F643" s="308"/>
      <c r="G643" s="218"/>
      <c r="H643" s="218"/>
      <c r="I643" s="218"/>
    </row>
    <row r="644" spans="1:9">
      <c r="A644" s="218"/>
      <c r="B644" s="218"/>
      <c r="C644" s="308"/>
      <c r="D644" s="308"/>
      <c r="E644" s="308"/>
      <c r="F644" s="308"/>
      <c r="G644" s="218"/>
      <c r="H644" s="218"/>
      <c r="I644" s="218"/>
    </row>
    <row r="645" spans="1:9">
      <c r="A645" s="218"/>
      <c r="B645" s="218"/>
      <c r="C645" s="308"/>
      <c r="D645" s="308"/>
      <c r="E645" s="308"/>
      <c r="F645" s="308"/>
      <c r="G645" s="218"/>
      <c r="H645" s="218"/>
      <c r="I645" s="218"/>
    </row>
    <row r="646" spans="1:9">
      <c r="A646" s="218"/>
      <c r="B646" s="218"/>
      <c r="C646" s="308"/>
      <c r="D646" s="308"/>
      <c r="E646" s="308"/>
      <c r="F646" s="308"/>
      <c r="G646" s="218"/>
      <c r="H646" s="218"/>
      <c r="I646" s="218"/>
    </row>
    <row r="647" spans="1:9">
      <c r="A647" s="218"/>
      <c r="B647" s="218"/>
      <c r="C647" s="308"/>
      <c r="D647" s="308"/>
      <c r="E647" s="308"/>
      <c r="F647" s="308"/>
      <c r="G647" s="218"/>
      <c r="H647" s="218"/>
      <c r="I647" s="218"/>
    </row>
    <row r="648" spans="1:9">
      <c r="A648" s="218"/>
      <c r="B648" s="218"/>
      <c r="C648" s="308"/>
      <c r="D648" s="308"/>
      <c r="E648" s="308"/>
      <c r="F648" s="308"/>
      <c r="G648" s="218"/>
      <c r="H648" s="218"/>
      <c r="I648" s="218"/>
    </row>
    <row r="649" spans="1:9">
      <c r="A649" s="218"/>
      <c r="B649" s="218"/>
      <c r="C649" s="308"/>
      <c r="D649" s="308"/>
      <c r="E649" s="308"/>
      <c r="F649" s="308"/>
      <c r="G649" s="218"/>
      <c r="H649" s="218"/>
      <c r="I649" s="218"/>
    </row>
    <row r="650" spans="1:9">
      <c r="A650" s="218"/>
      <c r="B650" s="218"/>
      <c r="C650" s="308"/>
      <c r="D650" s="308"/>
      <c r="E650" s="308"/>
      <c r="F650" s="308"/>
      <c r="G650" s="218"/>
      <c r="H650" s="218"/>
      <c r="I650" s="218"/>
    </row>
    <row r="651" spans="1:9">
      <c r="A651" s="218"/>
      <c r="B651" s="218"/>
      <c r="C651" s="308"/>
      <c r="D651" s="308"/>
      <c r="E651" s="308"/>
      <c r="F651" s="308"/>
      <c r="G651" s="218"/>
      <c r="H651" s="218"/>
      <c r="I651" s="218"/>
    </row>
    <row r="652" spans="1:9">
      <c r="A652" s="218"/>
      <c r="B652" s="218"/>
      <c r="C652" s="308"/>
      <c r="D652" s="308"/>
      <c r="E652" s="308"/>
      <c r="F652" s="308"/>
      <c r="G652" s="218"/>
      <c r="H652" s="218"/>
      <c r="I652" s="218"/>
    </row>
    <row r="653" spans="1:9">
      <c r="A653" s="218"/>
      <c r="B653" s="218"/>
      <c r="C653" s="308"/>
      <c r="D653" s="308"/>
      <c r="E653" s="308"/>
      <c r="F653" s="308"/>
      <c r="G653" s="218"/>
      <c r="H653" s="218"/>
      <c r="I653" s="218"/>
    </row>
    <row r="654" spans="1:9">
      <c r="A654" s="218"/>
      <c r="B654" s="218"/>
      <c r="C654" s="308"/>
      <c r="D654" s="308"/>
      <c r="E654" s="308"/>
      <c r="F654" s="308"/>
      <c r="G654" s="218"/>
      <c r="H654" s="218"/>
      <c r="I654" s="218"/>
    </row>
    <row r="655" spans="1:9">
      <c r="A655" s="218"/>
      <c r="B655" s="218"/>
      <c r="C655" s="308"/>
      <c r="D655" s="308"/>
      <c r="E655" s="308"/>
      <c r="F655" s="308"/>
      <c r="G655" s="218"/>
      <c r="H655" s="218"/>
      <c r="I655" s="218"/>
    </row>
    <row r="656" spans="1:9">
      <c r="A656" s="218"/>
      <c r="B656" s="218"/>
      <c r="C656" s="308"/>
      <c r="D656" s="308"/>
      <c r="E656" s="308"/>
      <c r="F656" s="308"/>
      <c r="G656" s="218"/>
      <c r="H656" s="218"/>
      <c r="I656" s="218"/>
    </row>
    <row r="657" spans="1:9">
      <c r="A657" s="218"/>
      <c r="B657" s="218"/>
      <c r="C657" s="308"/>
      <c r="D657" s="308"/>
      <c r="E657" s="308"/>
      <c r="F657" s="308"/>
      <c r="G657" s="218"/>
      <c r="H657" s="218"/>
      <c r="I657" s="218"/>
    </row>
    <row r="658" spans="1:9">
      <c r="A658" s="218"/>
      <c r="B658" s="218"/>
      <c r="C658" s="308"/>
      <c r="D658" s="308"/>
      <c r="E658" s="308"/>
      <c r="F658" s="308"/>
      <c r="G658" s="218"/>
      <c r="H658" s="218"/>
      <c r="I658" s="218"/>
    </row>
    <row r="659" spans="1:9">
      <c r="A659" s="218"/>
      <c r="B659" s="218"/>
      <c r="C659" s="308"/>
      <c r="D659" s="308"/>
      <c r="E659" s="308"/>
      <c r="F659" s="308"/>
      <c r="G659" s="218"/>
      <c r="H659" s="218"/>
      <c r="I659" s="218"/>
    </row>
    <row r="660" spans="1:9">
      <c r="A660" s="218"/>
      <c r="B660" s="218"/>
      <c r="C660" s="308"/>
      <c r="D660" s="308"/>
      <c r="E660" s="308"/>
      <c r="F660" s="308"/>
      <c r="G660" s="218"/>
      <c r="H660" s="218"/>
      <c r="I660" s="218"/>
    </row>
    <row r="661" spans="1:9">
      <c r="A661" s="218"/>
      <c r="B661" s="218"/>
      <c r="C661" s="308"/>
      <c r="D661" s="308"/>
      <c r="E661" s="308"/>
      <c r="F661" s="308"/>
      <c r="G661" s="218"/>
      <c r="H661" s="218"/>
      <c r="I661" s="218"/>
    </row>
    <row r="662" spans="1:9">
      <c r="A662" s="218"/>
      <c r="B662" s="218"/>
      <c r="C662" s="308"/>
      <c r="D662" s="308"/>
      <c r="E662" s="308"/>
      <c r="F662" s="308"/>
      <c r="G662" s="218"/>
      <c r="H662" s="218"/>
      <c r="I662" s="218"/>
    </row>
    <row r="663" spans="1:9">
      <c r="A663" s="218"/>
      <c r="B663" s="218"/>
      <c r="C663" s="308"/>
      <c r="D663" s="308"/>
      <c r="E663" s="308"/>
      <c r="F663" s="308"/>
      <c r="G663" s="218"/>
      <c r="H663" s="218"/>
      <c r="I663" s="218"/>
    </row>
    <row r="664" spans="1:9">
      <c r="A664" s="218"/>
      <c r="B664" s="218"/>
      <c r="C664" s="308"/>
      <c r="D664" s="308"/>
      <c r="E664" s="308"/>
      <c r="F664" s="308"/>
      <c r="G664" s="218"/>
      <c r="H664" s="218"/>
      <c r="I664" s="218"/>
    </row>
    <row r="665" spans="1:9">
      <c r="A665" s="218"/>
      <c r="B665" s="218"/>
      <c r="C665" s="308"/>
      <c r="D665" s="308"/>
      <c r="E665" s="308"/>
      <c r="F665" s="308"/>
      <c r="G665" s="218"/>
      <c r="H665" s="218"/>
      <c r="I665" s="218"/>
    </row>
    <row r="666" spans="1:9">
      <c r="A666" s="218"/>
      <c r="B666" s="218"/>
      <c r="C666" s="308"/>
      <c r="D666" s="308"/>
      <c r="E666" s="308"/>
      <c r="F666" s="308"/>
      <c r="G666" s="218"/>
      <c r="H666" s="218"/>
      <c r="I666" s="218"/>
    </row>
    <row r="667" spans="1:9">
      <c r="A667" s="218"/>
      <c r="B667" s="218"/>
      <c r="C667" s="308"/>
      <c r="D667" s="308"/>
      <c r="E667" s="308"/>
      <c r="F667" s="308"/>
      <c r="G667" s="218"/>
      <c r="H667" s="218"/>
      <c r="I667" s="218"/>
    </row>
    <row r="668" spans="1:9">
      <c r="A668" s="218"/>
      <c r="B668" s="218"/>
      <c r="C668" s="308"/>
      <c r="D668" s="308"/>
      <c r="E668" s="308"/>
      <c r="F668" s="308"/>
      <c r="G668" s="218"/>
      <c r="H668" s="218"/>
      <c r="I668" s="218"/>
    </row>
    <row r="669" spans="1:9">
      <c r="A669" s="218"/>
      <c r="B669" s="218"/>
      <c r="C669" s="308"/>
      <c r="D669" s="308"/>
      <c r="E669" s="308"/>
      <c r="F669" s="308"/>
      <c r="G669" s="218"/>
      <c r="H669" s="218"/>
      <c r="I669" s="218"/>
    </row>
    <row r="670" spans="1:9">
      <c r="A670" s="218"/>
      <c r="B670" s="218"/>
      <c r="C670" s="308"/>
      <c r="D670" s="308"/>
      <c r="E670" s="308"/>
      <c r="F670" s="308"/>
      <c r="G670" s="218"/>
      <c r="H670" s="218"/>
      <c r="I670" s="218"/>
    </row>
    <row r="671" spans="1:9">
      <c r="A671" s="218"/>
      <c r="B671" s="218"/>
      <c r="C671" s="308"/>
      <c r="D671" s="308"/>
      <c r="E671" s="308"/>
      <c r="F671" s="308"/>
      <c r="G671" s="218"/>
      <c r="H671" s="218"/>
      <c r="I671" s="218"/>
    </row>
    <row r="672" spans="1:9">
      <c r="A672" s="218"/>
      <c r="B672" s="218"/>
      <c r="C672" s="308"/>
      <c r="D672" s="308"/>
      <c r="E672" s="308"/>
      <c r="F672" s="308"/>
      <c r="G672" s="218"/>
      <c r="H672" s="218"/>
      <c r="I672" s="218"/>
    </row>
    <row r="673" spans="1:9">
      <c r="A673" s="218"/>
      <c r="B673" s="218"/>
      <c r="C673" s="308"/>
      <c r="D673" s="308"/>
      <c r="E673" s="308"/>
      <c r="F673" s="308"/>
      <c r="G673" s="218"/>
      <c r="H673" s="218"/>
      <c r="I673" s="218"/>
    </row>
    <row r="674" spans="1:9">
      <c r="A674" s="218"/>
      <c r="B674" s="218"/>
      <c r="C674" s="308"/>
      <c r="D674" s="308"/>
      <c r="E674" s="308"/>
      <c r="F674" s="308"/>
      <c r="G674" s="218"/>
      <c r="H674" s="218"/>
      <c r="I674" s="218"/>
    </row>
    <row r="675" spans="1:9">
      <c r="A675" s="218"/>
      <c r="B675" s="218"/>
      <c r="C675" s="308"/>
      <c r="D675" s="308"/>
      <c r="E675" s="308"/>
      <c r="F675" s="308"/>
      <c r="G675" s="218"/>
      <c r="H675" s="218"/>
      <c r="I675" s="218"/>
    </row>
    <row r="676" spans="1:9">
      <c r="A676" s="218"/>
      <c r="B676" s="218"/>
      <c r="C676" s="308"/>
      <c r="D676" s="308"/>
      <c r="E676" s="308"/>
      <c r="F676" s="308"/>
      <c r="G676" s="218"/>
      <c r="H676" s="218"/>
      <c r="I676" s="218"/>
    </row>
    <row r="677" spans="1:9">
      <c r="A677" s="218"/>
      <c r="B677" s="218"/>
      <c r="C677" s="308"/>
      <c r="D677" s="308"/>
      <c r="E677" s="308"/>
      <c r="F677" s="308"/>
      <c r="G677" s="218"/>
      <c r="H677" s="218"/>
      <c r="I677" s="218"/>
    </row>
    <row r="678" spans="1:9">
      <c r="A678" s="218"/>
      <c r="B678" s="218"/>
      <c r="C678" s="308"/>
      <c r="D678" s="308"/>
      <c r="E678" s="308"/>
      <c r="F678" s="308"/>
      <c r="G678" s="218"/>
      <c r="H678" s="218"/>
      <c r="I678" s="218"/>
    </row>
    <row r="679" spans="1:9">
      <c r="A679" s="218"/>
      <c r="B679" s="218"/>
      <c r="C679" s="308"/>
      <c r="D679" s="308"/>
      <c r="E679" s="308"/>
      <c r="F679" s="308"/>
      <c r="G679" s="218"/>
      <c r="H679" s="218"/>
      <c r="I679" s="218"/>
    </row>
    <row r="680" spans="1:9">
      <c r="A680" s="218"/>
      <c r="B680" s="218"/>
      <c r="C680" s="308"/>
      <c r="D680" s="308"/>
      <c r="E680" s="308"/>
      <c r="F680" s="308"/>
      <c r="G680" s="218"/>
      <c r="H680" s="218"/>
      <c r="I680" s="218"/>
    </row>
    <row r="681" spans="1:9">
      <c r="A681" s="218"/>
      <c r="B681" s="218"/>
      <c r="C681" s="308"/>
      <c r="D681" s="308"/>
      <c r="E681" s="308"/>
      <c r="F681" s="308"/>
      <c r="G681" s="218"/>
      <c r="H681" s="218"/>
      <c r="I681" s="218"/>
    </row>
    <row r="682" spans="1:9">
      <c r="A682" s="218"/>
      <c r="B682" s="218"/>
      <c r="C682" s="308"/>
      <c r="D682" s="308"/>
      <c r="E682" s="308"/>
      <c r="F682" s="308"/>
      <c r="G682" s="218"/>
      <c r="H682" s="218"/>
      <c r="I682" s="218"/>
    </row>
    <row r="683" spans="1:9">
      <c r="A683" s="218"/>
      <c r="B683" s="218"/>
      <c r="C683" s="308"/>
      <c r="D683" s="308"/>
      <c r="E683" s="308"/>
      <c r="F683" s="308"/>
      <c r="G683" s="218"/>
      <c r="H683" s="218"/>
      <c r="I683" s="218"/>
    </row>
    <row r="684" spans="1:9">
      <c r="A684" s="218"/>
      <c r="B684" s="218"/>
      <c r="C684" s="308"/>
      <c r="D684" s="308"/>
      <c r="E684" s="308"/>
      <c r="F684" s="308"/>
      <c r="G684" s="218"/>
      <c r="H684" s="218"/>
      <c r="I684" s="218"/>
    </row>
    <row r="685" spans="1:9">
      <c r="A685" s="218"/>
      <c r="B685" s="218"/>
      <c r="C685" s="308"/>
      <c r="D685" s="308"/>
      <c r="E685" s="308"/>
      <c r="F685" s="308"/>
      <c r="G685" s="218"/>
      <c r="H685" s="218"/>
      <c r="I685" s="218"/>
    </row>
    <row r="686" spans="1:9">
      <c r="A686" s="218"/>
      <c r="B686" s="218"/>
      <c r="C686" s="308"/>
      <c r="D686" s="308"/>
      <c r="E686" s="308"/>
      <c r="F686" s="308"/>
      <c r="G686" s="218"/>
      <c r="H686" s="218"/>
      <c r="I686" s="218"/>
    </row>
    <row r="687" spans="1:9">
      <c r="A687" s="218"/>
      <c r="B687" s="218"/>
      <c r="C687" s="308"/>
      <c r="D687" s="308"/>
      <c r="E687" s="308"/>
      <c r="F687" s="308"/>
      <c r="G687" s="218"/>
      <c r="H687" s="218"/>
      <c r="I687" s="218"/>
    </row>
    <row r="688" spans="1:9">
      <c r="A688" s="218"/>
      <c r="B688" s="218"/>
      <c r="C688" s="308"/>
      <c r="D688" s="308"/>
      <c r="E688" s="308"/>
      <c r="F688" s="308"/>
      <c r="G688" s="218"/>
      <c r="H688" s="218"/>
      <c r="I688" s="218"/>
    </row>
    <row r="689" spans="1:9">
      <c r="A689" s="218"/>
      <c r="B689" s="218"/>
      <c r="C689" s="308"/>
      <c r="D689" s="308"/>
      <c r="E689" s="308"/>
      <c r="F689" s="308"/>
      <c r="G689" s="218"/>
      <c r="H689" s="218"/>
      <c r="I689" s="218"/>
    </row>
    <row r="690" spans="1:9">
      <c r="A690" s="218"/>
      <c r="B690" s="218"/>
      <c r="C690" s="308"/>
      <c r="D690" s="308"/>
      <c r="E690" s="308"/>
      <c r="F690" s="308"/>
      <c r="G690" s="218"/>
      <c r="H690" s="218"/>
      <c r="I690" s="218"/>
    </row>
    <row r="691" spans="1:9">
      <c r="A691" s="218"/>
      <c r="B691" s="218"/>
      <c r="C691" s="308"/>
      <c r="D691" s="308"/>
      <c r="E691" s="308"/>
      <c r="F691" s="308"/>
      <c r="G691" s="218"/>
      <c r="H691" s="218"/>
      <c r="I691" s="218"/>
    </row>
    <row r="692" spans="1:9">
      <c r="A692" s="218"/>
      <c r="B692" s="218"/>
      <c r="C692" s="308"/>
      <c r="D692" s="308"/>
      <c r="E692" s="308"/>
      <c r="F692" s="308"/>
      <c r="G692" s="218"/>
      <c r="H692" s="218"/>
      <c r="I692" s="218"/>
    </row>
    <row r="693" spans="1:9">
      <c r="A693" s="218"/>
      <c r="B693" s="218"/>
      <c r="C693" s="308"/>
      <c r="D693" s="308"/>
      <c r="E693" s="308"/>
      <c r="F693" s="308"/>
      <c r="G693" s="218"/>
      <c r="H693" s="218"/>
      <c r="I693" s="218"/>
    </row>
    <row r="694" spans="1:9">
      <c r="A694" s="218"/>
      <c r="B694" s="218"/>
      <c r="C694" s="308"/>
      <c r="D694" s="308"/>
      <c r="E694" s="308"/>
      <c r="F694" s="308"/>
      <c r="G694" s="218"/>
      <c r="H694" s="218"/>
      <c r="I694" s="218"/>
    </row>
    <row r="695" spans="1:9">
      <c r="A695" s="218"/>
      <c r="B695" s="218"/>
      <c r="C695" s="308"/>
      <c r="D695" s="308"/>
      <c r="E695" s="308"/>
      <c r="F695" s="308"/>
      <c r="G695" s="218"/>
      <c r="H695" s="218"/>
      <c r="I695" s="218"/>
    </row>
    <row r="696" spans="1:9">
      <c r="A696" s="218"/>
      <c r="B696" s="218"/>
      <c r="C696" s="308"/>
      <c r="D696" s="308"/>
      <c r="E696" s="308"/>
      <c r="F696" s="308"/>
      <c r="G696" s="218"/>
      <c r="H696" s="218"/>
      <c r="I696" s="218"/>
    </row>
    <row r="697" spans="1:9">
      <c r="A697" s="218"/>
      <c r="B697" s="218"/>
      <c r="C697" s="308"/>
      <c r="D697" s="308"/>
      <c r="E697" s="308"/>
      <c r="F697" s="308"/>
      <c r="G697" s="218"/>
      <c r="H697" s="218"/>
      <c r="I697" s="218"/>
    </row>
    <row r="698" spans="1:9">
      <c r="A698" s="218"/>
      <c r="B698" s="218"/>
      <c r="C698" s="308"/>
      <c r="D698" s="308"/>
      <c r="E698" s="308"/>
      <c r="F698" s="308"/>
      <c r="G698" s="218"/>
      <c r="H698" s="218"/>
      <c r="I698" s="218"/>
    </row>
    <row r="699" spans="1:9">
      <c r="A699" s="218"/>
      <c r="B699" s="218"/>
      <c r="C699" s="308"/>
      <c r="D699" s="308"/>
      <c r="E699" s="308"/>
      <c r="F699" s="308"/>
      <c r="G699" s="218"/>
      <c r="H699" s="218"/>
      <c r="I699" s="218"/>
    </row>
    <row r="700" spans="1:9">
      <c r="A700" s="218"/>
      <c r="B700" s="218"/>
      <c r="C700" s="308"/>
      <c r="D700" s="308"/>
      <c r="E700" s="308"/>
      <c r="F700" s="308"/>
      <c r="G700" s="218"/>
      <c r="H700" s="218"/>
      <c r="I700" s="218"/>
    </row>
    <row r="701" spans="1:9">
      <c r="A701" s="218"/>
      <c r="B701" s="218"/>
      <c r="C701" s="308"/>
      <c r="D701" s="308"/>
      <c r="E701" s="308"/>
      <c r="F701" s="308"/>
      <c r="G701" s="218"/>
      <c r="H701" s="218"/>
      <c r="I701" s="218"/>
    </row>
    <row r="702" spans="1:9">
      <c r="A702" s="218"/>
      <c r="B702" s="218"/>
      <c r="C702" s="308"/>
      <c r="D702" s="308"/>
      <c r="E702" s="308"/>
      <c r="F702" s="308"/>
      <c r="G702" s="218"/>
      <c r="H702" s="218"/>
      <c r="I702" s="218"/>
    </row>
    <row r="703" spans="1:9">
      <c r="A703" s="218"/>
      <c r="B703" s="218"/>
      <c r="C703" s="308"/>
      <c r="D703" s="308"/>
      <c r="E703" s="308"/>
      <c r="F703" s="308"/>
      <c r="G703" s="218"/>
      <c r="H703" s="218"/>
      <c r="I703" s="218"/>
    </row>
    <row r="704" spans="1:9">
      <c r="A704" s="218"/>
      <c r="B704" s="218"/>
      <c r="C704" s="308"/>
      <c r="D704" s="308"/>
      <c r="E704" s="308"/>
      <c r="F704" s="308"/>
      <c r="G704" s="218"/>
      <c r="H704" s="218"/>
      <c r="I704" s="218"/>
    </row>
    <row r="705" spans="1:9">
      <c r="A705" s="218"/>
      <c r="B705" s="218"/>
      <c r="C705" s="308"/>
      <c r="D705" s="308"/>
      <c r="E705" s="308"/>
      <c r="F705" s="308"/>
      <c r="G705" s="218"/>
      <c r="H705" s="218"/>
      <c r="I705" s="218"/>
    </row>
    <row r="706" spans="1:9">
      <c r="A706" s="218"/>
      <c r="B706" s="218"/>
      <c r="C706" s="308"/>
      <c r="D706" s="308"/>
      <c r="E706" s="308"/>
      <c r="F706" s="308"/>
      <c r="G706" s="218"/>
      <c r="H706" s="218"/>
      <c r="I706" s="218"/>
    </row>
    <row r="707" spans="1:9">
      <c r="A707" s="218"/>
      <c r="B707" s="218"/>
      <c r="C707" s="308"/>
      <c r="D707" s="308"/>
      <c r="E707" s="308"/>
      <c r="F707" s="308"/>
      <c r="G707" s="218"/>
      <c r="H707" s="218"/>
      <c r="I707" s="218"/>
    </row>
    <row r="708" spans="1:9">
      <c r="A708" s="218"/>
      <c r="B708" s="218"/>
      <c r="C708" s="308"/>
      <c r="D708" s="308"/>
      <c r="E708" s="308"/>
      <c r="F708" s="308"/>
      <c r="G708" s="218"/>
      <c r="H708" s="218"/>
      <c r="I708" s="218"/>
    </row>
    <row r="709" spans="1:9">
      <c r="A709" s="218"/>
      <c r="B709" s="218"/>
      <c r="C709" s="308"/>
      <c r="D709" s="308"/>
      <c r="E709" s="308"/>
      <c r="F709" s="308"/>
      <c r="G709" s="218"/>
      <c r="H709" s="218"/>
      <c r="I709" s="218"/>
    </row>
    <row r="710" spans="1:9">
      <c r="A710" s="218"/>
      <c r="B710" s="218"/>
      <c r="C710" s="308"/>
      <c r="D710" s="308"/>
      <c r="E710" s="308"/>
      <c r="F710" s="308"/>
      <c r="G710" s="218"/>
      <c r="H710" s="218"/>
      <c r="I710" s="218"/>
    </row>
    <row r="711" spans="1:9">
      <c r="A711" s="218"/>
      <c r="B711" s="218"/>
      <c r="C711" s="308"/>
      <c r="D711" s="308"/>
      <c r="E711" s="308"/>
      <c r="F711" s="308"/>
      <c r="G711" s="218"/>
      <c r="H711" s="218"/>
      <c r="I711" s="218"/>
    </row>
    <row r="712" spans="1:9">
      <c r="A712" s="218"/>
      <c r="B712" s="218"/>
      <c r="C712" s="308"/>
      <c r="D712" s="308"/>
      <c r="E712" s="308"/>
      <c r="F712" s="308"/>
      <c r="G712" s="218"/>
      <c r="H712" s="218"/>
      <c r="I712" s="218"/>
    </row>
    <row r="713" spans="1:9">
      <c r="A713" s="218"/>
      <c r="B713" s="218"/>
      <c r="C713" s="308"/>
      <c r="D713" s="308"/>
      <c r="E713" s="308"/>
      <c r="F713" s="308"/>
      <c r="G713" s="218"/>
      <c r="H713" s="218"/>
      <c r="I713" s="218"/>
    </row>
    <row r="714" spans="1:9">
      <c r="A714" s="218"/>
      <c r="B714" s="218"/>
      <c r="C714" s="308"/>
      <c r="D714" s="308"/>
      <c r="E714" s="308"/>
      <c r="F714" s="308"/>
      <c r="G714" s="218"/>
      <c r="H714" s="218"/>
      <c r="I714" s="218"/>
    </row>
    <row r="715" spans="1:9">
      <c r="A715" s="218"/>
      <c r="B715" s="218"/>
      <c r="C715" s="308"/>
      <c r="D715" s="308"/>
      <c r="E715" s="308"/>
      <c r="F715" s="308"/>
      <c r="G715" s="218"/>
      <c r="H715" s="218"/>
      <c r="I715" s="218"/>
    </row>
    <row r="716" spans="1:9">
      <c r="A716" s="218"/>
      <c r="B716" s="218"/>
      <c r="C716" s="308"/>
      <c r="D716" s="308"/>
      <c r="E716" s="308"/>
      <c r="F716" s="308"/>
      <c r="G716" s="218"/>
      <c r="H716" s="218"/>
      <c r="I716" s="218"/>
    </row>
    <row r="717" spans="1:9">
      <c r="A717" s="218"/>
      <c r="B717" s="218"/>
      <c r="C717" s="308"/>
      <c r="D717" s="308"/>
      <c r="E717" s="308"/>
      <c r="F717" s="308"/>
      <c r="G717" s="218"/>
      <c r="H717" s="218"/>
      <c r="I717" s="218"/>
    </row>
    <row r="718" spans="1:9">
      <c r="A718" s="218"/>
      <c r="B718" s="218"/>
      <c r="C718" s="308"/>
      <c r="D718" s="308"/>
      <c r="E718" s="308"/>
      <c r="F718" s="308"/>
      <c r="G718" s="218"/>
      <c r="H718" s="218"/>
      <c r="I718" s="218"/>
    </row>
    <row r="719" spans="1:9">
      <c r="A719" s="218"/>
      <c r="B719" s="218"/>
      <c r="C719" s="308"/>
      <c r="D719" s="308"/>
      <c r="E719" s="308"/>
      <c r="F719" s="308"/>
      <c r="G719" s="218"/>
      <c r="H719" s="218"/>
      <c r="I719" s="218"/>
    </row>
    <row r="720" spans="1:9">
      <c r="A720" s="218"/>
      <c r="B720" s="218"/>
      <c r="C720" s="308"/>
      <c r="D720" s="308"/>
      <c r="E720" s="308"/>
      <c r="F720" s="308"/>
      <c r="G720" s="218"/>
      <c r="H720" s="218"/>
      <c r="I720" s="218"/>
    </row>
    <row r="721" spans="1:9">
      <c r="A721" s="218"/>
      <c r="B721" s="218"/>
      <c r="C721" s="308"/>
      <c r="D721" s="308"/>
      <c r="E721" s="308"/>
      <c r="F721" s="308"/>
      <c r="G721" s="218"/>
      <c r="H721" s="218"/>
      <c r="I721" s="218"/>
    </row>
    <row r="722" spans="1:9">
      <c r="A722" s="218"/>
      <c r="B722" s="218"/>
      <c r="C722" s="308"/>
      <c r="D722" s="308"/>
      <c r="E722" s="308"/>
      <c r="F722" s="308"/>
      <c r="G722" s="218"/>
      <c r="H722" s="218"/>
      <c r="I722" s="218"/>
    </row>
    <row r="723" spans="1:9">
      <c r="A723" s="218"/>
      <c r="B723" s="218"/>
      <c r="C723" s="308"/>
      <c r="D723" s="308"/>
      <c r="E723" s="308"/>
      <c r="F723" s="308"/>
      <c r="G723" s="218"/>
      <c r="H723" s="218"/>
      <c r="I723" s="218"/>
    </row>
    <row r="724" spans="1:9">
      <c r="A724" s="218"/>
      <c r="B724" s="218"/>
      <c r="C724" s="308"/>
      <c r="D724" s="308"/>
      <c r="E724" s="308"/>
      <c r="F724" s="308"/>
      <c r="G724" s="218"/>
      <c r="H724" s="218"/>
      <c r="I724" s="218"/>
    </row>
    <row r="725" spans="1:9">
      <c r="A725" s="218"/>
      <c r="B725" s="218"/>
      <c r="C725" s="308"/>
      <c r="D725" s="308"/>
      <c r="E725" s="308"/>
      <c r="F725" s="308"/>
      <c r="G725" s="218"/>
      <c r="H725" s="218"/>
      <c r="I725" s="218"/>
    </row>
    <row r="726" spans="1:9">
      <c r="A726" s="218"/>
      <c r="B726" s="218"/>
      <c r="C726" s="308"/>
      <c r="D726" s="308"/>
      <c r="E726" s="308"/>
      <c r="F726" s="308"/>
      <c r="G726" s="218"/>
      <c r="H726" s="218"/>
      <c r="I726" s="218"/>
    </row>
    <row r="727" spans="1:9">
      <c r="A727" s="218"/>
      <c r="B727" s="218"/>
      <c r="C727" s="308"/>
      <c r="D727" s="308"/>
      <c r="E727" s="308"/>
      <c r="F727" s="308"/>
      <c r="G727" s="218"/>
      <c r="H727" s="218"/>
      <c r="I727" s="218"/>
    </row>
    <row r="728" spans="1:9">
      <c r="A728" s="218"/>
      <c r="B728" s="218"/>
      <c r="C728" s="308"/>
      <c r="D728" s="308"/>
      <c r="E728" s="308"/>
      <c r="F728" s="308"/>
      <c r="G728" s="218"/>
      <c r="H728" s="218"/>
      <c r="I728" s="218"/>
    </row>
    <row r="729" spans="1:9">
      <c r="A729" s="218"/>
      <c r="B729" s="218"/>
      <c r="C729" s="308"/>
      <c r="D729" s="308"/>
      <c r="E729" s="308"/>
      <c r="F729" s="308"/>
      <c r="G729" s="218"/>
      <c r="H729" s="218"/>
      <c r="I729" s="218"/>
    </row>
    <row r="730" spans="1:9">
      <c r="A730" s="218"/>
      <c r="B730" s="218"/>
      <c r="C730" s="308"/>
      <c r="D730" s="308"/>
      <c r="E730" s="308"/>
      <c r="F730" s="308"/>
      <c r="G730" s="218"/>
      <c r="H730" s="218"/>
      <c r="I730" s="218"/>
    </row>
    <row r="731" spans="1:9">
      <c r="A731" s="218"/>
      <c r="B731" s="218"/>
      <c r="C731" s="308"/>
      <c r="D731" s="308"/>
      <c r="E731" s="308"/>
      <c r="F731" s="308"/>
      <c r="G731" s="218"/>
      <c r="H731" s="218"/>
      <c r="I731" s="218"/>
    </row>
    <row r="732" spans="1:9">
      <c r="A732" s="218"/>
      <c r="B732" s="218"/>
      <c r="C732" s="308"/>
      <c r="D732" s="308"/>
      <c r="E732" s="308"/>
      <c r="F732" s="308"/>
      <c r="G732" s="218"/>
      <c r="H732" s="218"/>
      <c r="I732" s="218"/>
    </row>
    <row r="733" spans="1:9">
      <c r="A733" s="218"/>
      <c r="B733" s="218"/>
      <c r="C733" s="308"/>
      <c r="D733" s="308"/>
      <c r="E733" s="308"/>
      <c r="F733" s="308"/>
      <c r="G733" s="218"/>
      <c r="H733" s="218"/>
      <c r="I733" s="218"/>
    </row>
    <row r="734" spans="1:9">
      <c r="A734" s="218"/>
      <c r="B734" s="218"/>
      <c r="C734" s="308"/>
      <c r="D734" s="308"/>
      <c r="E734" s="308"/>
      <c r="F734" s="308"/>
      <c r="G734" s="218"/>
      <c r="H734" s="218"/>
      <c r="I734" s="218"/>
    </row>
    <row r="735" spans="1:9">
      <c r="A735" s="218"/>
      <c r="B735" s="218"/>
      <c r="C735" s="308"/>
      <c r="D735" s="308"/>
      <c r="E735" s="308"/>
      <c r="F735" s="308"/>
      <c r="G735" s="218"/>
      <c r="H735" s="218"/>
      <c r="I735" s="218"/>
    </row>
    <row r="736" spans="1:9">
      <c r="A736" s="218"/>
      <c r="B736" s="218"/>
      <c r="C736" s="308"/>
      <c r="D736" s="308"/>
      <c r="E736" s="308"/>
      <c r="F736" s="308"/>
      <c r="G736" s="218"/>
      <c r="H736" s="218"/>
      <c r="I736" s="218"/>
    </row>
    <row r="737" spans="1:9">
      <c r="A737" s="218"/>
      <c r="B737" s="218"/>
      <c r="C737" s="308"/>
      <c r="D737" s="308"/>
      <c r="E737" s="308"/>
      <c r="F737" s="308"/>
      <c r="G737" s="218"/>
      <c r="H737" s="218"/>
      <c r="I737" s="218"/>
    </row>
    <row r="738" spans="1:9">
      <c r="A738" s="218"/>
      <c r="B738" s="218"/>
      <c r="C738" s="308"/>
      <c r="D738" s="308"/>
      <c r="E738" s="308"/>
      <c r="F738" s="308"/>
      <c r="G738" s="218"/>
      <c r="H738" s="218"/>
      <c r="I738" s="218"/>
    </row>
    <row r="739" spans="1:9">
      <c r="A739" s="218"/>
      <c r="B739" s="218"/>
      <c r="C739" s="308"/>
      <c r="D739" s="308"/>
      <c r="E739" s="308"/>
      <c r="F739" s="308"/>
      <c r="G739" s="218"/>
      <c r="H739" s="218"/>
      <c r="I739" s="218"/>
    </row>
    <row r="740" spans="1:9">
      <c r="A740" s="218"/>
      <c r="B740" s="218"/>
      <c r="C740" s="308"/>
      <c r="D740" s="308"/>
      <c r="E740" s="308"/>
      <c r="F740" s="308"/>
      <c r="G740" s="218"/>
      <c r="H740" s="218"/>
      <c r="I740" s="218"/>
    </row>
    <row r="741" spans="1:9">
      <c r="A741" s="218"/>
      <c r="B741" s="218"/>
      <c r="C741" s="308"/>
      <c r="D741" s="308"/>
      <c r="E741" s="308"/>
      <c r="F741" s="308"/>
      <c r="G741" s="218"/>
      <c r="H741" s="218"/>
      <c r="I741" s="218"/>
    </row>
    <row r="742" spans="1:9">
      <c r="A742" s="218"/>
      <c r="B742" s="218"/>
      <c r="C742" s="308"/>
      <c r="D742" s="308"/>
      <c r="E742" s="308"/>
      <c r="F742" s="308"/>
      <c r="G742" s="218"/>
      <c r="H742" s="218"/>
      <c r="I742" s="218"/>
    </row>
    <row r="743" spans="1:9">
      <c r="A743" s="218"/>
      <c r="B743" s="218"/>
      <c r="C743" s="308"/>
      <c r="D743" s="308"/>
      <c r="E743" s="308"/>
      <c r="F743" s="308"/>
      <c r="G743" s="218"/>
      <c r="H743" s="218"/>
      <c r="I743" s="218"/>
    </row>
    <row r="744" spans="1:9">
      <c r="A744" s="218"/>
      <c r="B744" s="218"/>
      <c r="C744" s="308"/>
      <c r="D744" s="308"/>
      <c r="E744" s="308"/>
      <c r="F744" s="308"/>
      <c r="G744" s="218"/>
      <c r="H744" s="218"/>
      <c r="I744" s="218"/>
    </row>
    <row r="745" spans="1:9">
      <c r="A745" s="218"/>
      <c r="B745" s="218"/>
      <c r="C745" s="308"/>
      <c r="D745" s="308"/>
      <c r="E745" s="308"/>
      <c r="F745" s="308"/>
      <c r="G745" s="218"/>
      <c r="H745" s="218"/>
      <c r="I745" s="218"/>
    </row>
    <row r="746" spans="1:9">
      <c r="A746" s="218"/>
      <c r="B746" s="218"/>
      <c r="C746" s="308"/>
      <c r="D746" s="308"/>
      <c r="E746" s="308"/>
      <c r="F746" s="308"/>
      <c r="G746" s="218"/>
      <c r="H746" s="218"/>
      <c r="I746" s="218"/>
    </row>
    <row r="747" spans="1:9">
      <c r="A747" s="218"/>
      <c r="B747" s="218"/>
      <c r="C747" s="308"/>
      <c r="D747" s="308"/>
      <c r="E747" s="308"/>
      <c r="F747" s="308"/>
      <c r="G747" s="218"/>
      <c r="H747" s="218"/>
      <c r="I747" s="218"/>
    </row>
    <row r="748" spans="1:9">
      <c r="A748" s="218"/>
      <c r="B748" s="218"/>
      <c r="C748" s="308"/>
      <c r="D748" s="308"/>
      <c r="E748" s="308"/>
      <c r="F748" s="308"/>
      <c r="G748" s="218"/>
      <c r="H748" s="218"/>
      <c r="I748" s="218"/>
    </row>
    <row r="749" spans="1:9">
      <c r="A749" s="218"/>
      <c r="B749" s="218"/>
      <c r="C749" s="308"/>
      <c r="D749" s="308"/>
      <c r="E749" s="308"/>
      <c r="F749" s="308"/>
      <c r="G749" s="218"/>
      <c r="H749" s="218"/>
      <c r="I749" s="218"/>
    </row>
    <row r="750" spans="1:9">
      <c r="A750" s="218"/>
      <c r="B750" s="218"/>
      <c r="C750" s="308"/>
      <c r="D750" s="308"/>
      <c r="E750" s="308"/>
      <c r="F750" s="308"/>
      <c r="G750" s="218"/>
      <c r="H750" s="218"/>
      <c r="I750" s="218"/>
    </row>
    <row r="751" spans="1:9">
      <c r="A751" s="218"/>
      <c r="B751" s="218"/>
      <c r="C751" s="308"/>
      <c r="D751" s="308"/>
      <c r="E751" s="308"/>
      <c r="F751" s="308"/>
      <c r="G751" s="218"/>
      <c r="H751" s="218"/>
      <c r="I751" s="218"/>
    </row>
    <row r="752" spans="1:9">
      <c r="A752" s="218"/>
      <c r="B752" s="218"/>
      <c r="C752" s="308"/>
      <c r="D752" s="308"/>
      <c r="E752" s="308"/>
      <c r="F752" s="308"/>
      <c r="G752" s="218"/>
      <c r="H752" s="218"/>
      <c r="I752" s="218"/>
    </row>
    <row r="753" spans="1:9">
      <c r="A753" s="218"/>
      <c r="B753" s="218"/>
      <c r="C753" s="308"/>
      <c r="D753" s="308"/>
      <c r="E753" s="308"/>
      <c r="F753" s="308"/>
      <c r="G753" s="218"/>
      <c r="H753" s="218"/>
      <c r="I753" s="218"/>
    </row>
    <row r="754" spans="1:9">
      <c r="A754" s="218"/>
      <c r="B754" s="218"/>
      <c r="C754" s="308"/>
      <c r="D754" s="308"/>
      <c r="E754" s="308"/>
      <c r="F754" s="308"/>
      <c r="G754" s="218"/>
      <c r="H754" s="218"/>
      <c r="I754" s="218"/>
    </row>
    <row r="755" spans="1:9">
      <c r="A755" s="218"/>
      <c r="B755" s="218"/>
      <c r="C755" s="308"/>
      <c r="D755" s="308"/>
      <c r="E755" s="308"/>
      <c r="F755" s="308"/>
      <c r="G755" s="218"/>
      <c r="H755" s="218"/>
      <c r="I755" s="218"/>
    </row>
    <row r="756" spans="1:9">
      <c r="A756" s="218"/>
      <c r="B756" s="218"/>
      <c r="C756" s="308"/>
      <c r="D756" s="308"/>
      <c r="E756" s="308"/>
      <c r="F756" s="308"/>
      <c r="G756" s="218"/>
      <c r="H756" s="218"/>
      <c r="I756" s="218"/>
    </row>
    <row r="757" spans="1:9">
      <c r="A757" s="218"/>
      <c r="B757" s="218"/>
      <c r="C757" s="308"/>
      <c r="D757" s="308"/>
      <c r="E757" s="308"/>
      <c r="F757" s="308"/>
      <c r="G757" s="218"/>
      <c r="H757" s="218"/>
      <c r="I757" s="218"/>
    </row>
    <row r="758" spans="1:9">
      <c r="A758" s="218"/>
      <c r="B758" s="218"/>
      <c r="C758" s="308"/>
      <c r="D758" s="308"/>
      <c r="E758" s="308"/>
      <c r="F758" s="308"/>
      <c r="G758" s="218"/>
      <c r="H758" s="218"/>
      <c r="I758" s="218"/>
    </row>
    <row r="759" spans="1:9">
      <c r="A759" s="218"/>
      <c r="B759" s="218"/>
      <c r="C759" s="308"/>
      <c r="D759" s="308"/>
      <c r="E759" s="308"/>
      <c r="F759" s="308"/>
      <c r="G759" s="218"/>
      <c r="H759" s="218"/>
      <c r="I759" s="218"/>
    </row>
    <row r="760" spans="1:9">
      <c r="A760" s="218"/>
      <c r="B760" s="218"/>
      <c r="C760" s="308"/>
      <c r="D760" s="308"/>
      <c r="E760" s="308"/>
      <c r="F760" s="308"/>
      <c r="G760" s="218"/>
      <c r="H760" s="218"/>
      <c r="I760" s="218"/>
    </row>
    <row r="761" spans="1:9">
      <c r="A761" s="218"/>
      <c r="B761" s="218"/>
      <c r="C761" s="308"/>
      <c r="D761" s="308"/>
      <c r="E761" s="308"/>
      <c r="F761" s="308"/>
      <c r="G761" s="218"/>
      <c r="H761" s="218"/>
      <c r="I761" s="218"/>
    </row>
    <row r="762" spans="1:9">
      <c r="A762" s="218"/>
      <c r="B762" s="218"/>
      <c r="C762" s="308"/>
      <c r="D762" s="308"/>
      <c r="E762" s="308"/>
      <c r="F762" s="308"/>
      <c r="G762" s="218"/>
      <c r="H762" s="218"/>
      <c r="I762" s="218"/>
    </row>
    <row r="763" spans="1:9">
      <c r="A763" s="218"/>
      <c r="B763" s="218"/>
      <c r="C763" s="308"/>
      <c r="D763" s="308"/>
      <c r="E763" s="308"/>
      <c r="F763" s="308"/>
      <c r="G763" s="218"/>
      <c r="H763" s="218"/>
      <c r="I763" s="218"/>
    </row>
    <row r="764" spans="1:9">
      <c r="A764" s="218"/>
      <c r="B764" s="218"/>
      <c r="C764" s="308"/>
      <c r="D764" s="308"/>
      <c r="E764" s="308"/>
      <c r="F764" s="308"/>
      <c r="G764" s="218"/>
      <c r="H764" s="218"/>
      <c r="I764" s="218"/>
    </row>
    <row r="765" spans="1:9">
      <c r="A765" s="218"/>
      <c r="B765" s="218"/>
      <c r="C765" s="308"/>
      <c r="D765" s="308"/>
      <c r="E765" s="308"/>
      <c r="F765" s="308"/>
      <c r="G765" s="218"/>
      <c r="H765" s="218"/>
      <c r="I765" s="218"/>
    </row>
    <row r="766" spans="1:9">
      <c r="A766" s="218"/>
      <c r="B766" s="218"/>
      <c r="C766" s="308"/>
      <c r="D766" s="308"/>
      <c r="E766" s="308"/>
      <c r="F766" s="308"/>
      <c r="G766" s="218"/>
      <c r="H766" s="218"/>
      <c r="I766" s="218"/>
    </row>
    <row r="767" spans="1:9">
      <c r="A767" s="218"/>
      <c r="B767" s="218"/>
      <c r="C767" s="308"/>
      <c r="D767" s="308"/>
      <c r="E767" s="308"/>
      <c r="F767" s="308"/>
      <c r="G767" s="218"/>
      <c r="H767" s="218"/>
      <c r="I767" s="218"/>
    </row>
    <row r="768" spans="1:9">
      <c r="A768" s="218"/>
      <c r="B768" s="218"/>
      <c r="C768" s="308"/>
      <c r="D768" s="308"/>
      <c r="E768" s="308"/>
      <c r="F768" s="308"/>
      <c r="G768" s="218"/>
      <c r="H768" s="218"/>
      <c r="I768" s="218"/>
    </row>
    <row r="769" spans="1:9">
      <c r="A769" s="218"/>
      <c r="B769" s="218"/>
      <c r="C769" s="308"/>
      <c r="D769" s="308"/>
      <c r="E769" s="308"/>
      <c r="F769" s="308"/>
      <c r="G769" s="218"/>
      <c r="H769" s="218"/>
      <c r="I769" s="218"/>
    </row>
    <row r="770" spans="1:9">
      <c r="A770" s="218"/>
      <c r="B770" s="218"/>
      <c r="C770" s="308"/>
      <c r="D770" s="308"/>
      <c r="E770" s="308"/>
      <c r="F770" s="308"/>
      <c r="G770" s="218"/>
      <c r="H770" s="218"/>
      <c r="I770" s="218"/>
    </row>
    <row r="771" spans="1:9">
      <c r="A771" s="218"/>
      <c r="B771" s="218"/>
      <c r="C771" s="308"/>
      <c r="D771" s="308"/>
      <c r="E771" s="308"/>
      <c r="F771" s="308"/>
      <c r="G771" s="218"/>
      <c r="H771" s="218"/>
      <c r="I771" s="218"/>
    </row>
    <row r="772" spans="1:9">
      <c r="A772" s="218"/>
      <c r="B772" s="218"/>
      <c r="C772" s="308"/>
      <c r="D772" s="308"/>
      <c r="E772" s="308"/>
      <c r="F772" s="308"/>
      <c r="G772" s="218"/>
      <c r="H772" s="218"/>
      <c r="I772" s="218"/>
    </row>
    <row r="773" spans="1:9">
      <c r="A773" s="218"/>
      <c r="B773" s="218"/>
      <c r="C773" s="308"/>
      <c r="D773" s="308"/>
      <c r="E773" s="308"/>
      <c r="F773" s="308"/>
      <c r="G773" s="218"/>
      <c r="H773" s="218"/>
      <c r="I773" s="218"/>
    </row>
    <row r="774" spans="1:9">
      <c r="A774" s="218"/>
      <c r="B774" s="218"/>
      <c r="C774" s="308"/>
      <c r="D774" s="308"/>
      <c r="E774" s="308"/>
      <c r="F774" s="308"/>
      <c r="G774" s="218"/>
      <c r="H774" s="218"/>
      <c r="I774" s="218"/>
    </row>
    <row r="775" spans="1:9">
      <c r="A775" s="218"/>
      <c r="B775" s="218"/>
      <c r="C775" s="308"/>
      <c r="D775" s="308"/>
      <c r="E775" s="308"/>
      <c r="F775" s="308"/>
      <c r="G775" s="218"/>
      <c r="H775" s="218"/>
      <c r="I775" s="218"/>
    </row>
    <row r="776" spans="1:9">
      <c r="A776" s="218"/>
      <c r="B776" s="218"/>
      <c r="C776" s="308"/>
      <c r="D776" s="308"/>
      <c r="E776" s="308"/>
      <c r="F776" s="308"/>
      <c r="G776" s="218"/>
      <c r="H776" s="218"/>
      <c r="I776" s="218"/>
    </row>
    <row r="777" spans="1:9">
      <c r="A777" s="218"/>
      <c r="B777" s="218"/>
      <c r="C777" s="308"/>
      <c r="D777" s="308"/>
      <c r="E777" s="308"/>
      <c r="F777" s="308"/>
      <c r="G777" s="218"/>
      <c r="H777" s="218"/>
      <c r="I777" s="218"/>
    </row>
    <row r="778" spans="1:9">
      <c r="A778" s="218"/>
      <c r="B778" s="218"/>
      <c r="C778" s="308"/>
      <c r="D778" s="308"/>
      <c r="E778" s="308"/>
      <c r="F778" s="308"/>
      <c r="G778" s="218"/>
      <c r="H778" s="218"/>
      <c r="I778" s="218"/>
    </row>
    <row r="779" spans="1:9">
      <c r="A779" s="218"/>
      <c r="B779" s="218"/>
      <c r="C779" s="308"/>
      <c r="D779" s="308"/>
      <c r="E779" s="308"/>
      <c r="F779" s="308"/>
      <c r="G779" s="218"/>
      <c r="H779" s="218"/>
      <c r="I779" s="218"/>
    </row>
    <row r="780" spans="1:9">
      <c r="A780" s="218"/>
      <c r="B780" s="218"/>
      <c r="C780" s="308"/>
      <c r="D780" s="308"/>
      <c r="E780" s="308"/>
      <c r="F780" s="308"/>
      <c r="G780" s="218"/>
      <c r="H780" s="218"/>
      <c r="I780" s="218"/>
    </row>
    <row r="781" spans="1:9">
      <c r="A781" s="218"/>
      <c r="B781" s="218"/>
      <c r="C781" s="308"/>
      <c r="D781" s="308"/>
      <c r="E781" s="308"/>
      <c r="F781" s="308"/>
      <c r="G781" s="218"/>
      <c r="H781" s="218"/>
      <c r="I781" s="218"/>
    </row>
    <row r="782" spans="1:9">
      <c r="A782" s="218"/>
      <c r="B782" s="218"/>
      <c r="C782" s="308"/>
      <c r="D782" s="308"/>
      <c r="E782" s="308"/>
      <c r="F782" s="308"/>
      <c r="G782" s="218"/>
      <c r="H782" s="218"/>
      <c r="I782" s="218"/>
    </row>
    <row r="783" spans="1:9">
      <c r="A783" s="218"/>
      <c r="B783" s="218"/>
      <c r="C783" s="308"/>
      <c r="D783" s="308"/>
      <c r="E783" s="308"/>
      <c r="F783" s="308"/>
      <c r="G783" s="218"/>
      <c r="H783" s="218"/>
      <c r="I783" s="218"/>
    </row>
    <row r="784" spans="1:9">
      <c r="A784" s="218"/>
      <c r="B784" s="218"/>
      <c r="C784" s="308"/>
      <c r="D784" s="308"/>
      <c r="E784" s="308"/>
      <c r="F784" s="308"/>
      <c r="G784" s="218"/>
      <c r="H784" s="218"/>
      <c r="I784" s="218"/>
    </row>
    <row r="785" spans="1:9">
      <c r="A785" s="218"/>
      <c r="B785" s="218"/>
      <c r="C785" s="308"/>
      <c r="D785" s="308"/>
      <c r="E785" s="308"/>
      <c r="F785" s="308"/>
      <c r="G785" s="218"/>
      <c r="H785" s="218"/>
      <c r="I785" s="218"/>
    </row>
    <row r="786" spans="1:9">
      <c r="A786" s="218"/>
      <c r="B786" s="218"/>
      <c r="C786" s="308"/>
      <c r="D786" s="308"/>
      <c r="E786" s="308"/>
      <c r="F786" s="308"/>
      <c r="G786" s="218"/>
      <c r="H786" s="218"/>
      <c r="I786" s="218"/>
    </row>
    <row r="787" spans="1:9">
      <c r="A787" s="218"/>
      <c r="B787" s="218"/>
      <c r="C787" s="308"/>
      <c r="D787" s="308"/>
      <c r="E787" s="308"/>
      <c r="F787" s="308"/>
      <c r="G787" s="218"/>
      <c r="H787" s="218"/>
      <c r="I787" s="218"/>
    </row>
    <row r="788" spans="1:9">
      <c r="A788" s="218"/>
      <c r="B788" s="218"/>
      <c r="C788" s="308"/>
      <c r="D788" s="308"/>
      <c r="E788" s="308"/>
      <c r="F788" s="308"/>
      <c r="G788" s="218"/>
      <c r="H788" s="218"/>
      <c r="I788" s="218"/>
    </row>
    <row r="789" spans="1:9">
      <c r="A789" s="218"/>
      <c r="B789" s="218"/>
      <c r="C789" s="308"/>
      <c r="D789" s="308"/>
      <c r="E789" s="308"/>
      <c r="F789" s="308"/>
      <c r="G789" s="218"/>
      <c r="H789" s="218"/>
      <c r="I789" s="218"/>
    </row>
    <row r="790" spans="1:9">
      <c r="A790" s="218"/>
      <c r="B790" s="218"/>
      <c r="C790" s="308"/>
      <c r="D790" s="308"/>
      <c r="E790" s="308"/>
      <c r="F790" s="308"/>
      <c r="G790" s="218"/>
      <c r="H790" s="218"/>
      <c r="I790" s="218"/>
    </row>
    <row r="791" spans="1:9">
      <c r="A791" s="218"/>
      <c r="B791" s="218"/>
      <c r="C791" s="308"/>
      <c r="D791" s="308"/>
      <c r="E791" s="308"/>
      <c r="F791" s="308"/>
      <c r="G791" s="218"/>
      <c r="H791" s="218"/>
      <c r="I791" s="218"/>
    </row>
    <row r="792" spans="1:9">
      <c r="A792" s="218"/>
      <c r="B792" s="218"/>
      <c r="C792" s="308"/>
      <c r="D792" s="308"/>
      <c r="E792" s="308"/>
      <c r="F792" s="308"/>
      <c r="G792" s="218"/>
      <c r="H792" s="218"/>
      <c r="I792" s="218"/>
    </row>
    <row r="793" spans="1:9">
      <c r="A793" s="218"/>
      <c r="B793" s="218"/>
      <c r="C793" s="308"/>
      <c r="D793" s="308"/>
      <c r="E793" s="308"/>
      <c r="F793" s="308"/>
      <c r="G793" s="218"/>
      <c r="H793" s="218"/>
      <c r="I793" s="218"/>
    </row>
    <row r="794" spans="1:9">
      <c r="A794" s="218"/>
      <c r="B794" s="218"/>
      <c r="C794" s="308"/>
      <c r="D794" s="308"/>
      <c r="E794" s="308"/>
      <c r="F794" s="308"/>
      <c r="G794" s="218"/>
      <c r="H794" s="218"/>
      <c r="I794" s="218"/>
    </row>
    <row r="795" spans="1:9">
      <c r="A795" s="218"/>
      <c r="B795" s="218"/>
      <c r="C795" s="308"/>
      <c r="D795" s="308"/>
      <c r="E795" s="308"/>
      <c r="F795" s="308"/>
      <c r="G795" s="218"/>
      <c r="H795" s="218"/>
      <c r="I795" s="218"/>
    </row>
    <row r="796" spans="1:9">
      <c r="A796" s="218"/>
      <c r="B796" s="218"/>
      <c r="C796" s="308"/>
      <c r="D796" s="308"/>
      <c r="E796" s="308"/>
      <c r="F796" s="308"/>
      <c r="G796" s="218"/>
      <c r="H796" s="218"/>
      <c r="I796" s="218"/>
    </row>
    <row r="797" spans="1:9">
      <c r="A797" s="218"/>
      <c r="B797" s="218"/>
      <c r="C797" s="308"/>
      <c r="D797" s="308"/>
      <c r="E797" s="308"/>
      <c r="F797" s="308"/>
      <c r="G797" s="218"/>
      <c r="H797" s="218"/>
      <c r="I797" s="218"/>
    </row>
    <row r="798" spans="1:9">
      <c r="A798" s="218"/>
      <c r="B798" s="218"/>
      <c r="C798" s="308"/>
      <c r="D798" s="308"/>
      <c r="E798" s="308"/>
      <c r="F798" s="308"/>
      <c r="G798" s="218"/>
      <c r="H798" s="218"/>
      <c r="I798" s="218"/>
    </row>
    <row r="799" spans="1:9">
      <c r="A799" s="218"/>
      <c r="B799" s="218"/>
      <c r="C799" s="308"/>
      <c r="D799" s="308"/>
      <c r="E799" s="308"/>
      <c r="F799" s="308"/>
      <c r="G799" s="218"/>
      <c r="H799" s="218"/>
      <c r="I799" s="218"/>
    </row>
    <row r="800" spans="1:9">
      <c r="A800" s="218"/>
      <c r="B800" s="218"/>
      <c r="C800" s="308"/>
      <c r="D800" s="308"/>
      <c r="E800" s="308"/>
      <c r="F800" s="308"/>
      <c r="G800" s="218"/>
      <c r="H800" s="218"/>
      <c r="I800" s="218"/>
    </row>
    <row r="801" spans="1:9">
      <c r="A801" s="218"/>
      <c r="B801" s="218"/>
      <c r="C801" s="308"/>
      <c r="D801" s="308"/>
      <c r="E801" s="308"/>
      <c r="F801" s="308"/>
      <c r="G801" s="218"/>
      <c r="H801" s="218"/>
      <c r="I801" s="218"/>
    </row>
    <row r="802" spans="1:9">
      <c r="A802" s="218"/>
      <c r="B802" s="218"/>
      <c r="C802" s="308"/>
      <c r="D802" s="308"/>
      <c r="E802" s="308"/>
      <c r="F802" s="308"/>
      <c r="G802" s="218"/>
      <c r="H802" s="218"/>
      <c r="I802" s="218"/>
    </row>
    <row r="803" spans="1:9">
      <c r="A803" s="218"/>
      <c r="B803" s="218"/>
      <c r="C803" s="308"/>
      <c r="D803" s="308"/>
      <c r="E803" s="308"/>
      <c r="F803" s="308"/>
      <c r="G803" s="218"/>
      <c r="H803" s="218"/>
      <c r="I803" s="218"/>
    </row>
    <row r="804" spans="1:9">
      <c r="A804" s="218"/>
      <c r="B804" s="218"/>
      <c r="C804" s="308"/>
      <c r="D804" s="308"/>
      <c r="E804" s="308"/>
      <c r="F804" s="308"/>
      <c r="G804" s="218"/>
      <c r="H804" s="218"/>
      <c r="I804" s="218"/>
    </row>
    <row r="805" spans="1:9">
      <c r="A805" s="218"/>
      <c r="B805" s="218"/>
      <c r="C805" s="308"/>
      <c r="D805" s="308"/>
      <c r="E805" s="308"/>
      <c r="F805" s="308"/>
      <c r="G805" s="218"/>
      <c r="H805" s="218"/>
      <c r="I805" s="218"/>
    </row>
    <row r="806" spans="1:9">
      <c r="A806" s="218"/>
      <c r="B806" s="218"/>
      <c r="C806" s="308"/>
      <c r="D806" s="308"/>
      <c r="E806" s="308"/>
      <c r="F806" s="308"/>
      <c r="G806" s="218"/>
      <c r="H806" s="218"/>
      <c r="I806" s="218"/>
    </row>
    <row r="807" spans="1:9">
      <c r="A807" s="218"/>
      <c r="B807" s="218"/>
      <c r="C807" s="308"/>
      <c r="D807" s="308"/>
      <c r="E807" s="308"/>
      <c r="F807" s="308"/>
      <c r="G807" s="218"/>
      <c r="H807" s="218"/>
      <c r="I807" s="218"/>
    </row>
    <row r="808" spans="1:9">
      <c r="A808" s="218"/>
      <c r="B808" s="218"/>
      <c r="C808" s="308"/>
      <c r="D808" s="308"/>
      <c r="E808" s="308"/>
      <c r="F808" s="308"/>
      <c r="G808" s="218"/>
      <c r="H808" s="218"/>
      <c r="I808" s="218"/>
    </row>
    <row r="809" spans="1:9">
      <c r="A809" s="218"/>
      <c r="B809" s="218"/>
      <c r="C809" s="308"/>
      <c r="D809" s="308"/>
      <c r="E809" s="308"/>
      <c r="F809" s="308"/>
      <c r="G809" s="218"/>
      <c r="H809" s="218"/>
      <c r="I809" s="218"/>
    </row>
    <row r="810" spans="1:9">
      <c r="A810" s="218"/>
      <c r="B810" s="218"/>
      <c r="C810" s="308"/>
      <c r="D810" s="308"/>
      <c r="E810" s="308"/>
      <c r="F810" s="308"/>
      <c r="G810" s="218"/>
      <c r="H810" s="218"/>
      <c r="I810" s="218"/>
    </row>
    <row r="811" spans="1:9">
      <c r="A811" s="218"/>
      <c r="B811" s="218"/>
      <c r="C811" s="308"/>
      <c r="D811" s="308"/>
      <c r="E811" s="308"/>
      <c r="F811" s="308"/>
      <c r="G811" s="218"/>
      <c r="H811" s="218"/>
      <c r="I811" s="218"/>
    </row>
    <row r="812" spans="1:9">
      <c r="A812" s="218"/>
      <c r="B812" s="218"/>
      <c r="C812" s="308"/>
      <c r="D812" s="308"/>
      <c r="E812" s="308"/>
      <c r="F812" s="308"/>
      <c r="G812" s="218"/>
      <c r="H812" s="218"/>
      <c r="I812" s="218"/>
    </row>
    <row r="813" spans="1:9">
      <c r="A813" s="218"/>
      <c r="B813" s="218"/>
      <c r="C813" s="308"/>
      <c r="D813" s="308"/>
      <c r="E813" s="308"/>
      <c r="F813" s="308"/>
      <c r="G813" s="218"/>
      <c r="H813" s="218"/>
      <c r="I813" s="218"/>
    </row>
    <row r="814" spans="1:9">
      <c r="A814" s="218"/>
      <c r="B814" s="218"/>
      <c r="C814" s="308"/>
      <c r="D814" s="308"/>
      <c r="E814" s="308"/>
      <c r="F814" s="308"/>
      <c r="G814" s="218"/>
      <c r="H814" s="218"/>
      <c r="I814" s="218"/>
    </row>
    <row r="815" spans="1:9">
      <c r="A815" s="218"/>
      <c r="B815" s="218"/>
      <c r="C815" s="308"/>
      <c r="D815" s="308"/>
      <c r="E815" s="308"/>
      <c r="F815" s="308"/>
      <c r="G815" s="218"/>
      <c r="H815" s="218"/>
      <c r="I815" s="218"/>
    </row>
    <row r="816" spans="1:9">
      <c r="A816" s="218"/>
      <c r="B816" s="218"/>
      <c r="C816" s="308"/>
      <c r="D816" s="308"/>
      <c r="E816" s="308"/>
      <c r="F816" s="308"/>
      <c r="G816" s="218"/>
      <c r="H816" s="218"/>
      <c r="I816" s="218"/>
    </row>
    <row r="817" spans="1:9">
      <c r="A817" s="218"/>
      <c r="B817" s="218"/>
      <c r="C817" s="308"/>
      <c r="D817" s="308"/>
      <c r="E817" s="308"/>
      <c r="F817" s="308"/>
      <c r="G817" s="218"/>
      <c r="H817" s="218"/>
      <c r="I817" s="218"/>
    </row>
    <row r="818" spans="1:9">
      <c r="A818" s="218"/>
      <c r="B818" s="218"/>
      <c r="C818" s="308"/>
      <c r="D818" s="308"/>
      <c r="E818" s="308"/>
      <c r="F818" s="308"/>
      <c r="G818" s="218"/>
      <c r="H818" s="218"/>
      <c r="I818" s="218"/>
    </row>
    <row r="819" spans="1:9">
      <c r="A819" s="218"/>
      <c r="B819" s="218"/>
      <c r="C819" s="308"/>
      <c r="D819" s="308"/>
      <c r="E819" s="308"/>
      <c r="F819" s="308"/>
      <c r="G819" s="218"/>
      <c r="H819" s="218"/>
      <c r="I819" s="218"/>
    </row>
    <row r="820" spans="1:9">
      <c r="A820" s="218"/>
      <c r="B820" s="218"/>
      <c r="C820" s="308"/>
      <c r="D820" s="308"/>
      <c r="E820" s="308"/>
      <c r="F820" s="308"/>
      <c r="G820" s="218"/>
      <c r="H820" s="218"/>
      <c r="I820" s="218"/>
    </row>
    <row r="821" spans="1:9">
      <c r="A821" s="218"/>
      <c r="B821" s="218"/>
      <c r="C821" s="308"/>
      <c r="D821" s="308"/>
      <c r="E821" s="308"/>
      <c r="F821" s="308"/>
      <c r="G821" s="218"/>
      <c r="H821" s="218"/>
      <c r="I821" s="218"/>
    </row>
    <row r="822" spans="1:9">
      <c r="A822" s="218"/>
      <c r="B822" s="218"/>
      <c r="C822" s="308"/>
      <c r="D822" s="308"/>
      <c r="E822" s="308"/>
      <c r="F822" s="308"/>
      <c r="G822" s="218"/>
      <c r="H822" s="218"/>
      <c r="I822" s="218"/>
    </row>
    <row r="823" spans="1:9">
      <c r="A823" s="218"/>
      <c r="B823" s="218"/>
      <c r="C823" s="308"/>
      <c r="D823" s="308"/>
      <c r="E823" s="308"/>
      <c r="F823" s="308"/>
      <c r="G823" s="218"/>
      <c r="H823" s="218"/>
      <c r="I823" s="218"/>
    </row>
    <row r="824" spans="1:9">
      <c r="A824" s="218"/>
      <c r="B824" s="218"/>
      <c r="C824" s="308"/>
      <c r="D824" s="308"/>
      <c r="E824" s="308"/>
      <c r="F824" s="308"/>
      <c r="G824" s="218"/>
      <c r="H824" s="218"/>
      <c r="I824" s="218"/>
    </row>
    <row r="825" spans="1:9">
      <c r="A825" s="218"/>
      <c r="B825" s="218"/>
      <c r="C825" s="308"/>
      <c r="D825" s="308"/>
      <c r="E825" s="308"/>
      <c r="F825" s="308"/>
      <c r="G825" s="218"/>
      <c r="H825" s="218"/>
      <c r="I825" s="218"/>
    </row>
    <row r="826" spans="1:9">
      <c r="A826" s="218"/>
      <c r="B826" s="218"/>
      <c r="C826" s="308"/>
      <c r="D826" s="308"/>
      <c r="E826" s="308"/>
      <c r="F826" s="308"/>
      <c r="G826" s="218"/>
      <c r="H826" s="218"/>
      <c r="I826" s="218"/>
    </row>
    <row r="827" spans="1:9">
      <c r="A827" s="218"/>
      <c r="B827" s="218"/>
      <c r="C827" s="308"/>
      <c r="D827" s="308"/>
      <c r="E827" s="308"/>
      <c r="F827" s="308"/>
      <c r="G827" s="218"/>
      <c r="H827" s="218"/>
      <c r="I827" s="218"/>
    </row>
    <row r="828" spans="1:9">
      <c r="A828" s="218"/>
      <c r="B828" s="218"/>
      <c r="C828" s="308"/>
      <c r="D828" s="308"/>
      <c r="E828" s="308"/>
      <c r="F828" s="308"/>
      <c r="G828" s="218"/>
      <c r="H828" s="218"/>
      <c r="I828" s="218"/>
    </row>
    <row r="829" spans="1:9">
      <c r="A829" s="218"/>
      <c r="B829" s="218"/>
      <c r="C829" s="308"/>
      <c r="D829" s="308"/>
      <c r="E829" s="308"/>
      <c r="F829" s="308"/>
      <c r="G829" s="218"/>
      <c r="H829" s="218"/>
      <c r="I829" s="218"/>
    </row>
    <row r="830" spans="1:9">
      <c r="A830" s="218"/>
      <c r="B830" s="218"/>
      <c r="C830" s="308"/>
      <c r="D830" s="308"/>
      <c r="E830" s="308"/>
      <c r="F830" s="308"/>
      <c r="G830" s="218"/>
      <c r="H830" s="218"/>
      <c r="I830" s="218"/>
    </row>
    <row r="831" spans="1:9">
      <c r="A831" s="218"/>
      <c r="B831" s="218"/>
      <c r="C831" s="308"/>
      <c r="D831" s="308"/>
      <c r="E831" s="308"/>
      <c r="F831" s="308"/>
      <c r="G831" s="218"/>
      <c r="H831" s="218"/>
      <c r="I831" s="218"/>
    </row>
    <row r="832" spans="1:9">
      <c r="A832" s="218"/>
      <c r="B832" s="218"/>
      <c r="C832" s="308"/>
      <c r="D832" s="308"/>
      <c r="E832" s="308"/>
      <c r="F832" s="308"/>
      <c r="G832" s="218"/>
      <c r="H832" s="218"/>
      <c r="I832" s="218"/>
    </row>
    <row r="833" spans="1:9">
      <c r="A833" s="218"/>
      <c r="B833" s="218"/>
      <c r="C833" s="308"/>
      <c r="D833" s="308"/>
      <c r="E833" s="308"/>
      <c r="F833" s="308"/>
      <c r="G833" s="218"/>
      <c r="H833" s="218"/>
      <c r="I833" s="218"/>
    </row>
    <row r="834" spans="1:9">
      <c r="A834" s="218"/>
      <c r="B834" s="218"/>
      <c r="C834" s="308"/>
      <c r="D834" s="308"/>
      <c r="E834" s="308"/>
      <c r="F834" s="308"/>
      <c r="G834" s="218"/>
      <c r="H834" s="218"/>
      <c r="I834" s="218"/>
    </row>
    <row r="835" spans="1:9">
      <c r="A835" s="218"/>
      <c r="B835" s="218"/>
      <c r="C835" s="308"/>
      <c r="D835" s="308"/>
      <c r="E835" s="308"/>
      <c r="F835" s="308"/>
      <c r="G835" s="218"/>
      <c r="H835" s="218"/>
      <c r="I835" s="218"/>
    </row>
    <row r="836" spans="1:9">
      <c r="A836" s="218"/>
      <c r="B836" s="218"/>
      <c r="C836" s="308"/>
      <c r="D836" s="308"/>
      <c r="E836" s="308"/>
      <c r="F836" s="308"/>
      <c r="G836" s="218"/>
      <c r="H836" s="218"/>
      <c r="I836" s="218"/>
    </row>
    <row r="837" spans="1:9">
      <c r="A837" s="218"/>
      <c r="B837" s="218"/>
      <c r="C837" s="308"/>
      <c r="D837" s="308"/>
      <c r="E837" s="308"/>
      <c r="F837" s="308"/>
      <c r="G837" s="218"/>
      <c r="H837" s="218"/>
      <c r="I837" s="218"/>
    </row>
    <row r="838" spans="1:9">
      <c r="A838" s="218"/>
      <c r="B838" s="218"/>
      <c r="C838" s="308"/>
      <c r="D838" s="308"/>
      <c r="E838" s="308"/>
      <c r="F838" s="308"/>
      <c r="G838" s="218"/>
      <c r="H838" s="218"/>
      <c r="I838" s="218"/>
    </row>
    <row r="839" spans="1:9">
      <c r="A839" s="218"/>
      <c r="B839" s="218"/>
      <c r="C839" s="308"/>
      <c r="D839" s="308"/>
      <c r="E839" s="308"/>
      <c r="F839" s="308"/>
      <c r="G839" s="218"/>
      <c r="H839" s="218"/>
      <c r="I839" s="218"/>
    </row>
    <row r="840" spans="1:9">
      <c r="A840" s="218"/>
      <c r="B840" s="218"/>
      <c r="C840" s="308"/>
      <c r="D840" s="308"/>
      <c r="E840" s="308"/>
      <c r="F840" s="308"/>
      <c r="G840" s="218"/>
      <c r="H840" s="218"/>
      <c r="I840" s="218"/>
    </row>
    <row r="841" spans="1:9">
      <c r="A841" s="218"/>
      <c r="B841" s="218"/>
      <c r="C841" s="308"/>
      <c r="D841" s="308"/>
      <c r="E841" s="308"/>
      <c r="F841" s="308"/>
      <c r="G841" s="218"/>
      <c r="H841" s="218"/>
      <c r="I841" s="218"/>
    </row>
    <row r="842" spans="1:9">
      <c r="A842" s="218"/>
      <c r="B842" s="218"/>
      <c r="C842" s="308"/>
      <c r="D842" s="308"/>
      <c r="E842" s="308"/>
      <c r="F842" s="308"/>
      <c r="G842" s="218"/>
      <c r="H842" s="218"/>
      <c r="I842" s="218"/>
    </row>
    <row r="843" spans="1:9">
      <c r="A843" s="218"/>
      <c r="B843" s="218"/>
      <c r="C843" s="308"/>
      <c r="D843" s="308"/>
      <c r="E843" s="308"/>
      <c r="F843" s="308"/>
      <c r="G843" s="218"/>
      <c r="H843" s="218"/>
      <c r="I843" s="218"/>
    </row>
    <row r="844" spans="1:9">
      <c r="A844" s="218"/>
      <c r="B844" s="218"/>
      <c r="C844" s="308"/>
      <c r="D844" s="308"/>
      <c r="E844" s="308"/>
      <c r="F844" s="308"/>
      <c r="G844" s="218"/>
      <c r="H844" s="218"/>
      <c r="I844" s="218"/>
    </row>
    <row r="845" spans="1:9">
      <c r="A845" s="218"/>
      <c r="B845" s="218"/>
      <c r="C845" s="308"/>
      <c r="D845" s="308"/>
      <c r="E845" s="308"/>
      <c r="F845" s="308"/>
      <c r="G845" s="218"/>
      <c r="H845" s="218"/>
      <c r="I845" s="218"/>
    </row>
    <row r="846" spans="1:9">
      <c r="A846" s="218"/>
      <c r="B846" s="218"/>
      <c r="C846" s="308"/>
      <c r="D846" s="308"/>
      <c r="E846" s="308"/>
      <c r="F846" s="308"/>
      <c r="G846" s="218"/>
      <c r="H846" s="218"/>
      <c r="I846" s="218"/>
    </row>
    <row r="847" spans="1:9">
      <c r="A847" s="218"/>
      <c r="B847" s="218"/>
      <c r="C847" s="308"/>
      <c r="D847" s="308"/>
      <c r="E847" s="308"/>
      <c r="F847" s="308"/>
      <c r="G847" s="218"/>
      <c r="H847" s="218"/>
      <c r="I847" s="218"/>
    </row>
    <row r="848" spans="1:9">
      <c r="A848" s="218"/>
      <c r="B848" s="218"/>
      <c r="C848" s="308"/>
      <c r="D848" s="308"/>
      <c r="E848" s="308"/>
      <c r="F848" s="308"/>
      <c r="G848" s="218"/>
      <c r="H848" s="218"/>
      <c r="I848" s="218"/>
    </row>
    <row r="849" spans="1:9">
      <c r="A849" s="218"/>
      <c r="B849" s="218"/>
      <c r="C849" s="308"/>
      <c r="D849" s="308"/>
      <c r="E849" s="308"/>
      <c r="F849" s="308"/>
      <c r="G849" s="218"/>
      <c r="H849" s="218"/>
      <c r="I849" s="218"/>
    </row>
    <row r="850" spans="1:9">
      <c r="A850" s="218"/>
      <c r="B850" s="218"/>
      <c r="C850" s="308"/>
      <c r="D850" s="308"/>
      <c r="E850" s="308"/>
      <c r="F850" s="308"/>
      <c r="G850" s="218"/>
      <c r="H850" s="218"/>
      <c r="I850" s="218"/>
    </row>
    <row r="851" spans="1:9">
      <c r="A851" s="218"/>
      <c r="B851" s="218"/>
      <c r="C851" s="308"/>
      <c r="D851" s="308"/>
      <c r="E851" s="308"/>
      <c r="F851" s="308"/>
      <c r="G851" s="218"/>
      <c r="H851" s="218"/>
      <c r="I851" s="218"/>
    </row>
    <row r="852" spans="1:9">
      <c r="A852" s="218"/>
      <c r="B852" s="218"/>
      <c r="C852" s="308"/>
      <c r="D852" s="308"/>
      <c r="E852" s="308"/>
      <c r="F852" s="308"/>
      <c r="G852" s="218"/>
      <c r="H852" s="218"/>
      <c r="I852" s="218"/>
    </row>
    <row r="853" spans="1:9">
      <c r="A853" s="218"/>
      <c r="B853" s="218"/>
      <c r="C853" s="308"/>
      <c r="D853" s="308"/>
      <c r="E853" s="308"/>
      <c r="F853" s="308"/>
      <c r="G853" s="218"/>
      <c r="H853" s="218"/>
      <c r="I853" s="218"/>
    </row>
    <row r="854" spans="1:9">
      <c r="A854" s="218"/>
      <c r="B854" s="218"/>
      <c r="C854" s="308"/>
      <c r="D854" s="308"/>
      <c r="E854" s="308"/>
      <c r="F854" s="308"/>
      <c r="G854" s="218"/>
      <c r="H854" s="218"/>
      <c r="I854" s="218"/>
    </row>
    <row r="855" spans="1:9">
      <c r="A855" s="218"/>
      <c r="B855" s="218"/>
      <c r="C855" s="308"/>
      <c r="D855" s="308"/>
      <c r="E855" s="308"/>
      <c r="F855" s="308"/>
      <c r="G855" s="218"/>
      <c r="H855" s="218"/>
      <c r="I855" s="218"/>
    </row>
    <row r="856" spans="1:9">
      <c r="A856" s="218"/>
      <c r="B856" s="218"/>
      <c r="C856" s="308"/>
      <c r="D856" s="308"/>
      <c r="E856" s="308"/>
      <c r="F856" s="308"/>
      <c r="G856" s="218"/>
      <c r="H856" s="218"/>
      <c r="I856" s="218"/>
    </row>
    <row r="857" spans="1:9">
      <c r="A857" s="218"/>
      <c r="B857" s="218"/>
      <c r="C857" s="308"/>
      <c r="D857" s="308"/>
      <c r="E857" s="308"/>
      <c r="F857" s="308"/>
      <c r="G857" s="218"/>
      <c r="H857" s="218"/>
      <c r="I857" s="218"/>
    </row>
    <row r="858" spans="1:9">
      <c r="A858" s="218"/>
      <c r="B858" s="218"/>
      <c r="C858" s="308"/>
      <c r="D858" s="308"/>
      <c r="E858" s="308"/>
      <c r="F858" s="308"/>
      <c r="G858" s="218"/>
      <c r="H858" s="218"/>
      <c r="I858" s="218"/>
    </row>
    <row r="859" spans="1:9">
      <c r="A859" s="218"/>
      <c r="B859" s="218"/>
      <c r="C859" s="308"/>
      <c r="D859" s="308"/>
      <c r="E859" s="308"/>
      <c r="F859" s="308"/>
      <c r="G859" s="218"/>
      <c r="H859" s="218"/>
      <c r="I859" s="218"/>
    </row>
    <row r="860" spans="1:9">
      <c r="A860" s="218"/>
      <c r="B860" s="218"/>
      <c r="C860" s="308"/>
      <c r="D860" s="308"/>
      <c r="E860" s="308"/>
      <c r="F860" s="308"/>
      <c r="G860" s="218"/>
      <c r="H860" s="218"/>
      <c r="I860" s="218"/>
    </row>
    <row r="861" spans="1:9">
      <c r="A861" s="218"/>
      <c r="B861" s="218"/>
      <c r="C861" s="308"/>
      <c r="D861" s="308"/>
      <c r="E861" s="308"/>
      <c r="F861" s="308"/>
      <c r="G861" s="218"/>
      <c r="H861" s="218"/>
      <c r="I861" s="218"/>
    </row>
    <row r="862" spans="1:9">
      <c r="A862" s="218"/>
      <c r="B862" s="218"/>
      <c r="C862" s="308"/>
      <c r="D862" s="308"/>
      <c r="E862" s="308"/>
      <c r="F862" s="308"/>
      <c r="G862" s="218"/>
      <c r="H862" s="218"/>
      <c r="I862" s="218"/>
    </row>
    <row r="863" spans="1:9">
      <c r="A863" s="218"/>
      <c r="B863" s="218"/>
      <c r="C863" s="308"/>
      <c r="D863" s="308"/>
      <c r="E863" s="308"/>
      <c r="F863" s="308"/>
      <c r="G863" s="218"/>
      <c r="H863" s="218"/>
      <c r="I863" s="218"/>
    </row>
    <row r="864" spans="1:9">
      <c r="A864" s="218"/>
      <c r="B864" s="218"/>
      <c r="C864" s="308"/>
      <c r="D864" s="308"/>
      <c r="E864" s="308"/>
      <c r="F864" s="308"/>
      <c r="G864" s="218"/>
      <c r="H864" s="218"/>
      <c r="I864" s="218"/>
    </row>
    <row r="865" spans="1:9">
      <c r="A865" s="218"/>
      <c r="B865" s="218"/>
      <c r="C865" s="308"/>
      <c r="D865" s="308"/>
      <c r="E865" s="308"/>
      <c r="F865" s="308"/>
      <c r="G865" s="218"/>
      <c r="H865" s="218"/>
      <c r="I865" s="218"/>
    </row>
    <row r="866" spans="1:9">
      <c r="A866" s="218"/>
      <c r="B866" s="218"/>
      <c r="C866" s="308"/>
      <c r="D866" s="308"/>
      <c r="E866" s="308"/>
      <c r="F866" s="308"/>
      <c r="G866" s="218"/>
      <c r="H866" s="218"/>
      <c r="I866" s="218"/>
    </row>
    <row r="867" spans="1:9">
      <c r="A867" s="218"/>
      <c r="B867" s="218"/>
      <c r="C867" s="308"/>
      <c r="D867" s="308"/>
      <c r="E867" s="308"/>
      <c r="F867" s="308"/>
      <c r="G867" s="218"/>
      <c r="H867" s="218"/>
      <c r="I867" s="218"/>
    </row>
    <row r="868" spans="1:9">
      <c r="A868" s="218"/>
      <c r="B868" s="218"/>
      <c r="C868" s="308"/>
      <c r="D868" s="308"/>
      <c r="E868" s="308"/>
      <c r="F868" s="308"/>
      <c r="G868" s="218"/>
      <c r="H868" s="218"/>
      <c r="I868" s="218"/>
    </row>
    <row r="869" spans="1:9">
      <c r="A869" s="218"/>
      <c r="B869" s="218"/>
      <c r="C869" s="308"/>
      <c r="D869" s="308"/>
      <c r="E869" s="308"/>
      <c r="F869" s="308"/>
      <c r="G869" s="218"/>
      <c r="H869" s="218"/>
      <c r="I869" s="218"/>
    </row>
    <row r="870" spans="1:9">
      <c r="A870" s="218"/>
      <c r="B870" s="218"/>
      <c r="C870" s="308"/>
      <c r="D870" s="308"/>
      <c r="E870" s="308"/>
      <c r="F870" s="308"/>
      <c r="G870" s="218"/>
      <c r="H870" s="218"/>
      <c r="I870" s="218"/>
    </row>
    <row r="871" spans="1:9">
      <c r="A871" s="218"/>
      <c r="B871" s="218"/>
      <c r="C871" s="308"/>
      <c r="D871" s="308"/>
      <c r="E871" s="308"/>
      <c r="F871" s="308"/>
      <c r="G871" s="218"/>
      <c r="H871" s="218"/>
      <c r="I871" s="218"/>
    </row>
    <row r="872" spans="1:9">
      <c r="A872" s="218"/>
      <c r="B872" s="218"/>
      <c r="C872" s="308"/>
      <c r="D872" s="308"/>
      <c r="E872" s="308"/>
      <c r="F872" s="308"/>
      <c r="G872" s="218"/>
      <c r="H872" s="218"/>
      <c r="I872" s="218"/>
    </row>
    <row r="873" spans="1:9">
      <c r="A873" s="218"/>
      <c r="B873" s="218"/>
      <c r="C873" s="308"/>
      <c r="D873" s="308"/>
      <c r="E873" s="308"/>
      <c r="F873" s="308"/>
      <c r="G873" s="218"/>
      <c r="H873" s="218"/>
      <c r="I873" s="218"/>
    </row>
    <row r="874" spans="1:9">
      <c r="A874" s="218"/>
      <c r="B874" s="218"/>
      <c r="C874" s="308"/>
      <c r="D874" s="308"/>
      <c r="E874" s="308"/>
      <c r="F874" s="308"/>
      <c r="G874" s="218"/>
      <c r="H874" s="218"/>
      <c r="I874" s="218"/>
    </row>
    <row r="875" spans="1:9">
      <c r="A875" s="218"/>
      <c r="B875" s="218"/>
      <c r="C875" s="308"/>
      <c r="D875" s="308"/>
      <c r="E875" s="308"/>
      <c r="F875" s="308"/>
      <c r="G875" s="218"/>
      <c r="H875" s="218"/>
      <c r="I875" s="218"/>
    </row>
    <row r="876" spans="1:9">
      <c r="A876" s="218"/>
      <c r="B876" s="218"/>
      <c r="C876" s="308"/>
      <c r="D876" s="308"/>
      <c r="E876" s="308"/>
      <c r="F876" s="308"/>
      <c r="G876" s="218"/>
      <c r="H876" s="218"/>
      <c r="I876" s="218"/>
    </row>
    <row r="877" spans="1:9">
      <c r="A877" s="218"/>
      <c r="B877" s="218"/>
      <c r="C877" s="308"/>
      <c r="D877" s="308"/>
      <c r="E877" s="308"/>
      <c r="F877" s="308"/>
      <c r="G877" s="218"/>
      <c r="H877" s="218"/>
      <c r="I877" s="218"/>
    </row>
    <row r="878" spans="1:9">
      <c r="A878" s="218"/>
      <c r="B878" s="218"/>
      <c r="C878" s="308"/>
      <c r="D878" s="308"/>
      <c r="E878" s="308"/>
      <c r="F878" s="308"/>
      <c r="G878" s="218"/>
      <c r="H878" s="218"/>
      <c r="I878" s="218"/>
    </row>
    <row r="879" spans="1:9">
      <c r="A879" s="218"/>
      <c r="B879" s="218"/>
      <c r="C879" s="308"/>
      <c r="D879" s="308"/>
      <c r="E879" s="308"/>
      <c r="F879" s="308"/>
      <c r="G879" s="218"/>
      <c r="H879" s="218"/>
      <c r="I879" s="218"/>
    </row>
    <row r="880" spans="1:9">
      <c r="A880" s="218"/>
      <c r="B880" s="218"/>
      <c r="C880" s="308"/>
      <c r="D880" s="308"/>
      <c r="E880" s="308"/>
      <c r="F880" s="308"/>
      <c r="G880" s="218"/>
      <c r="H880" s="218"/>
      <c r="I880" s="218"/>
    </row>
    <row r="881" spans="1:9">
      <c r="A881" s="218"/>
      <c r="B881" s="218"/>
      <c r="C881" s="308"/>
      <c r="D881" s="308"/>
      <c r="E881" s="308"/>
      <c r="F881" s="308"/>
      <c r="G881" s="218"/>
      <c r="H881" s="218"/>
      <c r="I881" s="218"/>
    </row>
    <row r="882" spans="1:9">
      <c r="A882" s="218"/>
      <c r="B882" s="218"/>
      <c r="C882" s="308"/>
      <c r="D882" s="308"/>
      <c r="E882" s="308"/>
      <c r="F882" s="308"/>
      <c r="G882" s="218"/>
      <c r="H882" s="218"/>
      <c r="I882" s="218"/>
    </row>
    <row r="883" spans="1:9">
      <c r="A883" s="218"/>
      <c r="B883" s="218"/>
      <c r="C883" s="308"/>
      <c r="D883" s="308"/>
      <c r="E883" s="308"/>
      <c r="F883" s="308"/>
      <c r="G883" s="218"/>
      <c r="H883" s="218"/>
      <c r="I883" s="218"/>
    </row>
    <row r="884" spans="1:9">
      <c r="A884" s="218"/>
      <c r="B884" s="218"/>
      <c r="C884" s="308"/>
      <c r="D884" s="308"/>
      <c r="E884" s="308"/>
      <c r="F884" s="308"/>
      <c r="G884" s="218"/>
      <c r="H884" s="218"/>
      <c r="I884" s="218"/>
    </row>
    <row r="885" spans="1:9">
      <c r="A885" s="218"/>
      <c r="B885" s="218"/>
      <c r="C885" s="308"/>
      <c r="D885" s="308"/>
      <c r="E885" s="308"/>
      <c r="F885" s="308"/>
      <c r="G885" s="218"/>
      <c r="H885" s="218"/>
      <c r="I885" s="218"/>
    </row>
    <row r="886" spans="1:9">
      <c r="A886" s="218"/>
      <c r="B886" s="218"/>
      <c r="C886" s="308"/>
      <c r="D886" s="308"/>
      <c r="E886" s="308"/>
      <c r="F886" s="308"/>
      <c r="G886" s="218"/>
      <c r="H886" s="218"/>
      <c r="I886" s="218"/>
    </row>
    <row r="887" spans="1:9">
      <c r="A887" s="218"/>
      <c r="B887" s="218"/>
      <c r="C887" s="308"/>
      <c r="D887" s="308"/>
      <c r="E887" s="308"/>
      <c r="F887" s="308"/>
      <c r="G887" s="218"/>
      <c r="H887" s="218"/>
      <c r="I887" s="218"/>
    </row>
    <row r="888" spans="1:9">
      <c r="A888" s="218"/>
      <c r="B888" s="218"/>
      <c r="C888" s="308"/>
      <c r="D888" s="308"/>
      <c r="E888" s="308"/>
      <c r="F888" s="308"/>
      <c r="G888" s="218"/>
      <c r="H888" s="218"/>
      <c r="I888" s="218"/>
    </row>
    <row r="889" spans="1:9">
      <c r="A889" s="218"/>
      <c r="B889" s="218"/>
      <c r="C889" s="308"/>
      <c r="D889" s="308"/>
      <c r="E889" s="308"/>
      <c r="F889" s="308"/>
      <c r="G889" s="218"/>
      <c r="H889" s="218"/>
      <c r="I889" s="218"/>
    </row>
    <row r="890" spans="1:9">
      <c r="A890" s="218"/>
      <c r="B890" s="218"/>
      <c r="C890" s="308"/>
      <c r="D890" s="308"/>
      <c r="E890" s="308"/>
      <c r="F890" s="308"/>
      <c r="G890" s="218"/>
      <c r="H890" s="218"/>
      <c r="I890" s="218"/>
    </row>
    <row r="891" spans="1:9">
      <c r="A891" s="218"/>
      <c r="B891" s="218"/>
      <c r="C891" s="308"/>
      <c r="D891" s="308"/>
      <c r="E891" s="308"/>
      <c r="F891" s="308"/>
      <c r="G891" s="218"/>
      <c r="H891" s="218"/>
      <c r="I891" s="218"/>
    </row>
    <row r="892" spans="1:9">
      <c r="A892" s="218"/>
      <c r="B892" s="218"/>
      <c r="C892" s="308"/>
      <c r="D892" s="308"/>
      <c r="E892" s="308"/>
      <c r="F892" s="308"/>
      <c r="G892" s="218"/>
      <c r="H892" s="218"/>
      <c r="I892" s="218"/>
    </row>
    <row r="893" spans="1:9">
      <c r="A893" s="218"/>
      <c r="B893" s="218"/>
      <c r="C893" s="308"/>
      <c r="D893" s="308"/>
      <c r="E893" s="308"/>
      <c r="F893" s="308"/>
      <c r="G893" s="218"/>
      <c r="H893" s="218"/>
      <c r="I893" s="218"/>
    </row>
    <row r="894" spans="1:9">
      <c r="A894" s="218"/>
      <c r="B894" s="218"/>
      <c r="C894" s="308"/>
      <c r="D894" s="308"/>
      <c r="E894" s="308"/>
      <c r="F894" s="308"/>
      <c r="G894" s="218"/>
      <c r="H894" s="218"/>
      <c r="I894" s="218"/>
    </row>
    <row r="895" spans="1:9">
      <c r="A895" s="218"/>
      <c r="B895" s="218"/>
      <c r="C895" s="308"/>
      <c r="D895" s="308"/>
      <c r="E895" s="308"/>
      <c r="F895" s="308"/>
      <c r="G895" s="218"/>
      <c r="H895" s="218"/>
      <c r="I895" s="218"/>
    </row>
    <row r="896" spans="1:9">
      <c r="A896" s="218"/>
      <c r="B896" s="218"/>
      <c r="C896" s="308"/>
      <c r="D896" s="308"/>
      <c r="E896" s="308"/>
      <c r="F896" s="308"/>
      <c r="G896" s="218"/>
      <c r="H896" s="218"/>
      <c r="I896" s="218"/>
    </row>
    <row r="897" spans="1:9">
      <c r="A897" s="218"/>
      <c r="B897" s="218"/>
      <c r="C897" s="308"/>
      <c r="D897" s="308"/>
      <c r="E897" s="308"/>
      <c r="F897" s="308"/>
      <c r="G897" s="218"/>
      <c r="H897" s="218"/>
      <c r="I897" s="218"/>
    </row>
    <row r="898" spans="1:9">
      <c r="A898" s="218"/>
      <c r="B898" s="218"/>
      <c r="C898" s="308"/>
      <c r="D898" s="308"/>
      <c r="E898" s="308"/>
      <c r="F898" s="308"/>
      <c r="G898" s="218"/>
      <c r="H898" s="218"/>
      <c r="I898" s="218"/>
    </row>
    <row r="899" spans="1:9">
      <c r="A899" s="218"/>
      <c r="B899" s="218"/>
      <c r="C899" s="308"/>
      <c r="D899" s="308"/>
      <c r="E899" s="308"/>
      <c r="F899" s="308"/>
      <c r="G899" s="218"/>
      <c r="H899" s="218"/>
      <c r="I899" s="218"/>
    </row>
    <row r="900" spans="1:9">
      <c r="A900" s="218"/>
      <c r="B900" s="218"/>
      <c r="C900" s="308"/>
      <c r="D900" s="308"/>
      <c r="E900" s="308"/>
      <c r="F900" s="308"/>
      <c r="G900" s="218"/>
      <c r="H900" s="218"/>
      <c r="I900" s="218"/>
    </row>
    <row r="901" spans="1:9">
      <c r="A901" s="218"/>
      <c r="B901" s="218"/>
      <c r="C901" s="308"/>
      <c r="D901" s="308"/>
      <c r="E901" s="308"/>
      <c r="F901" s="308"/>
      <c r="G901" s="218"/>
      <c r="H901" s="218"/>
      <c r="I901" s="218"/>
    </row>
    <row r="902" spans="1:9">
      <c r="A902" s="218"/>
      <c r="B902" s="218"/>
      <c r="C902" s="308"/>
      <c r="D902" s="308"/>
      <c r="E902" s="308"/>
      <c r="F902" s="308"/>
      <c r="G902" s="218"/>
      <c r="H902" s="218"/>
      <c r="I902" s="218"/>
    </row>
    <row r="903" spans="1:9">
      <c r="A903" s="218"/>
      <c r="B903" s="218"/>
      <c r="C903" s="308"/>
      <c r="D903" s="308"/>
      <c r="E903" s="308"/>
      <c r="F903" s="308"/>
      <c r="G903" s="218"/>
      <c r="H903" s="218"/>
      <c r="I903" s="218"/>
    </row>
    <row r="904" spans="1:9">
      <c r="A904" s="218"/>
      <c r="B904" s="218"/>
      <c r="C904" s="308"/>
      <c r="D904" s="308"/>
      <c r="E904" s="308"/>
      <c r="F904" s="308"/>
      <c r="G904" s="218"/>
      <c r="H904" s="218"/>
      <c r="I904" s="218"/>
    </row>
    <row r="905" spans="1:9">
      <c r="A905" s="218"/>
      <c r="B905" s="218"/>
      <c r="C905" s="308"/>
      <c r="D905" s="308"/>
      <c r="E905" s="308"/>
      <c r="F905" s="308"/>
      <c r="G905" s="218"/>
      <c r="H905" s="218"/>
      <c r="I905" s="218"/>
    </row>
    <row r="906" spans="1:9">
      <c r="A906" s="218"/>
      <c r="B906" s="218"/>
      <c r="C906" s="308"/>
      <c r="D906" s="308"/>
      <c r="E906" s="308"/>
      <c r="F906" s="308"/>
      <c r="G906" s="218"/>
      <c r="H906" s="218"/>
      <c r="I906" s="218"/>
    </row>
    <row r="907" spans="1:9">
      <c r="A907" s="218"/>
      <c r="B907" s="218"/>
      <c r="C907" s="308"/>
      <c r="D907" s="308"/>
      <c r="E907" s="308"/>
      <c r="F907" s="308"/>
      <c r="G907" s="218"/>
      <c r="H907" s="218"/>
      <c r="I907" s="218"/>
    </row>
    <row r="908" spans="1:9">
      <c r="A908" s="218"/>
      <c r="B908" s="218"/>
      <c r="C908" s="308"/>
      <c r="D908" s="308"/>
      <c r="E908" s="308"/>
      <c r="F908" s="308"/>
      <c r="G908" s="218"/>
      <c r="H908" s="218"/>
      <c r="I908" s="218"/>
    </row>
    <row r="909" spans="1:9">
      <c r="A909" s="218"/>
      <c r="B909" s="218"/>
      <c r="C909" s="308"/>
      <c r="D909" s="308"/>
      <c r="E909" s="308"/>
      <c r="F909" s="308"/>
      <c r="G909" s="218"/>
      <c r="H909" s="218"/>
      <c r="I909" s="218"/>
    </row>
    <row r="910" spans="1:9">
      <c r="A910" s="218"/>
      <c r="B910" s="218"/>
      <c r="C910" s="308"/>
      <c r="D910" s="308"/>
      <c r="E910" s="308"/>
      <c r="F910" s="308"/>
      <c r="G910" s="218"/>
      <c r="H910" s="218"/>
      <c r="I910" s="218"/>
    </row>
    <row r="911" spans="1:9">
      <c r="A911" s="218"/>
      <c r="B911" s="218"/>
      <c r="C911" s="308"/>
      <c r="D911" s="308"/>
      <c r="E911" s="308"/>
      <c r="F911" s="308"/>
      <c r="G911" s="218"/>
      <c r="H911" s="218"/>
      <c r="I911" s="218"/>
    </row>
    <row r="912" spans="1:9">
      <c r="A912" s="218"/>
      <c r="B912" s="218"/>
      <c r="C912" s="308"/>
      <c r="D912" s="308"/>
      <c r="E912" s="308"/>
      <c r="F912" s="308"/>
      <c r="G912" s="218"/>
      <c r="H912" s="218"/>
      <c r="I912" s="218"/>
    </row>
    <row r="913" spans="1:9">
      <c r="A913" s="218"/>
      <c r="B913" s="218"/>
      <c r="C913" s="308"/>
      <c r="D913" s="308"/>
      <c r="E913" s="308"/>
      <c r="F913" s="308"/>
      <c r="G913" s="218"/>
      <c r="H913" s="218"/>
      <c r="I913" s="218"/>
    </row>
    <row r="914" spans="1:9">
      <c r="A914" s="218"/>
      <c r="B914" s="218"/>
      <c r="C914" s="308"/>
      <c r="D914" s="308"/>
      <c r="E914" s="308"/>
      <c r="F914" s="308"/>
      <c r="G914" s="218"/>
      <c r="H914" s="218"/>
      <c r="I914" s="218"/>
    </row>
    <row r="915" spans="1:9">
      <c r="A915" s="218"/>
      <c r="B915" s="218"/>
      <c r="C915" s="308"/>
      <c r="D915" s="308"/>
      <c r="E915" s="308"/>
      <c r="F915" s="308"/>
      <c r="G915" s="218"/>
      <c r="H915" s="218"/>
      <c r="I915" s="218"/>
    </row>
    <row r="916" spans="1:9">
      <c r="A916" s="218"/>
      <c r="B916" s="218"/>
      <c r="C916" s="308"/>
      <c r="D916" s="308"/>
      <c r="E916" s="308"/>
      <c r="F916" s="308"/>
      <c r="G916" s="218"/>
      <c r="H916" s="218"/>
      <c r="I916" s="218"/>
    </row>
    <row r="917" spans="1:9">
      <c r="A917" s="218"/>
      <c r="B917" s="218"/>
      <c r="C917" s="308"/>
      <c r="D917" s="308"/>
      <c r="E917" s="308"/>
      <c r="F917" s="308"/>
      <c r="G917" s="218"/>
      <c r="H917" s="218"/>
      <c r="I917" s="218"/>
    </row>
    <row r="918" spans="1:9">
      <c r="A918" s="218"/>
      <c r="B918" s="218"/>
      <c r="C918" s="308"/>
      <c r="D918" s="308"/>
      <c r="E918" s="308"/>
      <c r="F918" s="308"/>
      <c r="G918" s="218"/>
      <c r="H918" s="218"/>
      <c r="I918" s="218"/>
    </row>
    <row r="919" spans="1:9">
      <c r="A919" s="218"/>
      <c r="B919" s="218"/>
      <c r="C919" s="308"/>
      <c r="D919" s="308"/>
      <c r="E919" s="308"/>
      <c r="F919" s="308"/>
      <c r="G919" s="218"/>
      <c r="H919" s="218"/>
      <c r="I919" s="218"/>
    </row>
    <row r="920" spans="1:9">
      <c r="A920" s="218"/>
      <c r="B920" s="218"/>
      <c r="C920" s="308"/>
      <c r="D920" s="308"/>
      <c r="E920" s="308"/>
      <c r="F920" s="308"/>
      <c r="G920" s="218"/>
      <c r="H920" s="218"/>
      <c r="I920" s="218"/>
    </row>
    <row r="921" spans="1:9">
      <c r="A921" s="218"/>
      <c r="B921" s="218"/>
      <c r="C921" s="308"/>
      <c r="D921" s="308"/>
      <c r="E921" s="308"/>
      <c r="F921" s="308"/>
      <c r="G921" s="218"/>
      <c r="H921" s="218"/>
      <c r="I921" s="218"/>
    </row>
    <row r="922" spans="1:9">
      <c r="A922" s="218"/>
      <c r="B922" s="218"/>
      <c r="C922" s="308"/>
      <c r="D922" s="308"/>
      <c r="E922" s="308"/>
      <c r="F922" s="308"/>
      <c r="G922" s="218"/>
      <c r="H922" s="218"/>
      <c r="I922" s="218"/>
    </row>
    <row r="923" spans="1:9">
      <c r="A923" s="218"/>
      <c r="B923" s="218"/>
      <c r="C923" s="308"/>
      <c r="D923" s="308"/>
      <c r="E923" s="308"/>
      <c r="F923" s="308"/>
      <c r="G923" s="218"/>
      <c r="H923" s="218"/>
      <c r="I923" s="218"/>
    </row>
    <row r="924" spans="1:9">
      <c r="A924" s="218"/>
      <c r="B924" s="218"/>
      <c r="C924" s="308"/>
      <c r="D924" s="308"/>
      <c r="E924" s="308"/>
      <c r="F924" s="308"/>
      <c r="G924" s="218"/>
      <c r="H924" s="218"/>
      <c r="I924" s="218"/>
    </row>
    <row r="925" spans="1:9">
      <c r="A925" s="218"/>
      <c r="B925" s="218"/>
      <c r="C925" s="308"/>
      <c r="D925" s="308"/>
      <c r="E925" s="308"/>
      <c r="F925" s="308"/>
      <c r="G925" s="218"/>
      <c r="H925" s="218"/>
      <c r="I925" s="218"/>
    </row>
    <row r="926" spans="1:9">
      <c r="A926" s="218"/>
      <c r="B926" s="218"/>
      <c r="C926" s="308"/>
      <c r="D926" s="308"/>
      <c r="E926" s="308"/>
      <c r="F926" s="308"/>
      <c r="G926" s="218"/>
      <c r="H926" s="218"/>
      <c r="I926" s="218"/>
    </row>
    <row r="927" spans="1:9">
      <c r="A927" s="218"/>
      <c r="B927" s="218"/>
      <c r="C927" s="308"/>
      <c r="D927" s="308"/>
      <c r="E927" s="308"/>
      <c r="F927" s="308"/>
      <c r="G927" s="218"/>
      <c r="H927" s="218"/>
      <c r="I927" s="218"/>
    </row>
    <row r="928" spans="1:9">
      <c r="A928" s="218"/>
      <c r="B928" s="218"/>
      <c r="C928" s="308"/>
      <c r="D928" s="308"/>
      <c r="E928" s="308"/>
      <c r="F928" s="308"/>
      <c r="G928" s="218"/>
      <c r="H928" s="218"/>
      <c r="I928" s="218"/>
    </row>
    <row r="929" spans="1:9">
      <c r="A929" s="218"/>
      <c r="B929" s="218"/>
      <c r="C929" s="308"/>
      <c r="D929" s="308"/>
      <c r="E929" s="308"/>
      <c r="F929" s="308"/>
      <c r="G929" s="218"/>
      <c r="H929" s="218"/>
      <c r="I929" s="218"/>
    </row>
    <row r="930" spans="1:9">
      <c r="A930" s="218"/>
      <c r="B930" s="218"/>
      <c r="C930" s="308"/>
      <c r="D930" s="308"/>
      <c r="E930" s="308"/>
      <c r="F930" s="308"/>
      <c r="G930" s="218"/>
      <c r="H930" s="218"/>
      <c r="I930" s="218"/>
    </row>
    <row r="931" spans="1:9">
      <c r="A931" s="218"/>
      <c r="B931" s="218"/>
      <c r="C931" s="308"/>
      <c r="D931" s="308"/>
      <c r="E931" s="308"/>
      <c r="F931" s="308"/>
      <c r="G931" s="218"/>
      <c r="H931" s="218"/>
      <c r="I931" s="218"/>
    </row>
    <row r="932" spans="1:9">
      <c r="A932" s="218"/>
      <c r="B932" s="218"/>
      <c r="C932" s="308"/>
      <c r="D932" s="308"/>
      <c r="E932" s="308"/>
      <c r="F932" s="308"/>
      <c r="G932" s="218"/>
      <c r="H932" s="218"/>
      <c r="I932" s="218"/>
    </row>
    <row r="933" spans="1:9">
      <c r="A933" s="218"/>
      <c r="B933" s="218"/>
      <c r="C933" s="308"/>
      <c r="D933" s="308"/>
      <c r="E933" s="308"/>
      <c r="F933" s="308"/>
      <c r="G933" s="218"/>
      <c r="H933" s="218"/>
      <c r="I933" s="218"/>
    </row>
    <row r="934" spans="1:9">
      <c r="A934" s="218"/>
      <c r="B934" s="218"/>
      <c r="C934" s="308"/>
      <c r="D934" s="308"/>
      <c r="E934" s="308"/>
      <c r="F934" s="308"/>
      <c r="G934" s="218"/>
      <c r="H934" s="218"/>
      <c r="I934" s="218"/>
    </row>
    <row r="935" spans="1:9">
      <c r="A935" s="218"/>
      <c r="B935" s="218"/>
      <c r="C935" s="308"/>
      <c r="D935" s="308"/>
      <c r="E935" s="308"/>
      <c r="F935" s="308"/>
      <c r="G935" s="218"/>
      <c r="H935" s="218"/>
      <c r="I935" s="218"/>
    </row>
    <row r="936" spans="1:9">
      <c r="A936" s="218"/>
      <c r="B936" s="218"/>
      <c r="C936" s="308"/>
      <c r="D936" s="308"/>
      <c r="E936" s="308"/>
      <c r="F936" s="308"/>
      <c r="G936" s="218"/>
      <c r="H936" s="218"/>
      <c r="I936" s="218"/>
    </row>
    <row r="937" spans="1:9">
      <c r="A937" s="218"/>
      <c r="B937" s="218"/>
      <c r="C937" s="308"/>
      <c r="D937" s="308"/>
      <c r="E937" s="308"/>
      <c r="F937" s="308"/>
      <c r="G937" s="218"/>
      <c r="H937" s="218"/>
      <c r="I937" s="218"/>
    </row>
    <row r="938" spans="1:9">
      <c r="A938" s="218"/>
      <c r="B938" s="218"/>
      <c r="C938" s="308"/>
      <c r="D938" s="308"/>
      <c r="E938" s="308"/>
      <c r="F938" s="308"/>
      <c r="G938" s="218"/>
      <c r="H938" s="218"/>
      <c r="I938" s="218"/>
    </row>
    <row r="939" spans="1:9">
      <c r="A939" s="218"/>
      <c r="B939" s="218"/>
      <c r="C939" s="308"/>
      <c r="D939" s="308"/>
      <c r="E939" s="308"/>
      <c r="F939" s="308"/>
      <c r="G939" s="218"/>
      <c r="H939" s="218"/>
      <c r="I939" s="218"/>
    </row>
    <row r="940" spans="1:9">
      <c r="A940" s="218"/>
      <c r="B940" s="218"/>
      <c r="C940" s="308"/>
      <c r="D940" s="308"/>
      <c r="E940" s="308"/>
      <c r="F940" s="308"/>
      <c r="G940" s="218"/>
      <c r="H940" s="218"/>
      <c r="I940" s="218"/>
    </row>
    <row r="941" spans="1:9">
      <c r="A941" s="218"/>
      <c r="B941" s="218"/>
      <c r="C941" s="308"/>
      <c r="D941" s="308"/>
      <c r="E941" s="308"/>
      <c r="F941" s="308"/>
      <c r="G941" s="218"/>
      <c r="H941" s="218"/>
      <c r="I941" s="218"/>
    </row>
    <row r="942" spans="1:9">
      <c r="A942" s="218"/>
      <c r="B942" s="218"/>
      <c r="C942" s="308"/>
      <c r="D942" s="308"/>
      <c r="E942" s="308"/>
      <c r="F942" s="308"/>
      <c r="G942" s="218"/>
      <c r="H942" s="218"/>
      <c r="I942" s="218"/>
    </row>
    <row r="943" spans="1:9">
      <c r="A943" s="218"/>
      <c r="B943" s="218"/>
      <c r="C943" s="308"/>
      <c r="D943" s="308"/>
      <c r="E943" s="308"/>
      <c r="F943" s="308"/>
      <c r="G943" s="218"/>
      <c r="H943" s="218"/>
      <c r="I943" s="218"/>
    </row>
    <row r="944" spans="1:9">
      <c r="A944" s="218"/>
      <c r="B944" s="218"/>
      <c r="C944" s="308"/>
      <c r="D944" s="308"/>
      <c r="E944" s="308"/>
      <c r="F944" s="308"/>
      <c r="G944" s="218"/>
      <c r="H944" s="218"/>
      <c r="I944" s="218"/>
    </row>
    <row r="945" spans="1:9">
      <c r="A945" s="218"/>
      <c r="B945" s="218"/>
      <c r="C945" s="308"/>
      <c r="D945" s="308"/>
      <c r="E945" s="308"/>
      <c r="F945" s="308"/>
      <c r="G945" s="218"/>
      <c r="H945" s="218"/>
      <c r="I945" s="218"/>
    </row>
    <row r="946" spans="1:9">
      <c r="A946" s="218"/>
      <c r="B946" s="218"/>
      <c r="C946" s="308"/>
      <c r="D946" s="308"/>
      <c r="E946" s="308"/>
      <c r="F946" s="308"/>
      <c r="G946" s="218"/>
      <c r="H946" s="218"/>
      <c r="I946" s="218"/>
    </row>
    <row r="947" spans="1:9">
      <c r="A947" s="218"/>
      <c r="B947" s="218"/>
      <c r="C947" s="308"/>
      <c r="D947" s="308"/>
      <c r="E947" s="308"/>
      <c r="F947" s="308"/>
      <c r="G947" s="218"/>
      <c r="H947" s="218"/>
      <c r="I947" s="218"/>
    </row>
    <row r="948" spans="1:9">
      <c r="A948" s="218"/>
      <c r="B948" s="218"/>
      <c r="C948" s="308"/>
      <c r="D948" s="308"/>
      <c r="E948" s="308"/>
      <c r="F948" s="308"/>
      <c r="G948" s="218"/>
      <c r="H948" s="218"/>
      <c r="I948" s="218"/>
    </row>
    <row r="949" spans="1:9">
      <c r="A949" s="218"/>
      <c r="B949" s="218"/>
      <c r="C949" s="308"/>
      <c r="D949" s="308"/>
      <c r="E949" s="308"/>
      <c r="F949" s="308"/>
      <c r="G949" s="218"/>
      <c r="H949" s="218"/>
      <c r="I949" s="218"/>
    </row>
    <row r="950" spans="1:9">
      <c r="A950" s="218"/>
      <c r="B950" s="218"/>
      <c r="C950" s="308"/>
      <c r="D950" s="308"/>
      <c r="E950" s="308"/>
      <c r="F950" s="308"/>
      <c r="G950" s="218"/>
      <c r="H950" s="218"/>
      <c r="I950" s="218"/>
    </row>
    <row r="951" spans="1:9">
      <c r="A951" s="218"/>
      <c r="B951" s="218"/>
      <c r="C951" s="308"/>
      <c r="D951" s="308"/>
      <c r="E951" s="308"/>
      <c r="F951" s="308"/>
      <c r="G951" s="218"/>
      <c r="H951" s="218"/>
      <c r="I951" s="218"/>
    </row>
    <row r="952" spans="1:9">
      <c r="A952" s="218"/>
      <c r="B952" s="218"/>
      <c r="C952" s="308"/>
      <c r="D952" s="308"/>
      <c r="E952" s="308"/>
      <c r="F952" s="308"/>
      <c r="G952" s="218"/>
      <c r="H952" s="218"/>
      <c r="I952" s="218"/>
    </row>
    <row r="953" spans="1:9">
      <c r="A953" s="218"/>
      <c r="B953" s="218"/>
      <c r="C953" s="308"/>
      <c r="D953" s="308"/>
      <c r="E953" s="308"/>
      <c r="F953" s="308"/>
      <c r="G953" s="218"/>
      <c r="H953" s="218"/>
      <c r="I953" s="218"/>
    </row>
    <row r="954" spans="1:9">
      <c r="A954" s="218"/>
      <c r="B954" s="218"/>
      <c r="C954" s="308"/>
      <c r="D954" s="308"/>
      <c r="E954" s="308"/>
      <c r="F954" s="308"/>
      <c r="G954" s="218"/>
      <c r="H954" s="218"/>
      <c r="I954" s="218"/>
    </row>
    <row r="955" spans="1:9">
      <c r="A955" s="218"/>
      <c r="B955" s="218"/>
      <c r="C955" s="308"/>
      <c r="D955" s="308"/>
      <c r="E955" s="308"/>
      <c r="F955" s="308"/>
      <c r="G955" s="218"/>
      <c r="H955" s="218"/>
      <c r="I955" s="218"/>
    </row>
    <row r="956" spans="1:9">
      <c r="A956" s="218"/>
      <c r="B956" s="218"/>
      <c r="C956" s="308"/>
      <c r="D956" s="308"/>
      <c r="E956" s="308"/>
      <c r="F956" s="308"/>
      <c r="G956" s="218"/>
      <c r="H956" s="218"/>
      <c r="I956" s="218"/>
    </row>
    <row r="957" spans="1:9">
      <c r="A957" s="218"/>
      <c r="B957" s="218"/>
      <c r="C957" s="308"/>
      <c r="D957" s="308"/>
      <c r="E957" s="308"/>
      <c r="F957" s="308"/>
      <c r="G957" s="218"/>
      <c r="H957" s="218"/>
      <c r="I957" s="218"/>
    </row>
    <row r="958" spans="1:9">
      <c r="A958" s="218"/>
      <c r="B958" s="218"/>
      <c r="C958" s="308"/>
      <c r="D958" s="308"/>
      <c r="E958" s="308"/>
      <c r="F958" s="308"/>
      <c r="G958" s="218"/>
      <c r="H958" s="218"/>
      <c r="I958" s="218"/>
    </row>
    <row r="959" spans="1:9">
      <c r="A959" s="218"/>
      <c r="B959" s="218"/>
      <c r="C959" s="308"/>
      <c r="D959" s="308"/>
      <c r="E959" s="308"/>
      <c r="F959" s="308"/>
      <c r="G959" s="218"/>
      <c r="H959" s="218"/>
      <c r="I959" s="218"/>
    </row>
    <row r="960" spans="1:9">
      <c r="A960" s="218"/>
      <c r="B960" s="218"/>
      <c r="C960" s="308"/>
      <c r="D960" s="308"/>
      <c r="E960" s="308"/>
      <c r="F960" s="308"/>
      <c r="G960" s="218"/>
      <c r="H960" s="218"/>
      <c r="I960" s="218"/>
    </row>
    <row r="961" spans="1:9">
      <c r="A961" s="218"/>
      <c r="B961" s="218"/>
      <c r="C961" s="308"/>
      <c r="D961" s="308"/>
      <c r="E961" s="308"/>
      <c r="F961" s="308"/>
      <c r="G961" s="218"/>
      <c r="H961" s="218"/>
      <c r="I961" s="218"/>
    </row>
    <row r="962" spans="1:9">
      <c r="A962" s="218"/>
      <c r="B962" s="218"/>
      <c r="C962" s="308"/>
      <c r="D962" s="308"/>
      <c r="E962" s="308"/>
      <c r="F962" s="308"/>
      <c r="G962" s="218"/>
      <c r="H962" s="218"/>
      <c r="I962" s="218"/>
    </row>
    <row r="963" spans="1:9">
      <c r="A963" s="218"/>
      <c r="B963" s="218"/>
      <c r="C963" s="308"/>
      <c r="D963" s="308"/>
      <c r="E963" s="308"/>
      <c r="F963" s="308"/>
      <c r="G963" s="218"/>
      <c r="H963" s="218"/>
      <c r="I963" s="218"/>
    </row>
    <row r="964" spans="1:9">
      <c r="A964" s="218"/>
      <c r="B964" s="218"/>
      <c r="C964" s="308"/>
      <c r="D964" s="308"/>
      <c r="E964" s="308"/>
      <c r="F964" s="308"/>
      <c r="G964" s="218"/>
      <c r="H964" s="218"/>
      <c r="I964" s="218"/>
    </row>
    <row r="965" spans="1:9">
      <c r="A965" s="218"/>
      <c r="B965" s="218"/>
      <c r="C965" s="308"/>
      <c r="D965" s="308"/>
      <c r="E965" s="308"/>
      <c r="F965" s="308"/>
      <c r="G965" s="218"/>
      <c r="H965" s="218"/>
      <c r="I965" s="218"/>
    </row>
    <row r="966" spans="1:9">
      <c r="A966" s="218"/>
      <c r="B966" s="218"/>
      <c r="C966" s="308"/>
      <c r="D966" s="308"/>
      <c r="E966" s="308"/>
      <c r="F966" s="308"/>
      <c r="G966" s="218"/>
      <c r="H966" s="218"/>
      <c r="I966" s="218"/>
    </row>
    <row r="967" spans="1:9">
      <c r="A967" s="218"/>
      <c r="B967" s="218"/>
      <c r="C967" s="308"/>
      <c r="D967" s="308"/>
      <c r="E967" s="308"/>
      <c r="F967" s="308"/>
      <c r="G967" s="218"/>
      <c r="H967" s="218"/>
      <c r="I967" s="218"/>
    </row>
    <row r="968" spans="1:9">
      <c r="A968" s="218"/>
      <c r="B968" s="218"/>
      <c r="C968" s="308"/>
      <c r="D968" s="308"/>
      <c r="E968" s="308"/>
      <c r="F968" s="308"/>
      <c r="G968" s="218"/>
      <c r="H968" s="218"/>
      <c r="I968" s="218"/>
    </row>
    <row r="969" spans="1:9">
      <c r="A969" s="218"/>
      <c r="B969" s="218"/>
      <c r="C969" s="308"/>
      <c r="D969" s="308"/>
      <c r="E969" s="308"/>
      <c r="F969" s="308"/>
      <c r="G969" s="218"/>
      <c r="H969" s="218"/>
      <c r="I969" s="218"/>
    </row>
    <row r="970" spans="1:9">
      <c r="A970" s="218"/>
      <c r="B970" s="218"/>
      <c r="C970" s="308"/>
      <c r="D970" s="308"/>
      <c r="E970" s="308"/>
      <c r="F970" s="308"/>
      <c r="G970" s="218"/>
      <c r="H970" s="218"/>
      <c r="I970" s="218"/>
    </row>
    <row r="971" spans="1:9">
      <c r="A971" s="218"/>
      <c r="B971" s="218"/>
      <c r="C971" s="308"/>
      <c r="D971" s="308"/>
      <c r="E971" s="308"/>
      <c r="F971" s="308"/>
      <c r="G971" s="218"/>
      <c r="H971" s="218"/>
      <c r="I971" s="218"/>
    </row>
    <row r="972" spans="1:9">
      <c r="A972" s="218"/>
      <c r="B972" s="218"/>
      <c r="C972" s="308"/>
      <c r="D972" s="308"/>
      <c r="E972" s="308"/>
      <c r="F972" s="308"/>
      <c r="G972" s="218"/>
      <c r="H972" s="218"/>
      <c r="I972" s="218"/>
    </row>
    <row r="973" spans="1:9">
      <c r="A973" s="218"/>
      <c r="B973" s="218"/>
      <c r="C973" s="308"/>
      <c r="D973" s="308"/>
      <c r="E973" s="308"/>
      <c r="F973" s="308"/>
      <c r="G973" s="218"/>
      <c r="H973" s="218"/>
      <c r="I973" s="218"/>
    </row>
    <row r="974" spans="1:9">
      <c r="A974" s="218"/>
      <c r="B974" s="218"/>
      <c r="C974" s="308"/>
      <c r="D974" s="308"/>
      <c r="E974" s="308"/>
      <c r="F974" s="308"/>
      <c r="G974" s="218"/>
      <c r="H974" s="218"/>
      <c r="I974" s="218"/>
    </row>
    <row r="975" spans="1:9">
      <c r="A975" s="218"/>
      <c r="B975" s="218"/>
      <c r="C975" s="308"/>
      <c r="D975" s="308"/>
      <c r="E975" s="308"/>
      <c r="F975" s="308"/>
      <c r="G975" s="218"/>
      <c r="H975" s="218"/>
      <c r="I975" s="218"/>
    </row>
    <row r="976" spans="1:9">
      <c r="A976" s="218"/>
      <c r="B976" s="218"/>
      <c r="C976" s="308"/>
      <c r="D976" s="308"/>
      <c r="E976" s="308"/>
      <c r="F976" s="308"/>
      <c r="G976" s="218"/>
      <c r="H976" s="218"/>
      <c r="I976" s="218"/>
    </row>
    <row r="977" spans="1:9">
      <c r="A977" s="218"/>
      <c r="B977" s="218"/>
      <c r="C977" s="308"/>
      <c r="D977" s="308"/>
      <c r="E977" s="308"/>
      <c r="F977" s="308"/>
      <c r="G977" s="218"/>
      <c r="H977" s="218"/>
      <c r="I977" s="218"/>
    </row>
    <row r="978" spans="1:9">
      <c r="A978" s="218"/>
      <c r="B978" s="218"/>
      <c r="C978" s="308"/>
      <c r="D978" s="308"/>
      <c r="E978" s="308"/>
      <c r="F978" s="308"/>
      <c r="G978" s="218"/>
      <c r="H978" s="218"/>
      <c r="I978" s="218"/>
    </row>
    <row r="979" spans="1:9">
      <c r="A979" s="218"/>
      <c r="B979" s="218"/>
      <c r="C979" s="308"/>
      <c r="D979" s="308"/>
      <c r="E979" s="308"/>
      <c r="F979" s="308"/>
      <c r="G979" s="218"/>
      <c r="H979" s="218"/>
      <c r="I979" s="218"/>
    </row>
    <row r="980" spans="1:9">
      <c r="A980" s="218"/>
      <c r="B980" s="218"/>
      <c r="C980" s="308"/>
      <c r="D980" s="308"/>
      <c r="E980" s="308"/>
      <c r="F980" s="308"/>
      <c r="G980" s="218"/>
      <c r="H980" s="218"/>
      <c r="I980" s="218"/>
    </row>
    <row r="981" spans="1:9">
      <c r="A981" s="218"/>
      <c r="B981" s="218"/>
      <c r="C981" s="308"/>
      <c r="D981" s="308"/>
      <c r="E981" s="308"/>
      <c r="F981" s="308"/>
      <c r="G981" s="218"/>
      <c r="H981" s="218"/>
      <c r="I981" s="218"/>
    </row>
    <row r="982" spans="1:9">
      <c r="A982" s="218"/>
      <c r="B982" s="218"/>
      <c r="C982" s="308"/>
      <c r="D982" s="308"/>
      <c r="E982" s="308"/>
      <c r="F982" s="308"/>
      <c r="G982" s="218"/>
      <c r="H982" s="218"/>
      <c r="I982" s="218"/>
    </row>
    <row r="983" spans="1:9">
      <c r="A983" s="218"/>
      <c r="B983" s="218"/>
      <c r="C983" s="308"/>
      <c r="D983" s="308"/>
      <c r="E983" s="308"/>
      <c r="F983" s="308"/>
      <c r="G983" s="218"/>
      <c r="H983" s="218"/>
      <c r="I983" s="218"/>
    </row>
    <row r="984" spans="1:9">
      <c r="A984" s="218"/>
      <c r="B984" s="218"/>
      <c r="C984" s="308"/>
      <c r="D984" s="308"/>
      <c r="E984" s="308"/>
      <c r="F984" s="308"/>
      <c r="G984" s="218"/>
      <c r="H984" s="218"/>
      <c r="I984" s="218"/>
    </row>
    <row r="985" spans="1:9">
      <c r="A985" s="218"/>
      <c r="B985" s="218"/>
      <c r="C985" s="308"/>
      <c r="D985" s="308"/>
      <c r="E985" s="308"/>
      <c r="F985" s="308"/>
      <c r="G985" s="218"/>
      <c r="H985" s="218"/>
      <c r="I985" s="218"/>
    </row>
    <row r="986" spans="1:9">
      <c r="A986" s="218"/>
      <c r="B986" s="218"/>
      <c r="C986" s="308"/>
      <c r="D986" s="308"/>
      <c r="E986" s="308"/>
      <c r="F986" s="308"/>
      <c r="G986" s="218"/>
      <c r="H986" s="218"/>
      <c r="I986" s="218"/>
    </row>
    <row r="987" spans="1:9">
      <c r="A987" s="218"/>
      <c r="B987" s="218"/>
      <c r="C987" s="308"/>
      <c r="D987" s="308"/>
      <c r="E987" s="308"/>
      <c r="F987" s="308"/>
      <c r="G987" s="218"/>
      <c r="H987" s="218"/>
      <c r="I987" s="218"/>
    </row>
    <row r="988" spans="1:9">
      <c r="A988" s="218"/>
      <c r="B988" s="218"/>
      <c r="C988" s="308"/>
      <c r="D988" s="308"/>
      <c r="E988" s="308"/>
      <c r="F988" s="308"/>
      <c r="G988" s="218"/>
      <c r="H988" s="218"/>
      <c r="I988" s="218"/>
    </row>
    <row r="989" spans="1:9">
      <c r="A989" s="218"/>
      <c r="B989" s="218"/>
      <c r="C989" s="308"/>
      <c r="D989" s="308"/>
      <c r="E989" s="308"/>
      <c r="F989" s="308"/>
      <c r="G989" s="218"/>
      <c r="H989" s="218"/>
      <c r="I989" s="218"/>
    </row>
    <row r="990" spans="1:9">
      <c r="A990" s="218"/>
      <c r="B990" s="218"/>
      <c r="C990" s="308"/>
      <c r="D990" s="308"/>
      <c r="E990" s="308"/>
      <c r="F990" s="308"/>
      <c r="G990" s="218"/>
      <c r="H990" s="218"/>
      <c r="I990" s="218"/>
    </row>
    <row r="991" spans="1:9">
      <c r="A991" s="218"/>
      <c r="B991" s="218"/>
      <c r="C991" s="308"/>
      <c r="D991" s="308"/>
      <c r="E991" s="308"/>
      <c r="F991" s="308"/>
      <c r="G991" s="218"/>
      <c r="H991" s="218"/>
      <c r="I991" s="218"/>
    </row>
    <row r="992" spans="1:9">
      <c r="A992" s="218"/>
      <c r="B992" s="218"/>
      <c r="C992" s="308"/>
      <c r="D992" s="308"/>
      <c r="E992" s="308"/>
      <c r="F992" s="308"/>
      <c r="G992" s="218"/>
      <c r="H992" s="218"/>
      <c r="I992" s="218"/>
    </row>
    <row r="993" spans="1:9">
      <c r="A993" s="218"/>
      <c r="B993" s="218"/>
      <c r="C993" s="308"/>
      <c r="D993" s="308"/>
      <c r="E993" s="308"/>
      <c r="F993" s="308"/>
      <c r="G993" s="218"/>
      <c r="H993" s="218"/>
      <c r="I993" s="218"/>
    </row>
  </sheetData>
  <mergeCells count="23">
    <mergeCell ref="A6:AC6"/>
    <mergeCell ref="A7:A11"/>
    <mergeCell ref="B7:B11"/>
    <mergeCell ref="C7:AC7"/>
    <mergeCell ref="C8:AC8"/>
    <mergeCell ref="C9:E9"/>
    <mergeCell ref="F9:G9"/>
    <mergeCell ref="H9:I9"/>
    <mergeCell ref="J9:L9"/>
    <mergeCell ref="M9:O9"/>
    <mergeCell ref="C10:E10"/>
    <mergeCell ref="F10:G10"/>
    <mergeCell ref="H10:I10"/>
    <mergeCell ref="J10:L10"/>
    <mergeCell ref="M10:O10"/>
    <mergeCell ref="R10:S10"/>
    <mergeCell ref="T10:W10"/>
    <mergeCell ref="X10:AC10"/>
    <mergeCell ref="P9:Q9"/>
    <mergeCell ref="R9:S9"/>
    <mergeCell ref="T9:W9"/>
    <mergeCell ref="X9:AC9"/>
    <mergeCell ref="P10:Q10"/>
  </mergeCells>
  <pageMargins left="0.25" right="0.25" top="0.75" bottom="0.75" header="0.3" footer="0.3"/>
  <pageSetup paperSize="9" scale="3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3"/>
  <sheetViews>
    <sheetView zoomScale="70" zoomScaleNormal="70" workbookViewId="0">
      <selection activeCell="B40" sqref="B40"/>
    </sheetView>
  </sheetViews>
  <sheetFormatPr defaultColWidth="13.6640625" defaultRowHeight="14.4"/>
  <cols>
    <col min="1" max="1" width="3.5546875" style="7" customWidth="1"/>
    <col min="2" max="2" width="38" style="7" customWidth="1"/>
    <col min="3" max="9" width="11.6640625" style="7" customWidth="1"/>
    <col min="10" max="12" width="12.6640625" style="7" customWidth="1"/>
    <col min="13" max="15" width="11.6640625" style="7" customWidth="1"/>
    <col min="16" max="18" width="12.6640625" style="7" customWidth="1"/>
    <col min="19" max="20" width="11.6640625" style="7" customWidth="1"/>
    <col min="21" max="22" width="17.6640625" style="7" customWidth="1"/>
    <col min="23" max="24" width="13.33203125" style="7" customWidth="1"/>
    <col min="25" max="30" width="11.6640625" style="7" customWidth="1"/>
    <col min="31" max="16384" width="13.6640625" style="7"/>
  </cols>
  <sheetData>
    <row r="1" spans="1:30">
      <c r="S1" s="218"/>
      <c r="T1" s="218"/>
      <c r="U1" s="218"/>
      <c r="V1" s="218"/>
      <c r="W1" s="218"/>
      <c r="X1" s="218"/>
      <c r="Y1" s="218"/>
      <c r="Z1" s="218"/>
      <c r="AA1" s="308"/>
      <c r="AB1" s="308"/>
      <c r="AC1" s="309" t="s">
        <v>518</v>
      </c>
    </row>
    <row r="2" spans="1:30">
      <c r="S2" s="218"/>
      <c r="T2" s="218"/>
      <c r="U2" s="218"/>
      <c r="V2" s="218"/>
      <c r="W2" s="218"/>
      <c r="X2" s="218"/>
      <c r="Y2" s="218"/>
      <c r="Z2" s="218"/>
      <c r="AA2" s="308"/>
      <c r="AB2" s="308"/>
      <c r="AC2" s="310" t="s">
        <v>148</v>
      </c>
    </row>
    <row r="3" spans="1:30">
      <c r="S3" s="218"/>
      <c r="T3" s="218"/>
      <c r="U3" s="218"/>
      <c r="V3" s="218"/>
      <c r="W3" s="218"/>
      <c r="X3" s="218"/>
      <c r="Y3" s="218"/>
      <c r="Z3" s="218"/>
      <c r="AA3" s="308"/>
      <c r="AB3" s="308"/>
      <c r="AC3" s="310" t="s">
        <v>109</v>
      </c>
    </row>
    <row r="4" spans="1:30">
      <c r="S4" s="218"/>
      <c r="T4" s="218"/>
      <c r="U4" s="218"/>
      <c r="V4" s="218"/>
      <c r="W4" s="218"/>
      <c r="X4" s="218"/>
      <c r="Y4" s="218"/>
      <c r="Z4" s="218"/>
      <c r="AA4" s="308"/>
      <c r="AB4" s="308"/>
      <c r="AC4" s="310" t="s">
        <v>142</v>
      </c>
    </row>
    <row r="5" spans="1:30">
      <c r="S5" s="218"/>
      <c r="T5" s="218"/>
      <c r="U5" s="218"/>
      <c r="V5" s="218"/>
      <c r="W5" s="218"/>
      <c r="X5" s="218"/>
      <c r="Y5" s="218"/>
      <c r="Z5" s="218"/>
      <c r="AA5" s="308"/>
      <c r="AB5" s="308"/>
      <c r="AC5" s="310" t="s">
        <v>141</v>
      </c>
    </row>
    <row r="6" spans="1:30" ht="39" customHeight="1">
      <c r="A6" s="937" t="s">
        <v>550</v>
      </c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  <c r="Y6" s="937"/>
      <c r="Z6" s="937"/>
      <c r="AA6" s="937"/>
      <c r="AB6" s="937"/>
      <c r="AC6" s="937"/>
      <c r="AD6" s="937"/>
    </row>
    <row r="7" spans="1:30">
      <c r="A7" s="938" t="s">
        <v>110</v>
      </c>
      <c r="B7" s="941" t="s">
        <v>222</v>
      </c>
      <c r="C7" s="944" t="s">
        <v>111</v>
      </c>
      <c r="D7" s="944"/>
      <c r="E7" s="944"/>
      <c r="F7" s="944"/>
      <c r="G7" s="944"/>
      <c r="H7" s="944"/>
      <c r="I7" s="944"/>
      <c r="J7" s="944"/>
      <c r="K7" s="944"/>
      <c r="L7" s="944"/>
      <c r="M7" s="944"/>
      <c r="N7" s="944"/>
      <c r="O7" s="944"/>
      <c r="P7" s="944"/>
      <c r="Q7" s="944"/>
      <c r="R7" s="944"/>
      <c r="S7" s="944"/>
      <c r="T7" s="944"/>
      <c r="U7" s="944"/>
      <c r="V7" s="944"/>
      <c r="W7" s="944"/>
      <c r="X7" s="944"/>
      <c r="Y7" s="944"/>
      <c r="Z7" s="944"/>
      <c r="AA7" s="944"/>
      <c r="AB7" s="944"/>
      <c r="AC7" s="944"/>
      <c r="AD7" s="944"/>
    </row>
    <row r="8" spans="1:30" ht="29.25" customHeight="1">
      <c r="A8" s="955"/>
      <c r="B8" s="957"/>
      <c r="C8" s="920" t="s">
        <v>112</v>
      </c>
      <c r="D8" s="920"/>
      <c r="E8" s="920"/>
      <c r="F8" s="920"/>
      <c r="G8" s="920"/>
      <c r="H8" s="920"/>
      <c r="I8" s="920"/>
      <c r="J8" s="920"/>
      <c r="K8" s="920"/>
      <c r="L8" s="920"/>
      <c r="M8" s="920"/>
      <c r="N8" s="920"/>
      <c r="O8" s="920"/>
      <c r="P8" s="920"/>
      <c r="Q8" s="920"/>
      <c r="R8" s="920"/>
      <c r="S8" s="920"/>
      <c r="T8" s="920"/>
      <c r="U8" s="920"/>
      <c r="V8" s="920"/>
      <c r="W8" s="920"/>
      <c r="X8" s="920"/>
      <c r="Y8" s="920"/>
      <c r="Z8" s="920"/>
      <c r="AA8" s="920"/>
      <c r="AB8" s="920"/>
      <c r="AC8" s="920"/>
      <c r="AD8" s="920"/>
    </row>
    <row r="9" spans="1:30" ht="69.75" customHeight="1">
      <c r="A9" s="955"/>
      <c r="B9" s="957"/>
      <c r="C9" s="970" t="s">
        <v>262</v>
      </c>
      <c r="D9" s="971"/>
      <c r="E9" s="971"/>
      <c r="F9" s="972"/>
      <c r="G9" s="930" t="s">
        <v>263</v>
      </c>
      <c r="H9" s="973"/>
      <c r="I9" s="973"/>
      <c r="J9" s="974" t="s">
        <v>264</v>
      </c>
      <c r="K9" s="975"/>
      <c r="L9" s="976"/>
      <c r="M9" s="974" t="s">
        <v>265</v>
      </c>
      <c r="N9" s="975"/>
      <c r="O9" s="976"/>
      <c r="P9" s="958" t="s">
        <v>266</v>
      </c>
      <c r="Q9" s="958"/>
      <c r="R9" s="958"/>
      <c r="S9" s="958" t="s">
        <v>509</v>
      </c>
      <c r="T9" s="958"/>
      <c r="U9" s="958" t="s">
        <v>267</v>
      </c>
      <c r="V9" s="959"/>
      <c r="W9" s="958" t="s">
        <v>268</v>
      </c>
      <c r="X9" s="958"/>
      <c r="Y9" s="960" t="s">
        <v>269</v>
      </c>
      <c r="Z9" s="961"/>
      <c r="AA9" s="961"/>
      <c r="AB9" s="962"/>
      <c r="AC9" s="958" t="s">
        <v>270</v>
      </c>
      <c r="AD9" s="958"/>
    </row>
    <row r="10" spans="1:30" ht="40.5" customHeight="1">
      <c r="A10" s="955"/>
      <c r="B10" s="957"/>
      <c r="C10" s="935" t="s">
        <v>189</v>
      </c>
      <c r="D10" s="949"/>
      <c r="E10" s="949"/>
      <c r="F10" s="931"/>
      <c r="G10" s="916" t="s">
        <v>258</v>
      </c>
      <c r="H10" s="921"/>
      <c r="I10" s="921"/>
      <c r="J10" s="977" t="s">
        <v>220</v>
      </c>
      <c r="K10" s="978"/>
      <c r="L10" s="979"/>
      <c r="M10" s="977" t="s">
        <v>258</v>
      </c>
      <c r="N10" s="978"/>
      <c r="O10" s="979"/>
      <c r="P10" s="963" t="s">
        <v>220</v>
      </c>
      <c r="Q10" s="963"/>
      <c r="R10" s="963"/>
      <c r="S10" s="963" t="s">
        <v>258</v>
      </c>
      <c r="T10" s="963"/>
      <c r="U10" s="963" t="s">
        <v>201</v>
      </c>
      <c r="V10" s="964"/>
      <c r="W10" s="965" t="s">
        <v>188</v>
      </c>
      <c r="X10" s="965"/>
      <c r="Y10" s="966" t="s">
        <v>201</v>
      </c>
      <c r="Z10" s="967"/>
      <c r="AA10" s="967"/>
      <c r="AB10" s="968"/>
      <c r="AC10" s="963" t="s">
        <v>189</v>
      </c>
      <c r="AD10" s="963"/>
    </row>
    <row r="11" spans="1:30">
      <c r="A11" s="956"/>
      <c r="B11" s="969"/>
      <c r="C11" s="43" t="s">
        <v>171</v>
      </c>
      <c r="D11" s="164" t="s">
        <v>155</v>
      </c>
      <c r="E11" s="43" t="s">
        <v>494</v>
      </c>
      <c r="F11" s="43" t="s">
        <v>504</v>
      </c>
      <c r="G11" s="235" t="s">
        <v>423</v>
      </c>
      <c r="H11" s="43" t="s">
        <v>494</v>
      </c>
      <c r="I11" s="43" t="s">
        <v>457</v>
      </c>
      <c r="J11" s="377" t="s">
        <v>475</v>
      </c>
      <c r="K11" s="14" t="s">
        <v>176</v>
      </c>
      <c r="L11" s="14" t="s">
        <v>326</v>
      </c>
      <c r="M11" s="14" t="s">
        <v>505</v>
      </c>
      <c r="N11" s="14" t="s">
        <v>423</v>
      </c>
      <c r="O11" s="14" t="s">
        <v>457</v>
      </c>
      <c r="P11" s="378" t="s">
        <v>152</v>
      </c>
      <c r="Q11" s="378" t="s">
        <v>477</v>
      </c>
      <c r="R11" s="378" t="s">
        <v>167</v>
      </c>
      <c r="S11" s="14" t="s">
        <v>157</v>
      </c>
      <c r="T11" s="107" t="s">
        <v>500</v>
      </c>
      <c r="U11" s="379" t="s">
        <v>152</v>
      </c>
      <c r="V11" s="379" t="s">
        <v>503</v>
      </c>
      <c r="W11" s="380" t="s">
        <v>476</v>
      </c>
      <c r="X11" s="381" t="s">
        <v>175</v>
      </c>
      <c r="Y11" s="381" t="s">
        <v>477</v>
      </c>
      <c r="Z11" s="381" t="s">
        <v>479</v>
      </c>
      <c r="AA11" s="381" t="s">
        <v>327</v>
      </c>
      <c r="AB11" s="381" t="s">
        <v>174</v>
      </c>
      <c r="AC11" s="46" t="s">
        <v>490</v>
      </c>
      <c r="AD11" s="378" t="s">
        <v>420</v>
      </c>
    </row>
    <row r="12" spans="1:30">
      <c r="A12" s="311">
        <v>1</v>
      </c>
      <c r="B12" s="382">
        <v>2</v>
      </c>
      <c r="C12" s="356">
        <v>3</v>
      </c>
      <c r="D12" s="356">
        <v>4</v>
      </c>
      <c r="E12" s="356">
        <v>5</v>
      </c>
      <c r="F12" s="356">
        <v>6</v>
      </c>
      <c r="G12" s="356">
        <v>7</v>
      </c>
      <c r="H12" s="356">
        <v>8</v>
      </c>
      <c r="I12" s="383">
        <v>9</v>
      </c>
      <c r="J12" s="356">
        <v>10</v>
      </c>
      <c r="K12" s="356">
        <v>11</v>
      </c>
      <c r="L12" s="356">
        <v>12</v>
      </c>
      <c r="M12" s="383">
        <v>13</v>
      </c>
      <c r="N12" s="356">
        <v>14</v>
      </c>
      <c r="O12" s="356">
        <v>15</v>
      </c>
      <c r="P12" s="356">
        <v>16</v>
      </c>
      <c r="Q12" s="383">
        <v>17</v>
      </c>
      <c r="R12" s="356">
        <v>18</v>
      </c>
      <c r="S12" s="356">
        <v>19</v>
      </c>
      <c r="T12" s="356">
        <v>20</v>
      </c>
      <c r="U12" s="383">
        <v>21</v>
      </c>
      <c r="V12" s="356">
        <v>22</v>
      </c>
      <c r="W12" s="356">
        <v>23</v>
      </c>
      <c r="X12" s="356">
        <v>24</v>
      </c>
      <c r="Y12" s="383">
        <v>25</v>
      </c>
      <c r="Z12" s="356">
        <v>26</v>
      </c>
      <c r="AA12" s="356">
        <v>27</v>
      </c>
      <c r="AB12" s="356">
        <v>28</v>
      </c>
      <c r="AC12" s="383">
        <v>29</v>
      </c>
      <c r="AD12" s="356">
        <v>30</v>
      </c>
    </row>
    <row r="13" spans="1:30">
      <c r="A13" s="315" t="s">
        <v>191</v>
      </c>
      <c r="B13" s="258"/>
      <c r="C13" s="317"/>
      <c r="D13" s="317"/>
      <c r="E13" s="317"/>
      <c r="F13" s="317"/>
      <c r="G13" s="317"/>
      <c r="H13" s="317"/>
      <c r="I13" s="359"/>
      <c r="J13" s="384"/>
      <c r="K13" s="385"/>
      <c r="L13" s="385"/>
      <c r="M13" s="385"/>
      <c r="N13" s="385"/>
      <c r="O13" s="386"/>
      <c r="P13" s="385"/>
      <c r="Q13" s="385"/>
      <c r="R13" s="385"/>
      <c r="S13" s="385"/>
      <c r="T13" s="387"/>
      <c r="U13" s="385"/>
      <c r="V13" s="388"/>
      <c r="W13" s="389"/>
      <c r="X13" s="390"/>
      <c r="Y13" s="390"/>
      <c r="Z13" s="390"/>
      <c r="AA13" s="390"/>
      <c r="AB13" s="390"/>
      <c r="AC13" s="391"/>
      <c r="AD13" s="388"/>
    </row>
    <row r="14" spans="1:30">
      <c r="A14" s="360">
        <v>1</v>
      </c>
      <c r="B14" s="334" t="s">
        <v>114</v>
      </c>
      <c r="C14" s="43"/>
      <c r="D14" s="43"/>
      <c r="E14" s="43"/>
      <c r="F14" s="43"/>
      <c r="G14" s="43"/>
      <c r="H14" s="43"/>
      <c r="I14" s="392"/>
      <c r="J14" s="393"/>
      <c r="K14" s="394"/>
      <c r="L14" s="395"/>
      <c r="M14" s="395"/>
      <c r="N14" s="395"/>
      <c r="O14" s="395"/>
      <c r="P14" s="396"/>
      <c r="Q14" s="396"/>
      <c r="R14" s="396"/>
      <c r="S14" s="396"/>
      <c r="T14" s="396"/>
      <c r="U14" s="393"/>
      <c r="V14" s="393"/>
      <c r="W14" s="397"/>
      <c r="X14" s="398"/>
      <c r="Y14" s="399"/>
      <c r="Z14" s="399"/>
      <c r="AA14" s="399"/>
      <c r="AB14" s="399"/>
      <c r="AC14" s="400"/>
      <c r="AD14" s="400"/>
    </row>
    <row r="15" spans="1:30">
      <c r="A15" s="360">
        <v>2</v>
      </c>
      <c r="B15" s="318" t="s">
        <v>115</v>
      </c>
      <c r="C15" s="242"/>
      <c r="D15" s="242"/>
      <c r="E15" s="242"/>
      <c r="F15" s="243"/>
      <c r="G15" s="241"/>
      <c r="H15" s="242"/>
      <c r="I15" s="239"/>
      <c r="J15" s="400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3"/>
      <c r="V15" s="393"/>
      <c r="W15" s="399"/>
      <c r="X15" s="401"/>
      <c r="Y15" s="401"/>
      <c r="Z15" s="401"/>
      <c r="AA15" s="401"/>
      <c r="AB15" s="401"/>
      <c r="AC15" s="396"/>
      <c r="AD15" s="396"/>
    </row>
    <row r="16" spans="1:30" ht="26.4">
      <c r="A16" s="360">
        <v>3</v>
      </c>
      <c r="B16" s="318" t="s">
        <v>116</v>
      </c>
      <c r="C16" s="236"/>
      <c r="D16" s="236"/>
      <c r="E16" s="236"/>
      <c r="F16" s="239"/>
      <c r="G16" s="238"/>
      <c r="H16" s="236"/>
      <c r="I16" s="239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3"/>
      <c r="V16" s="393"/>
      <c r="W16" s="401"/>
      <c r="X16" s="401"/>
      <c r="Y16" s="401"/>
      <c r="Z16" s="401"/>
      <c r="AA16" s="401"/>
      <c r="AB16" s="401"/>
      <c r="AC16" s="396"/>
      <c r="AD16" s="396"/>
    </row>
    <row r="17" spans="1:30">
      <c r="A17" s="360">
        <v>4</v>
      </c>
      <c r="B17" s="318" t="s">
        <v>117</v>
      </c>
      <c r="C17" s="236"/>
      <c r="D17" s="236"/>
      <c r="E17" s="236"/>
      <c r="F17" s="239"/>
      <c r="G17" s="238"/>
      <c r="H17" s="236"/>
      <c r="I17" s="239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3"/>
      <c r="V17" s="393"/>
      <c r="W17" s="401"/>
      <c r="X17" s="401"/>
      <c r="Y17" s="401"/>
      <c r="Z17" s="401"/>
      <c r="AA17" s="401"/>
      <c r="AB17" s="401"/>
      <c r="AC17" s="396"/>
      <c r="AD17" s="396"/>
    </row>
    <row r="18" spans="1:30">
      <c r="A18" s="360">
        <v>5</v>
      </c>
      <c r="B18" s="318" t="s">
        <v>118</v>
      </c>
      <c r="C18" s="236"/>
      <c r="D18" s="236"/>
      <c r="E18" s="236"/>
      <c r="F18" s="239"/>
      <c r="G18" s="238"/>
      <c r="H18" s="236"/>
      <c r="I18" s="239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3"/>
      <c r="V18" s="393"/>
      <c r="W18" s="401"/>
      <c r="X18" s="401"/>
      <c r="Y18" s="401"/>
      <c r="Z18" s="401"/>
      <c r="AA18" s="401"/>
      <c r="AB18" s="401"/>
      <c r="AC18" s="396"/>
      <c r="AD18" s="396"/>
    </row>
    <row r="19" spans="1:30">
      <c r="A19" s="360">
        <v>6</v>
      </c>
      <c r="B19" s="318" t="s">
        <v>119</v>
      </c>
      <c r="C19" s="236"/>
      <c r="D19" s="236"/>
      <c r="E19" s="236"/>
      <c r="F19" s="239"/>
      <c r="G19" s="238"/>
      <c r="H19" s="236"/>
      <c r="I19" s="239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3"/>
      <c r="V19" s="393"/>
      <c r="W19" s="401"/>
      <c r="X19" s="401"/>
      <c r="Y19" s="401"/>
      <c r="Z19" s="401"/>
      <c r="AA19" s="401"/>
      <c r="AB19" s="401"/>
      <c r="AC19" s="396"/>
      <c r="AD19" s="396"/>
    </row>
    <row r="20" spans="1:30">
      <c r="A20" s="360">
        <v>7</v>
      </c>
      <c r="B20" s="318" t="s">
        <v>120</v>
      </c>
      <c r="C20" s="236"/>
      <c r="D20" s="236"/>
      <c r="E20" s="236"/>
      <c r="F20" s="239"/>
      <c r="G20" s="238"/>
      <c r="H20" s="236"/>
      <c r="I20" s="239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3"/>
      <c r="V20" s="393"/>
      <c r="W20" s="401"/>
      <c r="X20" s="401"/>
      <c r="Y20" s="401"/>
      <c r="Z20" s="401"/>
      <c r="AA20" s="401"/>
      <c r="AB20" s="401"/>
      <c r="AC20" s="396"/>
      <c r="AD20" s="396"/>
    </row>
    <row r="21" spans="1:30">
      <c r="A21" s="360">
        <v>8</v>
      </c>
      <c r="B21" s="318" t="s">
        <v>122</v>
      </c>
      <c r="C21" s="236"/>
      <c r="D21" s="236"/>
      <c r="E21" s="236"/>
      <c r="F21" s="239"/>
      <c r="G21" s="238"/>
      <c r="H21" s="236"/>
      <c r="I21" s="239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3"/>
      <c r="V21" s="393"/>
      <c r="W21" s="401"/>
      <c r="X21" s="401"/>
      <c r="Y21" s="401"/>
      <c r="Z21" s="401"/>
      <c r="AA21" s="401"/>
      <c r="AB21" s="401"/>
      <c r="AC21" s="396"/>
      <c r="AD21" s="396"/>
    </row>
    <row r="22" spans="1:30" ht="26.4">
      <c r="A22" s="360">
        <v>9</v>
      </c>
      <c r="B22" s="318" t="s">
        <v>128</v>
      </c>
      <c r="C22" s="236"/>
      <c r="D22" s="236"/>
      <c r="E22" s="236"/>
      <c r="F22" s="239"/>
      <c r="G22" s="238"/>
      <c r="H22" s="236"/>
      <c r="I22" s="239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3"/>
      <c r="V22" s="393"/>
      <c r="W22" s="401"/>
      <c r="X22" s="401"/>
      <c r="Y22" s="401"/>
      <c r="Z22" s="401"/>
      <c r="AA22" s="401"/>
      <c r="AB22" s="401"/>
      <c r="AC22" s="396"/>
      <c r="AD22" s="396"/>
    </row>
    <row r="23" spans="1:30">
      <c r="A23" s="360">
        <v>10</v>
      </c>
      <c r="B23" s="318" t="s">
        <v>129</v>
      </c>
      <c r="C23" s="236"/>
      <c r="D23" s="236"/>
      <c r="E23" s="236"/>
      <c r="F23" s="239"/>
      <c r="G23" s="238"/>
      <c r="H23" s="236"/>
      <c r="I23" s="239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3"/>
      <c r="V23" s="393"/>
      <c r="W23" s="401"/>
      <c r="X23" s="401"/>
      <c r="Y23" s="401"/>
      <c r="Z23" s="401"/>
      <c r="AA23" s="401"/>
      <c r="AB23" s="401"/>
      <c r="AC23" s="396"/>
      <c r="AD23" s="396"/>
    </row>
    <row r="24" spans="1:30" ht="39.6">
      <c r="A24" s="360">
        <v>11</v>
      </c>
      <c r="B24" s="318" t="s">
        <v>135</v>
      </c>
      <c r="C24" s="236"/>
      <c r="D24" s="236"/>
      <c r="E24" s="236"/>
      <c r="F24" s="239"/>
      <c r="G24" s="238"/>
      <c r="H24" s="236"/>
      <c r="I24" s="239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3"/>
      <c r="V24" s="393"/>
      <c r="W24" s="401"/>
      <c r="X24" s="401"/>
      <c r="Y24" s="401"/>
      <c r="Z24" s="401"/>
      <c r="AA24" s="401"/>
      <c r="AB24" s="401"/>
      <c r="AC24" s="396"/>
      <c r="AD24" s="396"/>
    </row>
    <row r="25" spans="1:30" ht="26.4">
      <c r="A25" s="360">
        <v>12</v>
      </c>
      <c r="B25" s="318" t="s">
        <v>133</v>
      </c>
      <c r="C25" s="236"/>
      <c r="D25" s="236"/>
      <c r="E25" s="236"/>
      <c r="F25" s="239"/>
      <c r="G25" s="238"/>
      <c r="H25" s="236"/>
      <c r="I25" s="239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3"/>
      <c r="V25" s="393"/>
      <c r="W25" s="401"/>
      <c r="X25" s="401"/>
      <c r="Y25" s="401"/>
      <c r="Z25" s="401"/>
      <c r="AA25" s="401"/>
      <c r="AB25" s="401"/>
      <c r="AC25" s="396"/>
      <c r="AD25" s="396"/>
    </row>
    <row r="26" spans="1:30" ht="26.4">
      <c r="A26" s="360">
        <v>13</v>
      </c>
      <c r="B26" s="318" t="s">
        <v>131</v>
      </c>
      <c r="C26" s="236"/>
      <c r="D26" s="236"/>
      <c r="E26" s="236"/>
      <c r="F26" s="239"/>
      <c r="G26" s="238"/>
      <c r="H26" s="236"/>
      <c r="I26" s="239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3"/>
      <c r="V26" s="393"/>
      <c r="W26" s="401"/>
      <c r="X26" s="401"/>
      <c r="Y26" s="401"/>
      <c r="Z26" s="401"/>
      <c r="AA26" s="401"/>
      <c r="AB26" s="401"/>
      <c r="AC26" s="396"/>
      <c r="AD26" s="396"/>
    </row>
    <row r="27" spans="1:30">
      <c r="A27" s="360">
        <v>14</v>
      </c>
      <c r="B27" s="318" t="s">
        <v>132</v>
      </c>
      <c r="C27" s="236"/>
      <c r="D27" s="236"/>
      <c r="E27" s="236"/>
      <c r="F27" s="239"/>
      <c r="G27" s="238"/>
      <c r="H27" s="236"/>
      <c r="I27" s="239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3"/>
      <c r="V27" s="393"/>
      <c r="W27" s="401"/>
      <c r="X27" s="401"/>
      <c r="Y27" s="401"/>
      <c r="Z27" s="401"/>
      <c r="AA27" s="401"/>
      <c r="AB27" s="401"/>
      <c r="AC27" s="396"/>
      <c r="AD27" s="396"/>
    </row>
    <row r="28" spans="1:30">
      <c r="A28" s="360">
        <v>15</v>
      </c>
      <c r="B28" s="318" t="s">
        <v>143</v>
      </c>
      <c r="C28" s="236"/>
      <c r="D28" s="236"/>
      <c r="E28" s="236"/>
      <c r="F28" s="239"/>
      <c r="G28" s="238"/>
      <c r="H28" s="236"/>
      <c r="I28" s="239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3"/>
      <c r="V28" s="393"/>
      <c r="W28" s="401"/>
      <c r="X28" s="401"/>
      <c r="Y28" s="401"/>
      <c r="Z28" s="401"/>
      <c r="AA28" s="401"/>
      <c r="AB28" s="401"/>
      <c r="AC28" s="396"/>
      <c r="AD28" s="396"/>
    </row>
    <row r="29" spans="1:30" ht="26.4">
      <c r="A29" s="360">
        <v>16</v>
      </c>
      <c r="B29" s="318" t="s">
        <v>192</v>
      </c>
      <c r="C29" s="236"/>
      <c r="D29" s="236"/>
      <c r="E29" s="236"/>
      <c r="F29" s="239"/>
      <c r="G29" s="238"/>
      <c r="H29" s="236"/>
      <c r="I29" s="239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3"/>
      <c r="V29" s="393"/>
      <c r="W29" s="401">
        <v>1</v>
      </c>
      <c r="X29" s="401"/>
      <c r="Y29" s="401"/>
      <c r="Z29" s="401"/>
      <c r="AA29" s="401"/>
      <c r="AB29" s="401"/>
      <c r="AC29" s="396"/>
      <c r="AD29" s="396"/>
    </row>
    <row r="30" spans="1:30" ht="26.4">
      <c r="A30" s="360">
        <v>17</v>
      </c>
      <c r="B30" s="318" t="s">
        <v>130</v>
      </c>
      <c r="C30" s="236"/>
      <c r="D30" s="236"/>
      <c r="E30" s="236"/>
      <c r="F30" s="239"/>
      <c r="G30" s="238"/>
      <c r="H30" s="236"/>
      <c r="I30" s="239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3"/>
      <c r="V30" s="393"/>
      <c r="W30" s="401"/>
      <c r="X30" s="401"/>
      <c r="Y30" s="401"/>
      <c r="Z30" s="401"/>
      <c r="AA30" s="401"/>
      <c r="AB30" s="401"/>
      <c r="AC30" s="396"/>
      <c r="AD30" s="396"/>
    </row>
    <row r="31" spans="1:30" ht="26.4">
      <c r="A31" s="360">
        <v>18</v>
      </c>
      <c r="B31" s="318" t="s">
        <v>121</v>
      </c>
      <c r="C31" s="236"/>
      <c r="D31" s="236"/>
      <c r="E31" s="236"/>
      <c r="F31" s="239"/>
      <c r="G31" s="238"/>
      <c r="H31" s="236"/>
      <c r="I31" s="239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3"/>
      <c r="V31" s="393"/>
      <c r="W31" s="401"/>
      <c r="X31" s="401"/>
      <c r="Y31" s="401"/>
      <c r="Z31" s="401"/>
      <c r="AA31" s="401"/>
      <c r="AB31" s="401"/>
      <c r="AC31" s="396"/>
      <c r="AD31" s="396"/>
    </row>
    <row r="32" spans="1:30">
      <c r="A32" s="360">
        <v>19</v>
      </c>
      <c r="B32" s="318" t="s">
        <v>134</v>
      </c>
      <c r="C32" s="236"/>
      <c r="D32" s="236"/>
      <c r="E32" s="236"/>
      <c r="F32" s="239"/>
      <c r="G32" s="238"/>
      <c r="H32" s="236"/>
      <c r="I32" s="239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3"/>
      <c r="V32" s="393"/>
      <c r="W32" s="401"/>
      <c r="X32" s="401"/>
      <c r="Y32" s="401"/>
      <c r="Z32" s="401"/>
      <c r="AA32" s="401"/>
      <c r="AB32" s="401"/>
      <c r="AC32" s="396"/>
      <c r="AD32" s="396"/>
    </row>
    <row r="33" spans="1:30">
      <c r="A33" s="360">
        <v>20</v>
      </c>
      <c r="B33" s="318" t="s">
        <v>123</v>
      </c>
      <c r="C33" s="236"/>
      <c r="D33" s="236"/>
      <c r="E33" s="236"/>
      <c r="F33" s="239"/>
      <c r="G33" s="238"/>
      <c r="H33" s="236"/>
      <c r="I33" s="239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3"/>
      <c r="V33" s="393"/>
      <c r="W33" s="401"/>
      <c r="X33" s="401"/>
      <c r="Y33" s="401"/>
      <c r="Z33" s="401"/>
      <c r="AA33" s="401"/>
      <c r="AB33" s="401"/>
      <c r="AC33" s="396"/>
      <c r="AD33" s="396"/>
    </row>
    <row r="34" spans="1:30">
      <c r="A34" s="360">
        <v>21</v>
      </c>
      <c r="B34" s="318" t="s">
        <v>124</v>
      </c>
      <c r="C34" s="236"/>
      <c r="D34" s="236"/>
      <c r="E34" s="236"/>
      <c r="F34" s="239"/>
      <c r="G34" s="238"/>
      <c r="H34" s="236"/>
      <c r="I34" s="239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3"/>
      <c r="V34" s="393"/>
      <c r="W34" s="401"/>
      <c r="X34" s="401"/>
      <c r="Y34" s="401"/>
      <c r="Z34" s="401"/>
      <c r="AA34" s="401"/>
      <c r="AB34" s="401"/>
      <c r="AC34" s="396"/>
      <c r="AD34" s="396"/>
    </row>
    <row r="35" spans="1:30" ht="26.4">
      <c r="A35" s="360">
        <v>22</v>
      </c>
      <c r="B35" s="318" t="s">
        <v>125</v>
      </c>
      <c r="C35" s="236"/>
      <c r="D35" s="236"/>
      <c r="E35" s="236"/>
      <c r="F35" s="239"/>
      <c r="G35" s="238"/>
      <c r="H35" s="236"/>
      <c r="I35" s="239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3"/>
      <c r="V35" s="393"/>
      <c r="W35" s="401"/>
      <c r="X35" s="401"/>
      <c r="Y35" s="401"/>
      <c r="Z35" s="401"/>
      <c r="AA35" s="401"/>
      <c r="AB35" s="401"/>
      <c r="AC35" s="396"/>
      <c r="AD35" s="396"/>
    </row>
    <row r="36" spans="1:30">
      <c r="A36" s="360">
        <v>23</v>
      </c>
      <c r="B36" s="318" t="s">
        <v>126</v>
      </c>
      <c r="C36" s="236"/>
      <c r="D36" s="236"/>
      <c r="E36" s="236"/>
      <c r="F36" s="239"/>
      <c r="G36" s="238"/>
      <c r="H36" s="236"/>
      <c r="I36" s="239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3"/>
      <c r="V36" s="393"/>
      <c r="W36" s="401"/>
      <c r="X36" s="401"/>
      <c r="Y36" s="401"/>
      <c r="Z36" s="401"/>
      <c r="AA36" s="401"/>
      <c r="AB36" s="401"/>
      <c r="AC36" s="396"/>
      <c r="AD36" s="396"/>
    </row>
    <row r="37" spans="1:30">
      <c r="A37" s="360">
        <v>24</v>
      </c>
      <c r="B37" s="318" t="s">
        <v>137</v>
      </c>
      <c r="C37" s="236"/>
      <c r="D37" s="236"/>
      <c r="E37" s="236"/>
      <c r="F37" s="239"/>
      <c r="G37" s="238"/>
      <c r="H37" s="236"/>
      <c r="I37" s="239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3"/>
      <c r="V37" s="393"/>
      <c r="W37" s="401"/>
      <c r="X37" s="401"/>
      <c r="Y37" s="401"/>
      <c r="Z37" s="401"/>
      <c r="AA37" s="401"/>
      <c r="AB37" s="401"/>
      <c r="AC37" s="396"/>
      <c r="AD37" s="396"/>
    </row>
    <row r="38" spans="1:30">
      <c r="A38" s="360">
        <v>25</v>
      </c>
      <c r="B38" s="318" t="s">
        <v>127</v>
      </c>
      <c r="C38" s="236"/>
      <c r="D38" s="236"/>
      <c r="E38" s="236"/>
      <c r="F38" s="239"/>
      <c r="G38" s="238"/>
      <c r="H38" s="236"/>
      <c r="I38" s="239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3"/>
      <c r="V38" s="393"/>
      <c r="W38" s="401"/>
      <c r="X38" s="401"/>
      <c r="Y38" s="401"/>
      <c r="Z38" s="401"/>
      <c r="AA38" s="401"/>
      <c r="AB38" s="401"/>
      <c r="AC38" s="396"/>
      <c r="AD38" s="396"/>
    </row>
    <row r="39" spans="1:30">
      <c r="A39" s="360">
        <v>26</v>
      </c>
      <c r="B39" s="318" t="s">
        <v>136</v>
      </c>
      <c r="C39" s="236"/>
      <c r="D39" s="236"/>
      <c r="E39" s="236"/>
      <c r="F39" s="239"/>
      <c r="G39" s="238"/>
      <c r="H39" s="236"/>
      <c r="I39" s="239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3"/>
      <c r="V39" s="393"/>
      <c r="W39" s="401"/>
      <c r="X39" s="401"/>
      <c r="Y39" s="401"/>
      <c r="Z39" s="401"/>
      <c r="AA39" s="401"/>
      <c r="AB39" s="401"/>
      <c r="AC39" s="396"/>
      <c r="AD39" s="396"/>
    </row>
    <row r="40" spans="1:30">
      <c r="A40" s="360">
        <v>27</v>
      </c>
      <c r="B40" s="318" t="s">
        <v>138</v>
      </c>
      <c r="C40" s="236"/>
      <c r="D40" s="236"/>
      <c r="E40" s="236"/>
      <c r="F40" s="239"/>
      <c r="G40" s="238"/>
      <c r="H40" s="236"/>
      <c r="I40" s="239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3"/>
      <c r="V40" s="393"/>
      <c r="W40" s="401"/>
      <c r="X40" s="401"/>
      <c r="Y40" s="401"/>
      <c r="Z40" s="401"/>
      <c r="AA40" s="401"/>
      <c r="AB40" s="401"/>
      <c r="AC40" s="396"/>
      <c r="AD40" s="396"/>
    </row>
    <row r="41" spans="1:30" ht="26.4">
      <c r="A41" s="360">
        <v>28</v>
      </c>
      <c r="B41" s="318" t="s">
        <v>139</v>
      </c>
      <c r="C41" s="236"/>
      <c r="D41" s="236"/>
      <c r="E41" s="236"/>
      <c r="F41" s="239"/>
      <c r="G41" s="238"/>
      <c r="H41" s="236"/>
      <c r="I41" s="239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7"/>
      <c r="V41" s="397"/>
      <c r="W41" s="401"/>
      <c r="X41" s="401"/>
      <c r="Y41" s="401"/>
      <c r="Z41" s="401"/>
      <c r="AA41" s="401"/>
      <c r="AB41" s="401"/>
      <c r="AC41" s="396"/>
      <c r="AD41" s="396"/>
    </row>
    <row r="42" spans="1:30">
      <c r="A42" s="360">
        <v>29</v>
      </c>
      <c r="B42" s="318" t="s">
        <v>150</v>
      </c>
      <c r="C42" s="236"/>
      <c r="D42" s="236"/>
      <c r="E42" s="236"/>
      <c r="F42" s="239"/>
      <c r="G42" s="238"/>
      <c r="H42" s="236"/>
      <c r="I42" s="239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7"/>
      <c r="V42" s="397"/>
      <c r="W42" s="401"/>
      <c r="X42" s="401"/>
      <c r="Y42" s="401"/>
      <c r="Z42" s="401"/>
      <c r="AA42" s="401"/>
      <c r="AB42" s="401"/>
      <c r="AC42" s="396"/>
      <c r="AD42" s="396"/>
    </row>
    <row r="43" spans="1:30" ht="26.4">
      <c r="A43" s="364">
        <v>30</v>
      </c>
      <c r="B43" s="402" t="s">
        <v>140</v>
      </c>
      <c r="C43" s="223"/>
      <c r="D43" s="223"/>
      <c r="E43" s="223"/>
      <c r="F43" s="247"/>
      <c r="G43" s="246"/>
      <c r="H43" s="223"/>
      <c r="I43" s="247"/>
      <c r="J43" s="403"/>
      <c r="K43" s="403"/>
      <c r="L43" s="403"/>
      <c r="M43" s="403"/>
      <c r="N43" s="403"/>
      <c r="O43" s="403"/>
      <c r="P43" s="396"/>
      <c r="Q43" s="396"/>
      <c r="R43" s="396"/>
      <c r="S43" s="396"/>
      <c r="T43" s="396"/>
      <c r="U43" s="397"/>
      <c r="V43" s="397"/>
      <c r="W43" s="404"/>
      <c r="X43" s="401"/>
      <c r="Y43" s="401"/>
      <c r="Z43" s="401"/>
      <c r="AA43" s="401"/>
      <c r="AB43" s="401"/>
      <c r="AC43" s="396"/>
      <c r="AD43" s="396"/>
    </row>
    <row r="44" spans="1:30">
      <c r="A44" s="221"/>
      <c r="B44" s="405" t="s">
        <v>113</v>
      </c>
      <c r="C44" s="250">
        <f t="shared" ref="C44:D44" si="0">SUM(C14:C43)</f>
        <v>0</v>
      </c>
      <c r="D44" s="250">
        <f t="shared" si="0"/>
        <v>0</v>
      </c>
      <c r="E44" s="250">
        <f>SUM(E14:E43)</f>
        <v>0</v>
      </c>
      <c r="F44" s="250">
        <f>SUM(F14:F43)</f>
        <v>0</v>
      </c>
      <c r="G44" s="250">
        <f t="shared" ref="G44:AD44" si="1">SUM(G14:G43)</f>
        <v>0</v>
      </c>
      <c r="H44" s="250">
        <f t="shared" si="1"/>
        <v>0</v>
      </c>
      <c r="I44" s="250">
        <f t="shared" si="1"/>
        <v>0</v>
      </c>
      <c r="J44" s="406">
        <f t="shared" si="1"/>
        <v>0</v>
      </c>
      <c r="K44" s="406">
        <f t="shared" si="1"/>
        <v>0</v>
      </c>
      <c r="L44" s="406">
        <f t="shared" si="1"/>
        <v>0</v>
      </c>
      <c r="M44" s="406">
        <f t="shared" si="1"/>
        <v>0</v>
      </c>
      <c r="N44" s="406">
        <f t="shared" si="1"/>
        <v>0</v>
      </c>
      <c r="O44" s="406">
        <f t="shared" si="1"/>
        <v>0</v>
      </c>
      <c r="P44" s="407">
        <f t="shared" si="1"/>
        <v>0</v>
      </c>
      <c r="Q44" s="407">
        <f t="shared" si="1"/>
        <v>0</v>
      </c>
      <c r="R44" s="407">
        <f t="shared" si="1"/>
        <v>0</v>
      </c>
      <c r="S44" s="407">
        <f t="shared" si="1"/>
        <v>0</v>
      </c>
      <c r="T44" s="407">
        <f t="shared" si="1"/>
        <v>0</v>
      </c>
      <c r="U44" s="408">
        <f t="shared" si="1"/>
        <v>0</v>
      </c>
      <c r="V44" s="408">
        <f t="shared" si="1"/>
        <v>0</v>
      </c>
      <c r="W44" s="409">
        <f t="shared" si="1"/>
        <v>1</v>
      </c>
      <c r="X44" s="410">
        <f t="shared" si="1"/>
        <v>0</v>
      </c>
      <c r="Y44" s="411">
        <f t="shared" si="1"/>
        <v>0</v>
      </c>
      <c r="Z44" s="411">
        <f t="shared" si="1"/>
        <v>0</v>
      </c>
      <c r="AA44" s="411">
        <f t="shared" si="1"/>
        <v>0</v>
      </c>
      <c r="AB44" s="411">
        <f t="shared" si="1"/>
        <v>0</v>
      </c>
      <c r="AC44" s="412">
        <f t="shared" si="1"/>
        <v>0</v>
      </c>
      <c r="AD44" s="412">
        <f t="shared" si="1"/>
        <v>0</v>
      </c>
    </row>
    <row r="45" spans="1:30">
      <c r="A45" s="413" t="s">
        <v>0</v>
      </c>
      <c r="B45" s="317"/>
      <c r="C45" s="317"/>
      <c r="D45" s="317"/>
      <c r="E45" s="317"/>
      <c r="F45" s="317"/>
      <c r="G45" s="317"/>
      <c r="H45" s="317"/>
      <c r="I45" s="362"/>
      <c r="J45" s="384"/>
      <c r="K45" s="385"/>
      <c r="L45" s="385"/>
      <c r="M45" s="385"/>
      <c r="N45" s="385"/>
      <c r="O45" s="386"/>
      <c r="P45" s="391"/>
      <c r="Q45" s="391"/>
      <c r="R45" s="391"/>
      <c r="S45" s="391"/>
      <c r="T45" s="387"/>
      <c r="U45" s="385"/>
      <c r="V45" s="388"/>
      <c r="W45" s="389"/>
      <c r="X45" s="390"/>
      <c r="Y45" s="390"/>
      <c r="Z45" s="390"/>
      <c r="AA45" s="390"/>
      <c r="AB45" s="390"/>
      <c r="AC45" s="391"/>
      <c r="AD45" s="388"/>
    </row>
    <row r="46" spans="1:30">
      <c r="A46" s="414">
        <v>1</v>
      </c>
      <c r="B46" s="415" t="s">
        <v>1</v>
      </c>
      <c r="C46" s="262">
        <v>1</v>
      </c>
      <c r="D46" s="262">
        <v>1</v>
      </c>
      <c r="E46" s="262">
        <v>1</v>
      </c>
      <c r="F46" s="262"/>
      <c r="G46" s="262">
        <v>2</v>
      </c>
      <c r="H46" s="262">
        <v>1</v>
      </c>
      <c r="I46" s="328">
        <v>1</v>
      </c>
      <c r="J46" s="416">
        <v>1</v>
      </c>
      <c r="K46" s="416"/>
      <c r="L46" s="416"/>
      <c r="M46" s="416"/>
      <c r="N46" s="416"/>
      <c r="O46" s="416"/>
      <c r="P46" s="417">
        <v>1</v>
      </c>
      <c r="Q46" s="417">
        <v>1</v>
      </c>
      <c r="R46" s="417"/>
      <c r="S46" s="418">
        <v>1</v>
      </c>
      <c r="T46" s="418"/>
      <c r="U46" s="419">
        <v>1</v>
      </c>
      <c r="V46" s="419">
        <v>1</v>
      </c>
      <c r="W46" s="419"/>
      <c r="X46" s="420"/>
      <c r="Y46" s="421"/>
      <c r="Z46" s="421"/>
      <c r="AA46" s="421"/>
      <c r="AB46" s="421"/>
      <c r="AC46" s="422"/>
      <c r="AD46" s="422"/>
    </row>
    <row r="47" spans="1:30">
      <c r="A47" s="414">
        <v>2</v>
      </c>
      <c r="B47" s="415" t="s">
        <v>2</v>
      </c>
      <c r="C47" s="262"/>
      <c r="D47" s="262"/>
      <c r="E47" s="262"/>
      <c r="F47" s="262">
        <v>1</v>
      </c>
      <c r="G47" s="262"/>
      <c r="H47" s="262">
        <v>1</v>
      </c>
      <c r="I47" s="330"/>
      <c r="J47" s="421"/>
      <c r="K47" s="421"/>
      <c r="L47" s="421"/>
      <c r="M47" s="422"/>
      <c r="N47" s="422"/>
      <c r="O47" s="422"/>
      <c r="P47" s="417"/>
      <c r="Q47" s="417"/>
      <c r="R47" s="417">
        <v>1</v>
      </c>
      <c r="S47" s="418"/>
      <c r="T47" s="418"/>
      <c r="U47" s="419"/>
      <c r="V47" s="419"/>
      <c r="W47" s="421"/>
      <c r="X47" s="417"/>
      <c r="Y47" s="417">
        <v>1</v>
      </c>
      <c r="Z47" s="417">
        <v>1</v>
      </c>
      <c r="AA47" s="417">
        <v>1</v>
      </c>
      <c r="AB47" s="417"/>
      <c r="AC47" s="418"/>
      <c r="AD47" s="418"/>
    </row>
    <row r="48" spans="1:30">
      <c r="A48" s="360">
        <v>3</v>
      </c>
      <c r="B48" s="368" t="s">
        <v>3</v>
      </c>
      <c r="C48" s="266">
        <v>1</v>
      </c>
      <c r="D48" s="266"/>
      <c r="E48" s="266"/>
      <c r="F48" s="363"/>
      <c r="G48" s="324"/>
      <c r="H48" s="266"/>
      <c r="I48" s="265"/>
      <c r="J48" s="417">
        <v>1</v>
      </c>
      <c r="K48" s="417"/>
      <c r="L48" s="417">
        <v>1</v>
      </c>
      <c r="M48" s="417"/>
      <c r="N48" s="417"/>
      <c r="O48" s="417"/>
      <c r="P48" s="417">
        <v>1</v>
      </c>
      <c r="Q48" s="417"/>
      <c r="R48" s="417"/>
      <c r="S48" s="418"/>
      <c r="T48" s="418"/>
      <c r="U48" s="419">
        <v>1</v>
      </c>
      <c r="V48" s="419"/>
      <c r="W48" s="417"/>
      <c r="X48" s="417">
        <v>1</v>
      </c>
      <c r="Y48" s="417"/>
      <c r="Z48" s="417">
        <v>1</v>
      </c>
      <c r="AA48" s="417"/>
      <c r="AB48" s="417">
        <v>1</v>
      </c>
      <c r="AC48" s="418">
        <v>1</v>
      </c>
      <c r="AD48" s="418"/>
    </row>
    <row r="49" spans="1:30">
      <c r="A49" s="360">
        <v>4</v>
      </c>
      <c r="B49" s="318" t="s">
        <v>4</v>
      </c>
      <c r="C49" s="264">
        <v>1</v>
      </c>
      <c r="D49" s="264">
        <v>2</v>
      </c>
      <c r="E49" s="264">
        <v>1</v>
      </c>
      <c r="F49" s="265">
        <v>1</v>
      </c>
      <c r="G49" s="263"/>
      <c r="H49" s="264"/>
      <c r="I49" s="265"/>
      <c r="J49" s="417"/>
      <c r="K49" s="417"/>
      <c r="L49" s="417"/>
      <c r="M49" s="417">
        <v>1</v>
      </c>
      <c r="N49" s="417"/>
      <c r="O49" s="417">
        <v>1</v>
      </c>
      <c r="P49" s="417"/>
      <c r="Q49" s="417">
        <v>1</v>
      </c>
      <c r="R49" s="417"/>
      <c r="S49" s="418"/>
      <c r="T49" s="418"/>
      <c r="U49" s="419"/>
      <c r="V49" s="419">
        <v>1</v>
      </c>
      <c r="W49" s="417"/>
      <c r="X49" s="417"/>
      <c r="Y49" s="417"/>
      <c r="Z49" s="417"/>
      <c r="AA49" s="417"/>
      <c r="AB49" s="417"/>
      <c r="AC49" s="418">
        <v>1</v>
      </c>
      <c r="AD49" s="418">
        <v>1</v>
      </c>
    </row>
    <row r="50" spans="1:30">
      <c r="A50" s="360">
        <v>5</v>
      </c>
      <c r="B50" s="318" t="s">
        <v>5</v>
      </c>
      <c r="C50" s="264"/>
      <c r="D50" s="264"/>
      <c r="E50" s="264">
        <v>1</v>
      </c>
      <c r="F50" s="265"/>
      <c r="G50" s="263">
        <v>1</v>
      </c>
      <c r="H50" s="264"/>
      <c r="I50" s="265"/>
      <c r="J50" s="417"/>
      <c r="K50" s="417">
        <v>1</v>
      </c>
      <c r="L50" s="417"/>
      <c r="M50" s="417"/>
      <c r="N50" s="417"/>
      <c r="O50" s="417"/>
      <c r="P50" s="417"/>
      <c r="Q50" s="417"/>
      <c r="R50" s="417">
        <v>1</v>
      </c>
      <c r="S50" s="418"/>
      <c r="T50" s="418"/>
      <c r="U50" s="419"/>
      <c r="V50" s="419"/>
      <c r="W50" s="417">
        <v>2</v>
      </c>
      <c r="X50" s="417">
        <v>1</v>
      </c>
      <c r="Y50" s="417"/>
      <c r="Z50" s="417">
        <v>1</v>
      </c>
      <c r="AA50" s="417">
        <v>1</v>
      </c>
      <c r="AB50" s="417">
        <v>1</v>
      </c>
      <c r="AC50" s="418"/>
      <c r="AD50" s="418">
        <v>1</v>
      </c>
    </row>
    <row r="51" spans="1:30">
      <c r="A51" s="360">
        <v>6</v>
      </c>
      <c r="B51" s="318" t="s">
        <v>6</v>
      </c>
      <c r="C51" s="264"/>
      <c r="D51" s="264"/>
      <c r="E51" s="264"/>
      <c r="F51" s="265">
        <v>1</v>
      </c>
      <c r="G51" s="263">
        <v>1</v>
      </c>
      <c r="H51" s="264">
        <v>1</v>
      </c>
      <c r="I51" s="265">
        <v>2</v>
      </c>
      <c r="J51" s="417"/>
      <c r="K51" s="417"/>
      <c r="L51" s="417">
        <v>1</v>
      </c>
      <c r="M51" s="417"/>
      <c r="N51" s="417">
        <v>1</v>
      </c>
      <c r="O51" s="417"/>
      <c r="P51" s="417"/>
      <c r="Q51" s="417"/>
      <c r="R51" s="417"/>
      <c r="S51" s="418"/>
      <c r="T51" s="418"/>
      <c r="U51" s="419"/>
      <c r="V51" s="419">
        <v>1</v>
      </c>
      <c r="W51" s="417"/>
      <c r="X51" s="417"/>
      <c r="Y51" s="417">
        <v>1</v>
      </c>
      <c r="Z51" s="417"/>
      <c r="AA51" s="417"/>
      <c r="AB51" s="417"/>
      <c r="AC51" s="418">
        <v>1</v>
      </c>
      <c r="AD51" s="418"/>
    </row>
    <row r="52" spans="1:30">
      <c r="A52" s="360">
        <v>7</v>
      </c>
      <c r="B52" s="318" t="s">
        <v>7</v>
      </c>
      <c r="C52" s="264"/>
      <c r="D52" s="264"/>
      <c r="E52" s="264"/>
      <c r="F52" s="265"/>
      <c r="G52" s="263"/>
      <c r="H52" s="264"/>
      <c r="I52" s="265"/>
      <c r="J52" s="417">
        <v>1</v>
      </c>
      <c r="K52" s="417">
        <v>1</v>
      </c>
      <c r="L52" s="417"/>
      <c r="M52" s="417">
        <v>1</v>
      </c>
      <c r="N52" s="417"/>
      <c r="O52" s="417"/>
      <c r="P52" s="417">
        <v>1</v>
      </c>
      <c r="Q52" s="417">
        <v>1</v>
      </c>
      <c r="R52" s="417"/>
      <c r="S52" s="418"/>
      <c r="T52" s="418"/>
      <c r="U52" s="419">
        <v>1</v>
      </c>
      <c r="V52" s="419"/>
      <c r="W52" s="417"/>
      <c r="X52" s="417"/>
      <c r="Y52" s="417"/>
      <c r="Z52" s="417"/>
      <c r="AA52" s="417"/>
      <c r="AB52" s="417"/>
      <c r="AC52" s="418"/>
      <c r="AD52" s="418"/>
    </row>
    <row r="53" spans="1:30">
      <c r="A53" s="360">
        <v>8</v>
      </c>
      <c r="B53" s="318" t="s">
        <v>8</v>
      </c>
      <c r="C53" s="264"/>
      <c r="D53" s="264"/>
      <c r="E53" s="264"/>
      <c r="F53" s="265"/>
      <c r="G53" s="263"/>
      <c r="H53" s="264"/>
      <c r="I53" s="265"/>
      <c r="J53" s="417"/>
      <c r="K53" s="417"/>
      <c r="L53" s="417"/>
      <c r="M53" s="418"/>
      <c r="N53" s="418"/>
      <c r="O53" s="418"/>
      <c r="P53" s="417"/>
      <c r="Q53" s="417"/>
      <c r="R53" s="417"/>
      <c r="S53" s="418"/>
      <c r="T53" s="418">
        <v>1</v>
      </c>
      <c r="U53" s="419"/>
      <c r="V53" s="419"/>
      <c r="W53" s="417"/>
      <c r="X53" s="417">
        <v>1</v>
      </c>
      <c r="Y53" s="417"/>
      <c r="Z53" s="417">
        <v>1</v>
      </c>
      <c r="AA53" s="417"/>
      <c r="AB53" s="417"/>
      <c r="AC53" s="418"/>
      <c r="AD53" s="418">
        <v>1</v>
      </c>
    </row>
    <row r="54" spans="1:30">
      <c r="A54" s="360">
        <v>9</v>
      </c>
      <c r="B54" s="318" t="s">
        <v>9</v>
      </c>
      <c r="C54" s="264">
        <v>1</v>
      </c>
      <c r="D54" s="264">
        <v>1</v>
      </c>
      <c r="E54" s="264"/>
      <c r="F54" s="265"/>
      <c r="G54" s="263"/>
      <c r="H54" s="264"/>
      <c r="I54" s="265"/>
      <c r="J54" s="417"/>
      <c r="K54" s="417"/>
      <c r="L54" s="417">
        <v>1</v>
      </c>
      <c r="M54" s="418"/>
      <c r="N54" s="418"/>
      <c r="O54" s="418"/>
      <c r="P54" s="417"/>
      <c r="Q54" s="417"/>
      <c r="R54" s="417">
        <v>1</v>
      </c>
      <c r="S54" s="418"/>
      <c r="T54" s="418"/>
      <c r="U54" s="419">
        <v>1</v>
      </c>
      <c r="V54" s="419"/>
      <c r="W54" s="417"/>
      <c r="X54" s="417"/>
      <c r="Y54" s="417"/>
      <c r="Z54" s="417"/>
      <c r="AA54" s="417"/>
      <c r="AB54" s="417"/>
      <c r="AC54" s="418"/>
      <c r="AD54" s="418"/>
    </row>
    <row r="55" spans="1:30">
      <c r="A55" s="360">
        <v>10</v>
      </c>
      <c r="B55" s="318" t="s">
        <v>10</v>
      </c>
      <c r="C55" s="264"/>
      <c r="D55" s="264"/>
      <c r="E55" s="264"/>
      <c r="F55" s="265"/>
      <c r="G55" s="263"/>
      <c r="H55" s="264"/>
      <c r="I55" s="265"/>
      <c r="J55" s="417"/>
      <c r="K55" s="417"/>
      <c r="L55" s="417"/>
      <c r="M55" s="418"/>
      <c r="N55" s="418">
        <v>1</v>
      </c>
      <c r="O55" s="418"/>
      <c r="P55" s="417"/>
      <c r="Q55" s="417"/>
      <c r="R55" s="417"/>
      <c r="S55" s="418"/>
      <c r="T55" s="418"/>
      <c r="U55" s="419"/>
      <c r="V55" s="419"/>
      <c r="W55" s="417"/>
      <c r="X55" s="417"/>
      <c r="Y55" s="417"/>
      <c r="Z55" s="417"/>
      <c r="AA55" s="417"/>
      <c r="AB55" s="417"/>
      <c r="AC55" s="418"/>
      <c r="AD55" s="418"/>
    </row>
    <row r="56" spans="1:30">
      <c r="A56" s="360">
        <v>11</v>
      </c>
      <c r="B56" s="318" t="s">
        <v>11</v>
      </c>
      <c r="C56" s="264"/>
      <c r="D56" s="264"/>
      <c r="E56" s="264"/>
      <c r="F56" s="265"/>
      <c r="G56" s="263"/>
      <c r="H56" s="264"/>
      <c r="I56" s="265"/>
      <c r="J56" s="417"/>
      <c r="K56" s="417"/>
      <c r="L56" s="417"/>
      <c r="M56" s="418"/>
      <c r="N56" s="418"/>
      <c r="O56" s="418"/>
      <c r="P56" s="417"/>
      <c r="Q56" s="417"/>
      <c r="R56" s="417"/>
      <c r="S56" s="418"/>
      <c r="T56" s="418"/>
      <c r="U56" s="419"/>
      <c r="V56" s="419"/>
      <c r="W56" s="417"/>
      <c r="X56" s="417"/>
      <c r="Y56" s="417"/>
      <c r="Z56" s="417"/>
      <c r="AA56" s="417"/>
      <c r="AB56" s="417"/>
      <c r="AC56" s="418"/>
      <c r="AD56" s="418"/>
    </row>
    <row r="57" spans="1:30">
      <c r="A57" s="360">
        <v>12</v>
      </c>
      <c r="B57" s="318" t="s">
        <v>12</v>
      </c>
      <c r="C57" s="264"/>
      <c r="D57" s="264"/>
      <c r="E57" s="264">
        <v>1</v>
      </c>
      <c r="F57" s="265"/>
      <c r="G57" s="263"/>
      <c r="H57" s="264"/>
      <c r="I57" s="265"/>
      <c r="J57" s="417"/>
      <c r="K57" s="417"/>
      <c r="L57" s="417"/>
      <c r="M57" s="418"/>
      <c r="N57" s="418"/>
      <c r="O57" s="418"/>
      <c r="P57" s="417"/>
      <c r="Q57" s="417"/>
      <c r="R57" s="417"/>
      <c r="S57" s="418">
        <v>1</v>
      </c>
      <c r="T57" s="418">
        <v>1</v>
      </c>
      <c r="U57" s="419"/>
      <c r="V57" s="419"/>
      <c r="W57" s="417"/>
      <c r="X57" s="417"/>
      <c r="Y57" s="417"/>
      <c r="Z57" s="417"/>
      <c r="AA57" s="417"/>
      <c r="AB57" s="417"/>
      <c r="AC57" s="418">
        <v>1</v>
      </c>
      <c r="AD57" s="418"/>
    </row>
    <row r="58" spans="1:30">
      <c r="A58" s="360">
        <v>13</v>
      </c>
      <c r="B58" s="318" t="s">
        <v>13</v>
      </c>
      <c r="C58" s="264"/>
      <c r="D58" s="264"/>
      <c r="E58" s="264"/>
      <c r="F58" s="265"/>
      <c r="G58" s="263"/>
      <c r="H58" s="264"/>
      <c r="I58" s="265"/>
      <c r="J58" s="417"/>
      <c r="K58" s="417"/>
      <c r="L58" s="417"/>
      <c r="M58" s="418"/>
      <c r="N58" s="418"/>
      <c r="O58" s="418"/>
      <c r="P58" s="417"/>
      <c r="Q58" s="417"/>
      <c r="R58" s="417"/>
      <c r="S58" s="418"/>
      <c r="T58" s="418"/>
      <c r="U58" s="419"/>
      <c r="V58" s="419"/>
      <c r="W58" s="417">
        <v>1</v>
      </c>
      <c r="X58" s="417"/>
      <c r="Y58" s="417"/>
      <c r="Z58" s="417"/>
      <c r="AA58" s="417"/>
      <c r="AB58" s="417"/>
      <c r="AC58" s="418"/>
      <c r="AD58" s="418"/>
    </row>
    <row r="59" spans="1:30">
      <c r="A59" s="360">
        <v>14</v>
      </c>
      <c r="B59" s="318" t="s">
        <v>14</v>
      </c>
      <c r="C59" s="264"/>
      <c r="D59" s="264"/>
      <c r="E59" s="264"/>
      <c r="F59" s="265"/>
      <c r="G59" s="263"/>
      <c r="H59" s="264"/>
      <c r="I59" s="265"/>
      <c r="J59" s="418"/>
      <c r="K59" s="418"/>
      <c r="L59" s="418"/>
      <c r="M59" s="418"/>
      <c r="N59" s="418"/>
      <c r="O59" s="418"/>
      <c r="P59" s="417"/>
      <c r="Q59" s="417"/>
      <c r="R59" s="417"/>
      <c r="S59" s="418"/>
      <c r="T59" s="418"/>
      <c r="U59" s="419"/>
      <c r="V59" s="419"/>
      <c r="W59" s="417"/>
      <c r="X59" s="417"/>
      <c r="Y59" s="417"/>
      <c r="Z59" s="417"/>
      <c r="AA59" s="417"/>
      <c r="AB59" s="417"/>
      <c r="AC59" s="418"/>
      <c r="AD59" s="418"/>
    </row>
    <row r="60" spans="1:30">
      <c r="A60" s="360">
        <v>15</v>
      </c>
      <c r="B60" s="318" t="s">
        <v>15</v>
      </c>
      <c r="C60" s="264"/>
      <c r="D60" s="264"/>
      <c r="E60" s="264"/>
      <c r="F60" s="265"/>
      <c r="G60" s="263"/>
      <c r="H60" s="264"/>
      <c r="I60" s="265"/>
      <c r="J60" s="418"/>
      <c r="K60" s="418"/>
      <c r="L60" s="418">
        <v>1</v>
      </c>
      <c r="M60" s="418"/>
      <c r="N60" s="418"/>
      <c r="O60" s="418"/>
      <c r="P60" s="417"/>
      <c r="Q60" s="417"/>
      <c r="R60" s="417"/>
      <c r="S60" s="418"/>
      <c r="T60" s="418"/>
      <c r="U60" s="419"/>
      <c r="V60" s="419"/>
      <c r="W60" s="417"/>
      <c r="X60" s="417"/>
      <c r="Y60" s="417"/>
      <c r="Z60" s="417"/>
      <c r="AA60" s="417"/>
      <c r="AB60" s="417"/>
      <c r="AC60" s="418"/>
      <c r="AD60" s="418">
        <v>1</v>
      </c>
    </row>
    <row r="61" spans="1:30">
      <c r="A61" s="360">
        <v>16</v>
      </c>
      <c r="B61" s="318" t="s">
        <v>16</v>
      </c>
      <c r="C61" s="264">
        <v>1</v>
      </c>
      <c r="D61" s="264"/>
      <c r="E61" s="264"/>
      <c r="F61" s="265">
        <v>1</v>
      </c>
      <c r="G61" s="263"/>
      <c r="H61" s="264"/>
      <c r="I61" s="265"/>
      <c r="J61" s="418"/>
      <c r="K61" s="418"/>
      <c r="L61" s="418"/>
      <c r="M61" s="418"/>
      <c r="N61" s="418"/>
      <c r="O61" s="418"/>
      <c r="P61" s="417"/>
      <c r="Q61" s="417"/>
      <c r="R61" s="417"/>
      <c r="S61" s="418"/>
      <c r="T61" s="418"/>
      <c r="U61" s="419"/>
      <c r="V61" s="419">
        <v>1</v>
      </c>
      <c r="W61" s="417"/>
      <c r="X61" s="417"/>
      <c r="Y61" s="417"/>
      <c r="Z61" s="417"/>
      <c r="AA61" s="417"/>
      <c r="AB61" s="417"/>
      <c r="AC61" s="418"/>
      <c r="AD61" s="418"/>
    </row>
    <row r="62" spans="1:30">
      <c r="A62" s="360">
        <v>17</v>
      </c>
      <c r="B62" s="318" t="s">
        <v>17</v>
      </c>
      <c r="C62" s="264"/>
      <c r="D62" s="264"/>
      <c r="E62" s="264"/>
      <c r="F62" s="265"/>
      <c r="G62" s="263"/>
      <c r="H62" s="264"/>
      <c r="I62" s="265"/>
      <c r="J62" s="418"/>
      <c r="K62" s="418"/>
      <c r="L62" s="418"/>
      <c r="M62" s="418"/>
      <c r="N62" s="418"/>
      <c r="O62" s="418"/>
      <c r="P62" s="417"/>
      <c r="Q62" s="417"/>
      <c r="R62" s="417"/>
      <c r="S62" s="418"/>
      <c r="T62" s="418"/>
      <c r="U62" s="419"/>
      <c r="V62" s="419"/>
      <c r="W62" s="417"/>
      <c r="X62" s="417">
        <v>1</v>
      </c>
      <c r="Y62" s="417"/>
      <c r="Z62" s="417"/>
      <c r="AA62" s="417">
        <v>1</v>
      </c>
      <c r="AB62" s="417"/>
      <c r="AC62" s="418"/>
      <c r="AD62" s="418"/>
    </row>
    <row r="63" spans="1:30">
      <c r="A63" s="360">
        <v>18</v>
      </c>
      <c r="B63" s="318" t="s">
        <v>18</v>
      </c>
      <c r="C63" s="264"/>
      <c r="D63" s="264"/>
      <c r="E63" s="264"/>
      <c r="F63" s="265"/>
      <c r="G63" s="263"/>
      <c r="H63" s="264"/>
      <c r="I63" s="265"/>
      <c r="J63" s="418"/>
      <c r="K63" s="418"/>
      <c r="L63" s="418"/>
      <c r="M63" s="418"/>
      <c r="N63" s="418"/>
      <c r="O63" s="418"/>
      <c r="P63" s="417"/>
      <c r="Q63" s="417"/>
      <c r="R63" s="417"/>
      <c r="S63" s="418"/>
      <c r="T63" s="418"/>
      <c r="U63" s="419"/>
      <c r="V63" s="419"/>
      <c r="W63" s="417"/>
      <c r="X63" s="417"/>
      <c r="Y63" s="417"/>
      <c r="Z63" s="417"/>
      <c r="AA63" s="417"/>
      <c r="AB63" s="417"/>
      <c r="AC63" s="418"/>
      <c r="AD63" s="418"/>
    </row>
    <row r="64" spans="1:30">
      <c r="A64" s="360">
        <v>19</v>
      </c>
      <c r="B64" s="318" t="s">
        <v>19</v>
      </c>
      <c r="C64" s="264"/>
      <c r="D64" s="264"/>
      <c r="E64" s="264"/>
      <c r="F64" s="265"/>
      <c r="G64" s="263"/>
      <c r="H64" s="264"/>
      <c r="I64" s="265"/>
      <c r="J64" s="418"/>
      <c r="K64" s="418"/>
      <c r="L64" s="418"/>
      <c r="M64" s="418"/>
      <c r="N64" s="418"/>
      <c r="O64" s="418"/>
      <c r="P64" s="417"/>
      <c r="Q64" s="417"/>
      <c r="R64" s="417"/>
      <c r="S64" s="418"/>
      <c r="T64" s="418"/>
      <c r="U64" s="419"/>
      <c r="V64" s="419"/>
      <c r="W64" s="417"/>
      <c r="X64" s="417"/>
      <c r="Y64" s="417"/>
      <c r="Z64" s="417"/>
      <c r="AA64" s="417"/>
      <c r="AB64" s="417"/>
      <c r="AC64" s="418"/>
      <c r="AD64" s="418"/>
    </row>
    <row r="65" spans="1:30">
      <c r="A65" s="360">
        <v>20</v>
      </c>
      <c r="B65" s="318" t="s">
        <v>193</v>
      </c>
      <c r="C65" s="264"/>
      <c r="D65" s="264"/>
      <c r="E65" s="264"/>
      <c r="F65" s="265"/>
      <c r="G65" s="263"/>
      <c r="H65" s="264"/>
      <c r="I65" s="265"/>
      <c r="J65" s="418"/>
      <c r="K65" s="418"/>
      <c r="L65" s="418"/>
      <c r="M65" s="418"/>
      <c r="N65" s="418"/>
      <c r="O65" s="418"/>
      <c r="P65" s="417"/>
      <c r="Q65" s="417"/>
      <c r="R65" s="417"/>
      <c r="S65" s="418"/>
      <c r="T65" s="418"/>
      <c r="U65" s="419"/>
      <c r="V65" s="419"/>
      <c r="W65" s="417"/>
      <c r="X65" s="417"/>
      <c r="Y65" s="417"/>
      <c r="Z65" s="417"/>
      <c r="AA65" s="417"/>
      <c r="AB65" s="417"/>
      <c r="AC65" s="418"/>
      <c r="AD65" s="418"/>
    </row>
    <row r="66" spans="1:30" ht="26.4">
      <c r="A66" s="360">
        <v>21</v>
      </c>
      <c r="B66" s="318" t="s">
        <v>194</v>
      </c>
      <c r="C66" s="264"/>
      <c r="D66" s="264"/>
      <c r="E66" s="264"/>
      <c r="F66" s="265"/>
      <c r="G66" s="263"/>
      <c r="H66" s="264"/>
      <c r="I66" s="265"/>
      <c r="J66" s="418"/>
      <c r="K66" s="418"/>
      <c r="L66" s="418"/>
      <c r="M66" s="418"/>
      <c r="N66" s="418"/>
      <c r="O66" s="418"/>
      <c r="P66" s="417"/>
      <c r="Q66" s="417"/>
      <c r="R66" s="417"/>
      <c r="S66" s="418"/>
      <c r="T66" s="418"/>
      <c r="U66" s="419"/>
      <c r="V66" s="419"/>
      <c r="W66" s="417"/>
      <c r="X66" s="417"/>
      <c r="Y66" s="417"/>
      <c r="Z66" s="417"/>
      <c r="AA66" s="417"/>
      <c r="AB66" s="417"/>
      <c r="AC66" s="418"/>
      <c r="AD66" s="418"/>
    </row>
    <row r="67" spans="1:30">
      <c r="A67" s="360">
        <v>22</v>
      </c>
      <c r="B67" s="318" t="s">
        <v>20</v>
      </c>
      <c r="C67" s="264"/>
      <c r="D67" s="264"/>
      <c r="E67" s="264"/>
      <c r="F67" s="265"/>
      <c r="G67" s="263"/>
      <c r="H67" s="264"/>
      <c r="I67" s="265"/>
      <c r="J67" s="418"/>
      <c r="K67" s="418"/>
      <c r="L67" s="418"/>
      <c r="M67" s="418"/>
      <c r="N67" s="418"/>
      <c r="O67" s="418"/>
      <c r="P67" s="417"/>
      <c r="Q67" s="417"/>
      <c r="R67" s="417"/>
      <c r="S67" s="418"/>
      <c r="T67" s="418"/>
      <c r="U67" s="419"/>
      <c r="V67" s="419"/>
      <c r="W67" s="417"/>
      <c r="X67" s="417"/>
      <c r="Y67" s="417"/>
      <c r="Z67" s="417"/>
      <c r="AA67" s="417"/>
      <c r="AB67" s="417"/>
      <c r="AC67" s="418"/>
      <c r="AD67" s="418"/>
    </row>
    <row r="68" spans="1:30">
      <c r="A68" s="360">
        <v>23</v>
      </c>
      <c r="B68" s="318" t="s">
        <v>535</v>
      </c>
      <c r="C68" s="264"/>
      <c r="D68" s="264"/>
      <c r="E68" s="264"/>
      <c r="F68" s="265"/>
      <c r="G68" s="263"/>
      <c r="H68" s="264"/>
      <c r="I68" s="265"/>
      <c r="J68" s="418"/>
      <c r="K68" s="418"/>
      <c r="L68" s="418"/>
      <c r="M68" s="418"/>
      <c r="N68" s="418"/>
      <c r="O68" s="418"/>
      <c r="P68" s="417"/>
      <c r="Q68" s="417"/>
      <c r="R68" s="417"/>
      <c r="S68" s="417"/>
      <c r="T68" s="417"/>
      <c r="U68" s="419"/>
      <c r="V68" s="419"/>
      <c r="W68" s="417"/>
      <c r="X68" s="417"/>
      <c r="Y68" s="417"/>
      <c r="Z68" s="417"/>
      <c r="AA68" s="417"/>
      <c r="AB68" s="417"/>
      <c r="AC68" s="418"/>
      <c r="AD68" s="418"/>
    </row>
    <row r="69" spans="1:30">
      <c r="A69" s="360">
        <v>24</v>
      </c>
      <c r="B69" s="318" t="s">
        <v>536</v>
      </c>
      <c r="C69" s="264"/>
      <c r="D69" s="264"/>
      <c r="E69" s="264"/>
      <c r="F69" s="265"/>
      <c r="G69" s="263"/>
      <c r="H69" s="264"/>
      <c r="I69" s="265"/>
      <c r="J69" s="418"/>
      <c r="K69" s="418"/>
      <c r="L69" s="418"/>
      <c r="M69" s="418"/>
      <c r="N69" s="418"/>
      <c r="O69" s="418"/>
      <c r="P69" s="417"/>
      <c r="Q69" s="417"/>
      <c r="R69" s="417"/>
      <c r="S69" s="417"/>
      <c r="T69" s="417"/>
      <c r="U69" s="419"/>
      <c r="V69" s="419"/>
      <c r="W69" s="417"/>
      <c r="X69" s="417"/>
      <c r="Y69" s="417"/>
      <c r="Z69" s="417"/>
      <c r="AA69" s="417"/>
      <c r="AB69" s="417"/>
      <c r="AC69" s="418"/>
      <c r="AD69" s="418"/>
    </row>
    <row r="70" spans="1:30">
      <c r="A70" s="360">
        <v>25</v>
      </c>
      <c r="B70" s="318" t="s">
        <v>195</v>
      </c>
      <c r="C70" s="264"/>
      <c r="D70" s="264">
        <v>1</v>
      </c>
      <c r="E70" s="264"/>
      <c r="F70" s="265"/>
      <c r="G70" s="263"/>
      <c r="H70" s="264"/>
      <c r="I70" s="265"/>
      <c r="J70" s="418"/>
      <c r="K70" s="418"/>
      <c r="L70" s="418"/>
      <c r="M70" s="418"/>
      <c r="N70" s="418"/>
      <c r="O70" s="418"/>
      <c r="P70" s="417"/>
      <c r="Q70" s="417"/>
      <c r="R70" s="417"/>
      <c r="S70" s="417"/>
      <c r="T70" s="417"/>
      <c r="U70" s="419">
        <v>1</v>
      </c>
      <c r="V70" s="419"/>
      <c r="W70" s="417">
        <v>1</v>
      </c>
      <c r="X70" s="417"/>
      <c r="Y70" s="417">
        <v>1</v>
      </c>
      <c r="Z70" s="417"/>
      <c r="AA70" s="417"/>
      <c r="AB70" s="417">
        <v>1</v>
      </c>
      <c r="AC70" s="418">
        <v>3</v>
      </c>
      <c r="AD70" s="418">
        <v>3</v>
      </c>
    </row>
    <row r="71" spans="1:30" ht="39.6">
      <c r="A71" s="360">
        <v>26</v>
      </c>
      <c r="B71" s="318" t="s">
        <v>537</v>
      </c>
      <c r="C71" s="264"/>
      <c r="D71" s="264"/>
      <c r="E71" s="264"/>
      <c r="F71" s="265"/>
      <c r="G71" s="263"/>
      <c r="H71" s="264"/>
      <c r="I71" s="265"/>
      <c r="J71" s="418"/>
      <c r="K71" s="417"/>
      <c r="L71" s="417"/>
      <c r="M71" s="418"/>
      <c r="N71" s="418"/>
      <c r="O71" s="418"/>
      <c r="P71" s="417"/>
      <c r="Q71" s="417"/>
      <c r="R71" s="417"/>
      <c r="S71" s="417"/>
      <c r="T71" s="417"/>
      <c r="U71" s="419"/>
      <c r="V71" s="419">
        <v>1</v>
      </c>
      <c r="W71" s="417"/>
      <c r="X71" s="417"/>
      <c r="Y71" s="417"/>
      <c r="Z71" s="417"/>
      <c r="AA71" s="417"/>
      <c r="AB71" s="417"/>
      <c r="AC71" s="418"/>
      <c r="AD71" s="418"/>
    </row>
    <row r="72" spans="1:30">
      <c r="A72" s="360">
        <v>27</v>
      </c>
      <c r="B72" s="318" t="s">
        <v>21</v>
      </c>
      <c r="C72" s="264"/>
      <c r="D72" s="264"/>
      <c r="E72" s="264">
        <v>1</v>
      </c>
      <c r="F72" s="265"/>
      <c r="G72" s="263">
        <v>1</v>
      </c>
      <c r="H72" s="264"/>
      <c r="I72" s="265"/>
      <c r="J72" s="418"/>
      <c r="K72" s="417">
        <v>1</v>
      </c>
      <c r="L72" s="417"/>
      <c r="M72" s="417">
        <v>1</v>
      </c>
      <c r="N72" s="417">
        <v>1</v>
      </c>
      <c r="O72" s="417"/>
      <c r="P72" s="417"/>
      <c r="Q72" s="417">
        <v>1</v>
      </c>
      <c r="R72" s="417">
        <v>1</v>
      </c>
      <c r="S72" s="417"/>
      <c r="T72" s="417"/>
      <c r="U72" s="419"/>
      <c r="V72" s="419"/>
      <c r="W72" s="417">
        <v>2</v>
      </c>
      <c r="X72" s="417">
        <v>2</v>
      </c>
      <c r="Y72" s="417"/>
      <c r="Z72" s="417">
        <v>1</v>
      </c>
      <c r="AA72" s="417">
        <v>1</v>
      </c>
      <c r="AB72" s="417"/>
      <c r="AC72" s="418">
        <v>1</v>
      </c>
      <c r="AD72" s="418"/>
    </row>
    <row r="73" spans="1:30">
      <c r="A73" s="360">
        <v>28</v>
      </c>
      <c r="B73" s="318" t="s">
        <v>22</v>
      </c>
      <c r="C73" s="264"/>
      <c r="D73" s="264"/>
      <c r="E73" s="264"/>
      <c r="F73" s="265"/>
      <c r="G73" s="263"/>
      <c r="H73" s="264"/>
      <c r="I73" s="265"/>
      <c r="J73" s="418"/>
      <c r="K73" s="417"/>
      <c r="L73" s="417"/>
      <c r="M73" s="417"/>
      <c r="N73" s="417"/>
      <c r="O73" s="417"/>
      <c r="P73" s="417">
        <v>1</v>
      </c>
      <c r="Q73" s="417"/>
      <c r="R73" s="417"/>
      <c r="S73" s="417"/>
      <c r="T73" s="417">
        <v>1</v>
      </c>
      <c r="U73" s="419"/>
      <c r="V73" s="419"/>
      <c r="W73" s="417"/>
      <c r="X73" s="417"/>
      <c r="Y73" s="417"/>
      <c r="Z73" s="417"/>
      <c r="AA73" s="417"/>
      <c r="AB73" s="417"/>
      <c r="AC73" s="418"/>
      <c r="AD73" s="418"/>
    </row>
    <row r="74" spans="1:30">
      <c r="A74" s="360">
        <v>29</v>
      </c>
      <c r="B74" s="318" t="s">
        <v>23</v>
      </c>
      <c r="C74" s="264"/>
      <c r="D74" s="264"/>
      <c r="E74" s="264"/>
      <c r="F74" s="265"/>
      <c r="G74" s="263"/>
      <c r="H74" s="264"/>
      <c r="I74" s="265"/>
      <c r="J74" s="418"/>
      <c r="K74" s="417"/>
      <c r="L74" s="417">
        <v>1</v>
      </c>
      <c r="M74" s="417"/>
      <c r="N74" s="417"/>
      <c r="O74" s="417"/>
      <c r="P74" s="417"/>
      <c r="Q74" s="417"/>
      <c r="R74" s="417"/>
      <c r="S74" s="417"/>
      <c r="T74" s="417"/>
      <c r="U74" s="419"/>
      <c r="V74" s="419"/>
      <c r="W74" s="417"/>
      <c r="X74" s="417"/>
      <c r="Y74" s="417">
        <v>1</v>
      </c>
      <c r="Z74" s="417"/>
      <c r="AA74" s="417"/>
      <c r="AB74" s="417"/>
      <c r="AC74" s="418"/>
      <c r="AD74" s="418">
        <v>1</v>
      </c>
    </row>
    <row r="75" spans="1:30">
      <c r="A75" s="360">
        <v>30</v>
      </c>
      <c r="B75" s="318" t="s">
        <v>24</v>
      </c>
      <c r="C75" s="264"/>
      <c r="D75" s="264"/>
      <c r="E75" s="264"/>
      <c r="F75" s="265"/>
      <c r="G75" s="263"/>
      <c r="H75" s="264"/>
      <c r="I75" s="265"/>
      <c r="J75" s="418"/>
      <c r="K75" s="417"/>
      <c r="L75" s="417"/>
      <c r="M75" s="417"/>
      <c r="N75" s="417"/>
      <c r="O75" s="417"/>
      <c r="P75" s="417">
        <v>1</v>
      </c>
      <c r="Q75" s="417"/>
      <c r="R75" s="417">
        <v>1</v>
      </c>
      <c r="S75" s="417"/>
      <c r="T75" s="417"/>
      <c r="U75" s="419"/>
      <c r="V75" s="419"/>
      <c r="W75" s="417"/>
      <c r="X75" s="417"/>
      <c r="Y75" s="417"/>
      <c r="Z75" s="417"/>
      <c r="AA75" s="417"/>
      <c r="AB75" s="417"/>
      <c r="AC75" s="418"/>
      <c r="AD75" s="418"/>
    </row>
    <row r="76" spans="1:30">
      <c r="A76" s="360">
        <v>31</v>
      </c>
      <c r="B76" s="318" t="s">
        <v>25</v>
      </c>
      <c r="C76" s="264"/>
      <c r="D76" s="264"/>
      <c r="E76" s="264"/>
      <c r="F76" s="265">
        <v>1</v>
      </c>
      <c r="G76" s="263"/>
      <c r="H76" s="264">
        <v>1</v>
      </c>
      <c r="I76" s="265">
        <v>1</v>
      </c>
      <c r="J76" s="418"/>
      <c r="K76" s="417"/>
      <c r="L76" s="417"/>
      <c r="M76" s="417"/>
      <c r="N76" s="417"/>
      <c r="O76" s="417"/>
      <c r="P76" s="417"/>
      <c r="Q76" s="417"/>
      <c r="R76" s="417"/>
      <c r="S76" s="417">
        <v>1</v>
      </c>
      <c r="T76" s="417">
        <v>1</v>
      </c>
      <c r="U76" s="419"/>
      <c r="V76" s="419"/>
      <c r="W76" s="417"/>
      <c r="X76" s="417">
        <v>1</v>
      </c>
      <c r="Y76" s="417">
        <v>1</v>
      </c>
      <c r="Z76" s="417">
        <v>1</v>
      </c>
      <c r="AA76" s="417">
        <v>1</v>
      </c>
      <c r="AB76" s="417">
        <v>2</v>
      </c>
      <c r="AC76" s="418"/>
      <c r="AD76" s="418"/>
    </row>
    <row r="77" spans="1:30">
      <c r="A77" s="360">
        <v>32</v>
      </c>
      <c r="B77" s="318" t="s">
        <v>26</v>
      </c>
      <c r="C77" s="264"/>
      <c r="D77" s="265"/>
      <c r="E77" s="264"/>
      <c r="F77" s="265"/>
      <c r="G77" s="263">
        <v>1</v>
      </c>
      <c r="H77" s="264">
        <v>1</v>
      </c>
      <c r="I77" s="265"/>
      <c r="J77" s="418">
        <v>1</v>
      </c>
      <c r="K77" s="417"/>
      <c r="L77" s="417"/>
      <c r="M77" s="417"/>
      <c r="N77" s="417"/>
      <c r="O77" s="417">
        <v>1</v>
      </c>
      <c r="P77" s="417"/>
      <c r="Q77" s="417">
        <v>1</v>
      </c>
      <c r="R77" s="417"/>
      <c r="S77" s="417"/>
      <c r="T77" s="417"/>
      <c r="U77" s="419"/>
      <c r="V77" s="419"/>
      <c r="W77" s="417"/>
      <c r="X77" s="417"/>
      <c r="Y77" s="417"/>
      <c r="Z77" s="417"/>
      <c r="AA77" s="417"/>
      <c r="AB77" s="417"/>
      <c r="AC77" s="418"/>
      <c r="AD77" s="418">
        <v>1</v>
      </c>
    </row>
    <row r="78" spans="1:30">
      <c r="A78" s="360">
        <v>33</v>
      </c>
      <c r="B78" s="318" t="s">
        <v>27</v>
      </c>
      <c r="C78" s="264"/>
      <c r="D78" s="265"/>
      <c r="E78" s="264"/>
      <c r="F78" s="265"/>
      <c r="G78" s="263"/>
      <c r="H78" s="264"/>
      <c r="I78" s="265"/>
      <c r="J78" s="418"/>
      <c r="K78" s="417"/>
      <c r="L78" s="417"/>
      <c r="M78" s="417"/>
      <c r="N78" s="417"/>
      <c r="O78" s="417">
        <v>1</v>
      </c>
      <c r="P78" s="417"/>
      <c r="Q78" s="417"/>
      <c r="R78" s="417">
        <v>1</v>
      </c>
      <c r="S78" s="418">
        <v>2</v>
      </c>
      <c r="T78" s="418">
        <v>1</v>
      </c>
      <c r="U78" s="419"/>
      <c r="V78" s="419"/>
      <c r="W78" s="417"/>
      <c r="X78" s="417"/>
      <c r="Y78" s="417"/>
      <c r="Z78" s="417"/>
      <c r="AA78" s="417"/>
      <c r="AB78" s="417"/>
      <c r="AC78" s="418"/>
      <c r="AD78" s="418"/>
    </row>
    <row r="79" spans="1:30">
      <c r="A79" s="360">
        <v>34</v>
      </c>
      <c r="B79" s="318" t="s">
        <v>28</v>
      </c>
      <c r="C79" s="264">
        <v>2</v>
      </c>
      <c r="D79" s="265"/>
      <c r="E79" s="264">
        <v>2</v>
      </c>
      <c r="F79" s="265"/>
      <c r="G79" s="263"/>
      <c r="H79" s="264"/>
      <c r="I79" s="265">
        <v>1</v>
      </c>
      <c r="J79" s="423"/>
      <c r="K79" s="424"/>
      <c r="L79" s="424">
        <v>1</v>
      </c>
      <c r="M79" s="423"/>
      <c r="N79" s="423"/>
      <c r="O79" s="423"/>
      <c r="P79" s="417">
        <v>1</v>
      </c>
      <c r="Q79" s="417"/>
      <c r="R79" s="417"/>
      <c r="S79" s="418"/>
      <c r="T79" s="418"/>
      <c r="U79" s="419"/>
      <c r="V79" s="419"/>
      <c r="W79" s="424"/>
      <c r="X79" s="417"/>
      <c r="Y79" s="417"/>
      <c r="Z79" s="417"/>
      <c r="AA79" s="417">
        <v>1</v>
      </c>
      <c r="AB79" s="417"/>
      <c r="AC79" s="418"/>
      <c r="AD79" s="418"/>
    </row>
    <row r="80" spans="1:30">
      <c r="A80" s="364"/>
      <c r="B80" s="365" t="s">
        <v>113</v>
      </c>
      <c r="C80" s="271">
        <f t="shared" ref="C80:D80" si="2">SUM(C46:C79)</f>
        <v>7</v>
      </c>
      <c r="D80" s="300">
        <f t="shared" si="2"/>
        <v>5</v>
      </c>
      <c r="E80" s="271">
        <f>SUM(E46:E79)</f>
        <v>7</v>
      </c>
      <c r="F80" s="300">
        <f>SUM(F46:F79)</f>
        <v>5</v>
      </c>
      <c r="G80" s="332">
        <f t="shared" ref="G80:AD80" si="3">SUM(G46:G79)</f>
        <v>6</v>
      </c>
      <c r="H80" s="271">
        <f t="shared" si="3"/>
        <v>5</v>
      </c>
      <c r="I80" s="300">
        <f t="shared" si="3"/>
        <v>5</v>
      </c>
      <c r="J80" s="406">
        <f t="shared" si="3"/>
        <v>4</v>
      </c>
      <c r="K80" s="406">
        <f t="shared" si="3"/>
        <v>3</v>
      </c>
      <c r="L80" s="406">
        <f t="shared" si="3"/>
        <v>6</v>
      </c>
      <c r="M80" s="406">
        <f t="shared" si="3"/>
        <v>3</v>
      </c>
      <c r="N80" s="406">
        <f t="shared" si="3"/>
        <v>3</v>
      </c>
      <c r="O80" s="406">
        <f t="shared" si="3"/>
        <v>3</v>
      </c>
      <c r="P80" s="425">
        <f t="shared" si="3"/>
        <v>6</v>
      </c>
      <c r="Q80" s="425">
        <f t="shared" si="3"/>
        <v>5</v>
      </c>
      <c r="R80" s="425">
        <f t="shared" si="3"/>
        <v>6</v>
      </c>
      <c r="S80" s="426">
        <f t="shared" si="3"/>
        <v>5</v>
      </c>
      <c r="T80" s="426">
        <f t="shared" si="3"/>
        <v>5</v>
      </c>
      <c r="U80" s="408">
        <f t="shared" si="3"/>
        <v>5</v>
      </c>
      <c r="V80" s="408">
        <f t="shared" si="3"/>
        <v>5</v>
      </c>
      <c r="W80" s="408">
        <f t="shared" si="3"/>
        <v>6</v>
      </c>
      <c r="X80" s="427">
        <f t="shared" si="3"/>
        <v>7</v>
      </c>
      <c r="Y80" s="428">
        <f t="shared" si="3"/>
        <v>5</v>
      </c>
      <c r="Z80" s="428">
        <f t="shared" si="3"/>
        <v>6</v>
      </c>
      <c r="AA80" s="428">
        <f t="shared" si="3"/>
        <v>6</v>
      </c>
      <c r="AB80" s="428">
        <f t="shared" si="3"/>
        <v>5</v>
      </c>
      <c r="AC80" s="429">
        <f t="shared" si="3"/>
        <v>8</v>
      </c>
      <c r="AD80" s="429">
        <f t="shared" si="3"/>
        <v>9</v>
      </c>
    </row>
    <row r="81" spans="1:30">
      <c r="A81" s="315" t="s">
        <v>29</v>
      </c>
      <c r="B81" s="258"/>
      <c r="C81" s="258"/>
      <c r="D81" s="359"/>
      <c r="E81" s="258"/>
      <c r="F81" s="359"/>
      <c r="G81" s="258"/>
      <c r="H81" s="258"/>
      <c r="I81" s="359"/>
      <c r="J81" s="384"/>
      <c r="K81" s="385"/>
      <c r="L81" s="385"/>
      <c r="M81" s="385"/>
      <c r="N81" s="385"/>
      <c r="O81" s="386"/>
      <c r="P81" s="390"/>
      <c r="Q81" s="390"/>
      <c r="R81" s="390"/>
      <c r="S81" s="391"/>
      <c r="T81" s="387"/>
      <c r="U81" s="385"/>
      <c r="V81" s="388"/>
      <c r="W81" s="389"/>
      <c r="X81" s="390"/>
      <c r="Y81" s="390"/>
      <c r="Z81" s="390"/>
      <c r="AA81" s="390"/>
      <c r="AB81" s="390"/>
      <c r="AC81" s="391"/>
      <c r="AD81" s="388"/>
    </row>
    <row r="82" spans="1:30">
      <c r="A82" s="367">
        <v>1</v>
      </c>
      <c r="B82" s="368" t="s">
        <v>30</v>
      </c>
      <c r="C82" s="266"/>
      <c r="D82" s="363"/>
      <c r="E82" s="266"/>
      <c r="F82" s="363"/>
      <c r="G82" s="324"/>
      <c r="H82" s="266"/>
      <c r="I82" s="363"/>
      <c r="J82" s="416"/>
      <c r="K82" s="416">
        <v>1</v>
      </c>
      <c r="L82" s="416"/>
      <c r="M82" s="416"/>
      <c r="N82" s="416"/>
      <c r="O82" s="416"/>
      <c r="P82" s="417"/>
      <c r="Q82" s="417"/>
      <c r="R82" s="417"/>
      <c r="S82" s="418"/>
      <c r="T82" s="418"/>
      <c r="U82" s="419"/>
      <c r="V82" s="419"/>
      <c r="W82" s="419"/>
      <c r="X82" s="420"/>
      <c r="Y82" s="421"/>
      <c r="Z82" s="421"/>
      <c r="AA82" s="421"/>
      <c r="AB82" s="421"/>
      <c r="AC82" s="422"/>
      <c r="AD82" s="422"/>
    </row>
    <row r="83" spans="1:30">
      <c r="A83" s="360">
        <v>2</v>
      </c>
      <c r="B83" s="318" t="s">
        <v>31</v>
      </c>
      <c r="C83" s="264"/>
      <c r="D83" s="265"/>
      <c r="E83" s="264"/>
      <c r="F83" s="265"/>
      <c r="G83" s="263"/>
      <c r="H83" s="264"/>
      <c r="I83" s="265"/>
      <c r="J83" s="422"/>
      <c r="K83" s="422"/>
      <c r="L83" s="422"/>
      <c r="M83" s="422"/>
      <c r="N83" s="422"/>
      <c r="O83" s="422"/>
      <c r="P83" s="417"/>
      <c r="Q83" s="417"/>
      <c r="R83" s="417"/>
      <c r="S83" s="418"/>
      <c r="T83" s="418"/>
      <c r="U83" s="419"/>
      <c r="V83" s="419"/>
      <c r="W83" s="421"/>
      <c r="X83" s="417"/>
      <c r="Y83" s="417"/>
      <c r="Z83" s="417"/>
      <c r="AA83" s="417"/>
      <c r="AB83" s="417"/>
      <c r="AC83" s="418"/>
      <c r="AD83" s="418"/>
    </row>
    <row r="84" spans="1:30">
      <c r="A84" s="360">
        <v>3</v>
      </c>
      <c r="B84" s="318" t="s">
        <v>32</v>
      </c>
      <c r="C84" s="264">
        <v>1</v>
      </c>
      <c r="D84" s="264">
        <v>2</v>
      </c>
      <c r="E84" s="264"/>
      <c r="F84" s="265">
        <v>2</v>
      </c>
      <c r="G84" s="263">
        <v>1</v>
      </c>
      <c r="H84" s="264"/>
      <c r="I84" s="265"/>
      <c r="J84" s="418"/>
      <c r="K84" s="418"/>
      <c r="L84" s="418">
        <v>1</v>
      </c>
      <c r="M84" s="417">
        <v>1</v>
      </c>
      <c r="N84" s="417">
        <v>1</v>
      </c>
      <c r="O84" s="417"/>
      <c r="P84" s="417"/>
      <c r="Q84" s="417"/>
      <c r="R84" s="417"/>
      <c r="S84" s="418"/>
      <c r="T84" s="418"/>
      <c r="U84" s="419"/>
      <c r="V84" s="419"/>
      <c r="W84" s="417">
        <v>1</v>
      </c>
      <c r="X84" s="417"/>
      <c r="Y84" s="417">
        <v>1</v>
      </c>
      <c r="Z84" s="417">
        <v>1</v>
      </c>
      <c r="AA84" s="417"/>
      <c r="AB84" s="417">
        <v>1</v>
      </c>
      <c r="AC84" s="418"/>
      <c r="AD84" s="418"/>
    </row>
    <row r="85" spans="1:30">
      <c r="A85" s="360">
        <v>4</v>
      </c>
      <c r="B85" s="318" t="s">
        <v>33</v>
      </c>
      <c r="C85" s="264"/>
      <c r="D85" s="264"/>
      <c r="E85" s="264"/>
      <c r="F85" s="265"/>
      <c r="G85" s="263"/>
      <c r="H85" s="264">
        <v>1</v>
      </c>
      <c r="I85" s="265"/>
      <c r="J85" s="418">
        <v>1</v>
      </c>
      <c r="K85" s="418"/>
      <c r="L85" s="418"/>
      <c r="M85" s="417"/>
      <c r="N85" s="417"/>
      <c r="O85" s="417">
        <v>1</v>
      </c>
      <c r="P85" s="417"/>
      <c r="Q85" s="417">
        <v>1</v>
      </c>
      <c r="R85" s="417"/>
      <c r="S85" s="418"/>
      <c r="T85" s="418"/>
      <c r="U85" s="419"/>
      <c r="V85" s="419"/>
      <c r="W85" s="417">
        <v>1</v>
      </c>
      <c r="X85" s="417">
        <v>1</v>
      </c>
      <c r="Y85" s="417"/>
      <c r="Z85" s="417"/>
      <c r="AA85" s="417">
        <v>1</v>
      </c>
      <c r="AB85" s="417">
        <v>1</v>
      </c>
      <c r="AC85" s="418">
        <v>1</v>
      </c>
      <c r="AD85" s="418"/>
    </row>
    <row r="86" spans="1:30">
      <c r="A86" s="360">
        <v>5</v>
      </c>
      <c r="B86" s="318" t="s">
        <v>34</v>
      </c>
      <c r="C86" s="264"/>
      <c r="D86" s="264"/>
      <c r="E86" s="264">
        <v>1</v>
      </c>
      <c r="F86" s="265"/>
      <c r="G86" s="263"/>
      <c r="H86" s="264"/>
      <c r="I86" s="265"/>
      <c r="J86" s="418"/>
      <c r="K86" s="418">
        <v>1</v>
      </c>
      <c r="L86" s="418"/>
      <c r="M86" s="417">
        <v>1</v>
      </c>
      <c r="N86" s="417"/>
      <c r="O86" s="417">
        <v>1</v>
      </c>
      <c r="P86" s="417">
        <v>1</v>
      </c>
      <c r="Q86" s="417"/>
      <c r="R86" s="417"/>
      <c r="S86" s="418"/>
      <c r="T86" s="418"/>
      <c r="U86" s="419">
        <v>1</v>
      </c>
      <c r="V86" s="419"/>
      <c r="W86" s="417">
        <v>1</v>
      </c>
      <c r="X86" s="417">
        <v>1</v>
      </c>
      <c r="Y86" s="417">
        <v>1</v>
      </c>
      <c r="Z86" s="417"/>
      <c r="AA86" s="417"/>
      <c r="AB86" s="417"/>
      <c r="AC86" s="418"/>
      <c r="AD86" s="418"/>
    </row>
    <row r="87" spans="1:30">
      <c r="A87" s="360">
        <v>6</v>
      </c>
      <c r="B87" s="318" t="s">
        <v>35</v>
      </c>
      <c r="C87" s="264"/>
      <c r="D87" s="264"/>
      <c r="E87" s="264"/>
      <c r="F87" s="265"/>
      <c r="G87" s="263"/>
      <c r="H87" s="264"/>
      <c r="I87" s="265"/>
      <c r="J87" s="417"/>
      <c r="K87" s="417"/>
      <c r="L87" s="417"/>
      <c r="M87" s="417"/>
      <c r="N87" s="417"/>
      <c r="O87" s="417"/>
      <c r="P87" s="417"/>
      <c r="Q87" s="417"/>
      <c r="R87" s="417"/>
      <c r="S87" s="418"/>
      <c r="T87" s="418">
        <v>1</v>
      </c>
      <c r="U87" s="419"/>
      <c r="V87" s="419"/>
      <c r="W87" s="417"/>
      <c r="X87" s="417"/>
      <c r="Y87" s="417"/>
      <c r="Z87" s="417"/>
      <c r="AA87" s="417"/>
      <c r="AB87" s="417"/>
      <c r="AC87" s="418"/>
      <c r="AD87" s="418"/>
    </row>
    <row r="88" spans="1:30">
      <c r="A88" s="360">
        <v>7</v>
      </c>
      <c r="B88" s="318" t="s">
        <v>36</v>
      </c>
      <c r="C88" s="264"/>
      <c r="D88" s="264"/>
      <c r="E88" s="264"/>
      <c r="F88" s="265"/>
      <c r="G88" s="263"/>
      <c r="H88" s="264"/>
      <c r="I88" s="265">
        <v>1</v>
      </c>
      <c r="J88" s="417"/>
      <c r="K88" s="417"/>
      <c r="L88" s="417"/>
      <c r="M88" s="417"/>
      <c r="N88" s="417"/>
      <c r="O88" s="417"/>
      <c r="P88" s="417"/>
      <c r="Q88" s="417">
        <v>1</v>
      </c>
      <c r="R88" s="417"/>
      <c r="S88" s="418"/>
      <c r="T88" s="418"/>
      <c r="U88" s="419"/>
      <c r="V88" s="419"/>
      <c r="W88" s="417"/>
      <c r="X88" s="417"/>
      <c r="Y88" s="417"/>
      <c r="Z88" s="417"/>
      <c r="AA88" s="417"/>
      <c r="AB88" s="417"/>
      <c r="AC88" s="418"/>
      <c r="AD88" s="418"/>
    </row>
    <row r="89" spans="1:30">
      <c r="A89" s="360">
        <v>8</v>
      </c>
      <c r="B89" s="318" t="s">
        <v>37</v>
      </c>
      <c r="C89" s="264"/>
      <c r="D89" s="264"/>
      <c r="E89" s="264"/>
      <c r="F89" s="265"/>
      <c r="G89" s="263">
        <v>1</v>
      </c>
      <c r="H89" s="264"/>
      <c r="I89" s="265"/>
      <c r="J89" s="417">
        <v>1</v>
      </c>
      <c r="K89" s="417"/>
      <c r="L89" s="417"/>
      <c r="M89" s="417"/>
      <c r="N89" s="417"/>
      <c r="O89" s="418"/>
      <c r="P89" s="417"/>
      <c r="Q89" s="417"/>
      <c r="R89" s="417">
        <v>1</v>
      </c>
      <c r="S89" s="418">
        <v>1</v>
      </c>
      <c r="T89" s="418"/>
      <c r="U89" s="419"/>
      <c r="V89" s="419"/>
      <c r="W89" s="417"/>
      <c r="X89" s="417"/>
      <c r="Y89" s="417"/>
      <c r="Z89" s="417">
        <v>1</v>
      </c>
      <c r="AA89" s="417">
        <v>1</v>
      </c>
      <c r="AB89" s="417">
        <v>1</v>
      </c>
      <c r="AC89" s="418"/>
      <c r="AD89" s="418"/>
    </row>
    <row r="90" spans="1:30">
      <c r="A90" s="360">
        <v>9</v>
      </c>
      <c r="B90" s="318" t="s">
        <v>38</v>
      </c>
      <c r="C90" s="264"/>
      <c r="D90" s="264"/>
      <c r="E90" s="264"/>
      <c r="F90" s="265"/>
      <c r="G90" s="263"/>
      <c r="H90" s="264"/>
      <c r="I90" s="265"/>
      <c r="J90" s="417"/>
      <c r="K90" s="417">
        <v>1</v>
      </c>
      <c r="L90" s="417"/>
      <c r="M90" s="417"/>
      <c r="N90" s="417"/>
      <c r="O90" s="418"/>
      <c r="P90" s="417">
        <v>1</v>
      </c>
      <c r="Q90" s="417"/>
      <c r="R90" s="417"/>
      <c r="S90" s="418"/>
      <c r="T90" s="418"/>
      <c r="U90" s="419"/>
      <c r="V90" s="419"/>
      <c r="W90" s="417"/>
      <c r="X90" s="417"/>
      <c r="Y90" s="417"/>
      <c r="Z90" s="417"/>
      <c r="AA90" s="417"/>
      <c r="AB90" s="417"/>
      <c r="AC90" s="418"/>
      <c r="AD90" s="418">
        <v>1</v>
      </c>
    </row>
    <row r="91" spans="1:30">
      <c r="A91" s="360">
        <v>10</v>
      </c>
      <c r="B91" s="318" t="s">
        <v>39</v>
      </c>
      <c r="C91" s="264"/>
      <c r="D91" s="264"/>
      <c r="E91" s="264"/>
      <c r="F91" s="265"/>
      <c r="G91" s="263"/>
      <c r="H91" s="264"/>
      <c r="I91" s="265"/>
      <c r="J91" s="417">
        <v>1</v>
      </c>
      <c r="K91" s="417"/>
      <c r="L91" s="417">
        <v>1</v>
      </c>
      <c r="M91" s="417"/>
      <c r="N91" s="417">
        <v>1</v>
      </c>
      <c r="O91" s="418"/>
      <c r="P91" s="417">
        <v>1</v>
      </c>
      <c r="Q91" s="417">
        <v>1</v>
      </c>
      <c r="R91" s="417"/>
      <c r="S91" s="418"/>
      <c r="T91" s="418"/>
      <c r="U91" s="419"/>
      <c r="V91" s="419"/>
      <c r="W91" s="417"/>
      <c r="X91" s="417">
        <v>1</v>
      </c>
      <c r="Y91" s="417">
        <v>1</v>
      </c>
      <c r="Z91" s="417"/>
      <c r="AA91" s="417"/>
      <c r="AB91" s="417"/>
      <c r="AC91" s="418"/>
      <c r="AD91" s="418"/>
    </row>
    <row r="92" spans="1:30">
      <c r="A92" s="360">
        <v>11</v>
      </c>
      <c r="B92" s="318" t="s">
        <v>40</v>
      </c>
      <c r="C92" s="264"/>
      <c r="D92" s="264"/>
      <c r="E92" s="264"/>
      <c r="F92" s="265"/>
      <c r="G92" s="263"/>
      <c r="H92" s="264">
        <v>1</v>
      </c>
      <c r="I92" s="265">
        <v>1</v>
      </c>
      <c r="J92" s="423"/>
      <c r="K92" s="423"/>
      <c r="L92" s="423"/>
      <c r="M92" s="423"/>
      <c r="N92" s="423"/>
      <c r="O92" s="423"/>
      <c r="P92" s="417"/>
      <c r="Q92" s="417"/>
      <c r="R92" s="417">
        <v>1</v>
      </c>
      <c r="S92" s="418">
        <v>1</v>
      </c>
      <c r="T92" s="418">
        <v>1</v>
      </c>
      <c r="U92" s="419"/>
      <c r="V92" s="419">
        <v>1</v>
      </c>
      <c r="W92" s="424"/>
      <c r="X92" s="417"/>
      <c r="Y92" s="417"/>
      <c r="Z92" s="417">
        <v>1</v>
      </c>
      <c r="AA92" s="417">
        <v>1</v>
      </c>
      <c r="AB92" s="417">
        <v>1</v>
      </c>
      <c r="AC92" s="418"/>
      <c r="AD92" s="418"/>
    </row>
    <row r="93" spans="1:30">
      <c r="A93" s="369"/>
      <c r="B93" s="365" t="s">
        <v>113</v>
      </c>
      <c r="C93" s="271">
        <f t="shared" ref="C93:D93" si="4">SUM(C82:C92)</f>
        <v>1</v>
      </c>
      <c r="D93" s="271">
        <f t="shared" si="4"/>
        <v>2</v>
      </c>
      <c r="E93" s="271">
        <f>SUM(E82:E92)</f>
        <v>1</v>
      </c>
      <c r="F93" s="300">
        <f>SUM(F82:F92)</f>
        <v>2</v>
      </c>
      <c r="G93" s="332">
        <f t="shared" ref="G93:AD93" si="5">SUM(G82:G92)</f>
        <v>2</v>
      </c>
      <c r="H93" s="271">
        <f t="shared" si="5"/>
        <v>2</v>
      </c>
      <c r="I93" s="300">
        <f t="shared" si="5"/>
        <v>2</v>
      </c>
      <c r="J93" s="406">
        <f t="shared" si="5"/>
        <v>3</v>
      </c>
      <c r="K93" s="406">
        <f t="shared" si="5"/>
        <v>3</v>
      </c>
      <c r="L93" s="406">
        <f t="shared" si="5"/>
        <v>2</v>
      </c>
      <c r="M93" s="406">
        <f t="shared" si="5"/>
        <v>2</v>
      </c>
      <c r="N93" s="406">
        <f t="shared" si="5"/>
        <v>2</v>
      </c>
      <c r="O93" s="406">
        <f t="shared" si="5"/>
        <v>2</v>
      </c>
      <c r="P93" s="425">
        <f t="shared" si="5"/>
        <v>3</v>
      </c>
      <c r="Q93" s="425">
        <f t="shared" si="5"/>
        <v>3</v>
      </c>
      <c r="R93" s="425">
        <f t="shared" si="5"/>
        <v>2</v>
      </c>
      <c r="S93" s="426">
        <f t="shared" si="5"/>
        <v>2</v>
      </c>
      <c r="T93" s="426">
        <f t="shared" si="5"/>
        <v>2</v>
      </c>
      <c r="U93" s="408">
        <f t="shared" si="5"/>
        <v>1</v>
      </c>
      <c r="V93" s="408">
        <f t="shared" si="5"/>
        <v>1</v>
      </c>
      <c r="W93" s="408">
        <f t="shared" si="5"/>
        <v>3</v>
      </c>
      <c r="X93" s="427">
        <f t="shared" si="5"/>
        <v>3</v>
      </c>
      <c r="Y93" s="428">
        <f t="shared" si="5"/>
        <v>3</v>
      </c>
      <c r="Z93" s="428">
        <f t="shared" si="5"/>
        <v>3</v>
      </c>
      <c r="AA93" s="428">
        <f t="shared" si="5"/>
        <v>3</v>
      </c>
      <c r="AB93" s="428">
        <f t="shared" si="5"/>
        <v>4</v>
      </c>
      <c r="AC93" s="429">
        <f t="shared" si="5"/>
        <v>1</v>
      </c>
      <c r="AD93" s="429">
        <f t="shared" si="5"/>
        <v>1</v>
      </c>
    </row>
    <row r="94" spans="1:30">
      <c r="A94" s="315" t="s">
        <v>41</v>
      </c>
      <c r="B94" s="258"/>
      <c r="C94" s="258"/>
      <c r="D94" s="359"/>
      <c r="E94" s="258"/>
      <c r="F94" s="359"/>
      <c r="G94" s="258"/>
      <c r="H94" s="258"/>
      <c r="I94" s="359"/>
      <c r="J94" s="384"/>
      <c r="K94" s="385"/>
      <c r="L94" s="385"/>
      <c r="M94" s="385"/>
      <c r="N94" s="385"/>
      <c r="O94" s="386"/>
      <c r="P94" s="390"/>
      <c r="Q94" s="390"/>
      <c r="R94" s="390"/>
      <c r="S94" s="391"/>
      <c r="T94" s="387"/>
      <c r="U94" s="385"/>
      <c r="V94" s="388"/>
      <c r="W94" s="389"/>
      <c r="X94" s="390"/>
      <c r="Y94" s="390"/>
      <c r="Z94" s="390"/>
      <c r="AA94" s="390"/>
      <c r="AB94" s="390"/>
      <c r="AC94" s="391"/>
      <c r="AD94" s="388"/>
    </row>
    <row r="95" spans="1:30">
      <c r="A95" s="367">
        <v>1</v>
      </c>
      <c r="B95" s="368" t="s">
        <v>42</v>
      </c>
      <c r="C95" s="266"/>
      <c r="D95" s="266"/>
      <c r="E95" s="266">
        <v>1</v>
      </c>
      <c r="F95" s="363"/>
      <c r="G95" s="324"/>
      <c r="H95" s="266"/>
      <c r="I95" s="363"/>
      <c r="J95" s="419"/>
      <c r="K95" s="419">
        <v>1</v>
      </c>
      <c r="L95" s="419"/>
      <c r="M95" s="419"/>
      <c r="N95" s="419"/>
      <c r="O95" s="419"/>
      <c r="P95" s="417"/>
      <c r="Q95" s="417"/>
      <c r="R95" s="417"/>
      <c r="S95" s="418"/>
      <c r="T95" s="418"/>
      <c r="U95" s="419"/>
      <c r="V95" s="419"/>
      <c r="W95" s="419"/>
      <c r="X95" s="420"/>
      <c r="Y95" s="421"/>
      <c r="Z95" s="421"/>
      <c r="AA95" s="421"/>
      <c r="AB95" s="421"/>
      <c r="AC95" s="422"/>
      <c r="AD95" s="422"/>
    </row>
    <row r="96" spans="1:30">
      <c r="A96" s="360">
        <v>2</v>
      </c>
      <c r="B96" s="318" t="s">
        <v>43</v>
      </c>
      <c r="C96" s="264"/>
      <c r="D96" s="264"/>
      <c r="E96" s="264"/>
      <c r="F96" s="265">
        <v>1</v>
      </c>
      <c r="G96" s="263">
        <v>1</v>
      </c>
      <c r="H96" s="264"/>
      <c r="I96" s="265"/>
      <c r="J96" s="419">
        <v>1</v>
      </c>
      <c r="K96" s="419"/>
      <c r="L96" s="419"/>
      <c r="M96" s="419">
        <v>1</v>
      </c>
      <c r="N96" s="419">
        <v>1</v>
      </c>
      <c r="O96" s="419"/>
      <c r="P96" s="417">
        <v>1</v>
      </c>
      <c r="Q96" s="417"/>
      <c r="R96" s="417"/>
      <c r="S96" s="418"/>
      <c r="T96" s="418"/>
      <c r="U96" s="419">
        <v>1</v>
      </c>
      <c r="V96" s="419"/>
      <c r="W96" s="421"/>
      <c r="X96" s="417"/>
      <c r="Y96" s="417"/>
      <c r="Z96" s="417"/>
      <c r="AA96" s="417"/>
      <c r="AB96" s="417"/>
      <c r="AC96" s="418"/>
      <c r="AD96" s="418"/>
    </row>
    <row r="97" spans="1:30">
      <c r="A97" s="360">
        <v>3</v>
      </c>
      <c r="B97" s="318" t="s">
        <v>44</v>
      </c>
      <c r="C97" s="264"/>
      <c r="D97" s="264"/>
      <c r="E97" s="264"/>
      <c r="F97" s="265"/>
      <c r="G97" s="263"/>
      <c r="H97" s="264">
        <v>1</v>
      </c>
      <c r="I97" s="265"/>
      <c r="J97" s="421"/>
      <c r="K97" s="421"/>
      <c r="L97" s="421"/>
      <c r="M97" s="421"/>
      <c r="N97" s="421"/>
      <c r="O97" s="421">
        <v>1</v>
      </c>
      <c r="P97" s="417"/>
      <c r="Q97" s="417"/>
      <c r="R97" s="417"/>
      <c r="S97" s="418"/>
      <c r="T97" s="418"/>
      <c r="U97" s="419"/>
      <c r="V97" s="419"/>
      <c r="W97" s="417"/>
      <c r="X97" s="417"/>
      <c r="Y97" s="417"/>
      <c r="Z97" s="417">
        <v>1</v>
      </c>
      <c r="AA97" s="417"/>
      <c r="AB97" s="417"/>
      <c r="AC97" s="418">
        <v>1</v>
      </c>
      <c r="AD97" s="418"/>
    </row>
    <row r="98" spans="1:30">
      <c r="A98" s="360">
        <v>4</v>
      </c>
      <c r="B98" s="318" t="s">
        <v>45</v>
      </c>
      <c r="C98" s="264">
        <v>1</v>
      </c>
      <c r="D98" s="264"/>
      <c r="E98" s="264">
        <v>1</v>
      </c>
      <c r="F98" s="265"/>
      <c r="G98" s="263">
        <v>1</v>
      </c>
      <c r="H98" s="264">
        <v>1</v>
      </c>
      <c r="I98" s="265">
        <v>2</v>
      </c>
      <c r="J98" s="417"/>
      <c r="K98" s="417"/>
      <c r="L98" s="417">
        <v>1</v>
      </c>
      <c r="M98" s="417">
        <v>1</v>
      </c>
      <c r="N98" s="417">
        <v>1</v>
      </c>
      <c r="O98" s="417"/>
      <c r="P98" s="417"/>
      <c r="Q98" s="417">
        <v>1</v>
      </c>
      <c r="R98" s="417"/>
      <c r="S98" s="418"/>
      <c r="T98" s="418">
        <v>1</v>
      </c>
      <c r="U98" s="419"/>
      <c r="V98" s="419">
        <v>1</v>
      </c>
      <c r="W98" s="417">
        <v>3</v>
      </c>
      <c r="X98" s="417">
        <v>3</v>
      </c>
      <c r="Y98" s="417">
        <v>1</v>
      </c>
      <c r="Z98" s="417"/>
      <c r="AA98" s="417">
        <v>1</v>
      </c>
      <c r="AB98" s="417">
        <v>1</v>
      </c>
      <c r="AC98" s="418"/>
      <c r="AD98" s="418"/>
    </row>
    <row r="99" spans="1:30">
      <c r="A99" s="360">
        <v>5</v>
      </c>
      <c r="B99" s="318" t="s">
        <v>46</v>
      </c>
      <c r="C99" s="264"/>
      <c r="D99" s="264"/>
      <c r="E99" s="264"/>
      <c r="F99" s="265"/>
      <c r="G99" s="263"/>
      <c r="H99" s="264"/>
      <c r="I99" s="265"/>
      <c r="J99" s="418"/>
      <c r="K99" s="418"/>
      <c r="L99" s="418"/>
      <c r="M99" s="417"/>
      <c r="N99" s="417"/>
      <c r="O99" s="417"/>
      <c r="P99" s="417"/>
      <c r="Q99" s="417"/>
      <c r="R99" s="417"/>
      <c r="S99" s="418"/>
      <c r="T99" s="418"/>
      <c r="U99" s="419"/>
      <c r="V99" s="419"/>
      <c r="W99" s="417"/>
      <c r="X99" s="417"/>
      <c r="Y99" s="417"/>
      <c r="Z99" s="417"/>
      <c r="AA99" s="417"/>
      <c r="AB99" s="417"/>
      <c r="AC99" s="418"/>
      <c r="AD99" s="418">
        <v>1</v>
      </c>
    </row>
    <row r="100" spans="1:30">
      <c r="A100" s="360">
        <v>6</v>
      </c>
      <c r="B100" s="318" t="s">
        <v>47</v>
      </c>
      <c r="C100" s="264"/>
      <c r="D100" s="264"/>
      <c r="E100" s="264"/>
      <c r="F100" s="265"/>
      <c r="G100" s="263"/>
      <c r="H100" s="264"/>
      <c r="I100" s="265"/>
      <c r="J100" s="418"/>
      <c r="K100" s="418"/>
      <c r="L100" s="418"/>
      <c r="M100" s="417"/>
      <c r="N100" s="417"/>
      <c r="O100" s="417"/>
      <c r="P100" s="417"/>
      <c r="Q100" s="417"/>
      <c r="R100" s="417"/>
      <c r="S100" s="418">
        <v>1</v>
      </c>
      <c r="T100" s="418"/>
      <c r="U100" s="419"/>
      <c r="V100" s="419"/>
      <c r="W100" s="417"/>
      <c r="X100" s="417"/>
      <c r="Y100" s="417"/>
      <c r="Z100" s="417"/>
      <c r="AA100" s="417"/>
      <c r="AB100" s="417"/>
      <c r="AC100" s="418"/>
      <c r="AD100" s="418"/>
    </row>
    <row r="101" spans="1:30">
      <c r="A101" s="360">
        <v>7</v>
      </c>
      <c r="B101" s="318" t="s">
        <v>48</v>
      </c>
      <c r="C101" s="264"/>
      <c r="D101" s="264"/>
      <c r="E101" s="264"/>
      <c r="F101" s="265"/>
      <c r="G101" s="263"/>
      <c r="H101" s="264"/>
      <c r="I101" s="265"/>
      <c r="J101" s="418"/>
      <c r="K101" s="418"/>
      <c r="L101" s="418"/>
      <c r="M101" s="417">
        <v>1</v>
      </c>
      <c r="N101" s="417"/>
      <c r="O101" s="417"/>
      <c r="P101" s="417"/>
      <c r="Q101" s="417">
        <v>1</v>
      </c>
      <c r="R101" s="417"/>
      <c r="S101" s="418"/>
      <c r="T101" s="418"/>
      <c r="U101" s="419"/>
      <c r="V101" s="419"/>
      <c r="W101" s="417">
        <v>1</v>
      </c>
      <c r="X101" s="417"/>
      <c r="Y101" s="417"/>
      <c r="Z101" s="417">
        <v>1</v>
      </c>
      <c r="AA101" s="417"/>
      <c r="AB101" s="417"/>
      <c r="AC101" s="418">
        <v>1</v>
      </c>
      <c r="AD101" s="418"/>
    </row>
    <row r="102" spans="1:30">
      <c r="A102" s="360">
        <v>8</v>
      </c>
      <c r="B102" s="318" t="s">
        <v>49</v>
      </c>
      <c r="C102" s="264"/>
      <c r="D102" s="264">
        <v>1</v>
      </c>
      <c r="E102" s="264"/>
      <c r="F102" s="265">
        <v>1</v>
      </c>
      <c r="G102" s="263">
        <v>1</v>
      </c>
      <c r="H102" s="264">
        <v>1</v>
      </c>
      <c r="I102" s="265"/>
      <c r="J102" s="418">
        <v>1</v>
      </c>
      <c r="K102" s="418">
        <v>1</v>
      </c>
      <c r="L102" s="418">
        <v>1</v>
      </c>
      <c r="M102" s="417"/>
      <c r="N102" s="417">
        <v>1</v>
      </c>
      <c r="O102" s="417">
        <v>1</v>
      </c>
      <c r="P102" s="417"/>
      <c r="Q102" s="417"/>
      <c r="R102" s="417"/>
      <c r="S102" s="418"/>
      <c r="T102" s="418"/>
      <c r="U102" s="419"/>
      <c r="V102" s="419"/>
      <c r="W102" s="417"/>
      <c r="X102" s="417"/>
      <c r="Y102" s="417"/>
      <c r="Z102" s="417"/>
      <c r="AA102" s="417"/>
      <c r="AB102" s="417"/>
      <c r="AC102" s="418"/>
      <c r="AD102" s="418"/>
    </row>
    <row r="103" spans="1:30">
      <c r="A103" s="360">
        <v>9</v>
      </c>
      <c r="B103" s="318" t="s">
        <v>50</v>
      </c>
      <c r="C103" s="264">
        <v>1</v>
      </c>
      <c r="D103" s="264"/>
      <c r="E103" s="264"/>
      <c r="F103" s="265"/>
      <c r="G103" s="263"/>
      <c r="H103" s="264"/>
      <c r="I103" s="265">
        <v>1</v>
      </c>
      <c r="J103" s="423"/>
      <c r="K103" s="423"/>
      <c r="L103" s="423"/>
      <c r="M103" s="423"/>
      <c r="N103" s="423"/>
      <c r="O103" s="423">
        <v>1</v>
      </c>
      <c r="P103" s="417"/>
      <c r="Q103" s="417"/>
      <c r="R103" s="417">
        <v>1</v>
      </c>
      <c r="S103" s="418">
        <v>1</v>
      </c>
      <c r="T103" s="418">
        <v>1</v>
      </c>
      <c r="U103" s="419">
        <v>1</v>
      </c>
      <c r="V103" s="419">
        <v>1</v>
      </c>
      <c r="W103" s="424"/>
      <c r="X103" s="417"/>
      <c r="Y103" s="417"/>
      <c r="Z103" s="417"/>
      <c r="AA103" s="417"/>
      <c r="AB103" s="417"/>
      <c r="AC103" s="418">
        <v>1</v>
      </c>
      <c r="AD103" s="418"/>
    </row>
    <row r="104" spans="1:30">
      <c r="A104" s="369"/>
      <c r="B104" s="365" t="s">
        <v>113</v>
      </c>
      <c r="C104" s="271">
        <f t="shared" ref="C104:D104" si="6">SUM(C95:C103)</f>
        <v>2</v>
      </c>
      <c r="D104" s="271">
        <f t="shared" si="6"/>
        <v>1</v>
      </c>
      <c r="E104" s="271">
        <f>SUM(E95:E103)</f>
        <v>2</v>
      </c>
      <c r="F104" s="300">
        <f>SUM(F95:F103)</f>
        <v>2</v>
      </c>
      <c r="G104" s="332">
        <f t="shared" ref="G104:AD104" si="7">SUM(G95:G103)</f>
        <v>3</v>
      </c>
      <c r="H104" s="271">
        <f t="shared" si="7"/>
        <v>3</v>
      </c>
      <c r="I104" s="300">
        <f t="shared" si="7"/>
        <v>3</v>
      </c>
      <c r="J104" s="406">
        <f t="shared" si="7"/>
        <v>2</v>
      </c>
      <c r="K104" s="406">
        <f t="shared" si="7"/>
        <v>2</v>
      </c>
      <c r="L104" s="406">
        <f t="shared" si="7"/>
        <v>2</v>
      </c>
      <c r="M104" s="406">
        <f t="shared" si="7"/>
        <v>3</v>
      </c>
      <c r="N104" s="406">
        <f t="shared" si="7"/>
        <v>3</v>
      </c>
      <c r="O104" s="406">
        <f t="shared" si="7"/>
        <v>3</v>
      </c>
      <c r="P104" s="425">
        <f t="shared" si="7"/>
        <v>1</v>
      </c>
      <c r="Q104" s="425">
        <f t="shared" si="7"/>
        <v>2</v>
      </c>
      <c r="R104" s="425">
        <f t="shared" si="7"/>
        <v>1</v>
      </c>
      <c r="S104" s="426">
        <f t="shared" si="7"/>
        <v>2</v>
      </c>
      <c r="T104" s="426">
        <f t="shared" si="7"/>
        <v>2</v>
      </c>
      <c r="U104" s="408">
        <f t="shared" si="7"/>
        <v>2</v>
      </c>
      <c r="V104" s="408">
        <f t="shared" si="7"/>
        <v>2</v>
      </c>
      <c r="W104" s="408">
        <f t="shared" si="7"/>
        <v>4</v>
      </c>
      <c r="X104" s="427">
        <f t="shared" si="7"/>
        <v>3</v>
      </c>
      <c r="Y104" s="428">
        <f t="shared" si="7"/>
        <v>1</v>
      </c>
      <c r="Z104" s="428">
        <f t="shared" si="7"/>
        <v>2</v>
      </c>
      <c r="AA104" s="428">
        <f t="shared" si="7"/>
        <v>1</v>
      </c>
      <c r="AB104" s="428">
        <f t="shared" si="7"/>
        <v>1</v>
      </c>
      <c r="AC104" s="429">
        <f t="shared" si="7"/>
        <v>3</v>
      </c>
      <c r="AD104" s="429">
        <f t="shared" si="7"/>
        <v>1</v>
      </c>
    </row>
    <row r="105" spans="1:30">
      <c r="A105" s="315" t="s">
        <v>51</v>
      </c>
      <c r="B105" s="258"/>
      <c r="C105" s="258"/>
      <c r="D105" s="359"/>
      <c r="E105" s="258"/>
      <c r="F105" s="359"/>
      <c r="G105" s="258"/>
      <c r="H105" s="258"/>
      <c r="I105" s="359"/>
      <c r="J105" s="384"/>
      <c r="K105" s="385"/>
      <c r="L105" s="385"/>
      <c r="M105" s="385"/>
      <c r="N105" s="385"/>
      <c r="O105" s="386"/>
      <c r="P105" s="390"/>
      <c r="Q105" s="390"/>
      <c r="R105" s="390"/>
      <c r="S105" s="391"/>
      <c r="T105" s="387"/>
      <c r="U105" s="385"/>
      <c r="V105" s="388"/>
      <c r="W105" s="389"/>
      <c r="X105" s="390"/>
      <c r="Y105" s="390"/>
      <c r="Z105" s="390"/>
      <c r="AA105" s="390"/>
      <c r="AB105" s="390"/>
      <c r="AC105" s="391"/>
      <c r="AD105" s="388"/>
    </row>
    <row r="106" spans="1:30">
      <c r="A106" s="367">
        <v>1</v>
      </c>
      <c r="B106" s="368" t="s">
        <v>52</v>
      </c>
      <c r="C106" s="266"/>
      <c r="D106" s="266"/>
      <c r="E106" s="266"/>
      <c r="F106" s="363"/>
      <c r="G106" s="324"/>
      <c r="H106" s="266"/>
      <c r="I106" s="363"/>
      <c r="J106" s="416"/>
      <c r="K106" s="416"/>
      <c r="L106" s="416"/>
      <c r="M106" s="419">
        <v>1</v>
      </c>
      <c r="N106" s="419"/>
      <c r="O106" s="419"/>
      <c r="P106" s="417"/>
      <c r="Q106" s="417"/>
      <c r="R106" s="417">
        <v>1</v>
      </c>
      <c r="S106" s="418"/>
      <c r="T106" s="418"/>
      <c r="U106" s="419"/>
      <c r="V106" s="419"/>
      <c r="W106" s="419"/>
      <c r="X106" s="420"/>
      <c r="Y106" s="421"/>
      <c r="Z106" s="421"/>
      <c r="AA106" s="421"/>
      <c r="AB106" s="421"/>
      <c r="AC106" s="422"/>
      <c r="AD106" s="422"/>
    </row>
    <row r="107" spans="1:30">
      <c r="A107" s="360">
        <v>2</v>
      </c>
      <c r="B107" s="318" t="s">
        <v>53</v>
      </c>
      <c r="C107" s="264"/>
      <c r="D107" s="264"/>
      <c r="E107" s="264">
        <v>1</v>
      </c>
      <c r="F107" s="265"/>
      <c r="G107" s="263"/>
      <c r="H107" s="264"/>
      <c r="I107" s="265"/>
      <c r="J107" s="416"/>
      <c r="K107" s="416"/>
      <c r="L107" s="416"/>
      <c r="M107" s="419">
        <v>1</v>
      </c>
      <c r="N107" s="419"/>
      <c r="O107" s="419">
        <v>1</v>
      </c>
      <c r="P107" s="417">
        <v>1</v>
      </c>
      <c r="Q107" s="417"/>
      <c r="R107" s="417"/>
      <c r="S107" s="418"/>
      <c r="T107" s="418"/>
      <c r="U107" s="419"/>
      <c r="V107" s="419"/>
      <c r="W107" s="421"/>
      <c r="X107" s="417">
        <v>1</v>
      </c>
      <c r="Y107" s="417"/>
      <c r="Z107" s="417"/>
      <c r="AA107" s="417"/>
      <c r="AB107" s="417"/>
      <c r="AC107" s="418"/>
      <c r="AD107" s="418">
        <v>1</v>
      </c>
    </row>
    <row r="108" spans="1:30" ht="26.4">
      <c r="A108" s="360">
        <v>3</v>
      </c>
      <c r="B108" s="318" t="s">
        <v>54</v>
      </c>
      <c r="C108" s="264"/>
      <c r="D108" s="264"/>
      <c r="E108" s="264"/>
      <c r="F108" s="265"/>
      <c r="G108" s="263"/>
      <c r="H108" s="264"/>
      <c r="I108" s="265"/>
      <c r="J108" s="419"/>
      <c r="K108" s="419"/>
      <c r="L108" s="419"/>
      <c r="M108" s="419"/>
      <c r="N108" s="419"/>
      <c r="O108" s="419"/>
      <c r="P108" s="417"/>
      <c r="Q108" s="417"/>
      <c r="R108" s="417"/>
      <c r="S108" s="418"/>
      <c r="T108" s="418"/>
      <c r="U108" s="419"/>
      <c r="V108" s="419"/>
      <c r="W108" s="417"/>
      <c r="X108" s="417"/>
      <c r="Y108" s="417"/>
      <c r="Z108" s="417"/>
      <c r="AA108" s="417"/>
      <c r="AB108" s="417"/>
      <c r="AC108" s="418"/>
      <c r="AD108" s="418"/>
    </row>
    <row r="109" spans="1:30">
      <c r="A109" s="360">
        <v>4</v>
      </c>
      <c r="B109" s="318" t="s">
        <v>55</v>
      </c>
      <c r="C109" s="264">
        <v>1</v>
      </c>
      <c r="D109" s="264"/>
      <c r="E109" s="264"/>
      <c r="F109" s="265"/>
      <c r="G109" s="263">
        <v>1</v>
      </c>
      <c r="H109" s="264">
        <v>1</v>
      </c>
      <c r="I109" s="265"/>
      <c r="J109" s="421">
        <v>1</v>
      </c>
      <c r="K109" s="421"/>
      <c r="L109" s="421"/>
      <c r="M109" s="421">
        <v>1</v>
      </c>
      <c r="N109" s="421">
        <v>1</v>
      </c>
      <c r="O109" s="421">
        <v>1</v>
      </c>
      <c r="P109" s="417"/>
      <c r="Q109" s="417">
        <v>1</v>
      </c>
      <c r="R109" s="417"/>
      <c r="S109" s="417">
        <v>1</v>
      </c>
      <c r="T109" s="417">
        <v>1</v>
      </c>
      <c r="U109" s="419">
        <v>2</v>
      </c>
      <c r="V109" s="419">
        <v>1</v>
      </c>
      <c r="W109" s="417"/>
      <c r="X109" s="417"/>
      <c r="Y109" s="417"/>
      <c r="Z109" s="417">
        <v>1</v>
      </c>
      <c r="AA109" s="417"/>
      <c r="AB109" s="417"/>
      <c r="AC109" s="418">
        <v>1</v>
      </c>
      <c r="AD109" s="418"/>
    </row>
    <row r="110" spans="1:30">
      <c r="A110" s="360">
        <v>5</v>
      </c>
      <c r="B110" s="318" t="s">
        <v>56</v>
      </c>
      <c r="C110" s="264"/>
      <c r="D110" s="264">
        <v>1</v>
      </c>
      <c r="E110" s="264"/>
      <c r="F110" s="265"/>
      <c r="G110" s="263"/>
      <c r="H110" s="264"/>
      <c r="I110" s="265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419"/>
      <c r="V110" s="419">
        <v>1</v>
      </c>
      <c r="W110" s="417">
        <v>1</v>
      </c>
      <c r="X110" s="417"/>
      <c r="Y110" s="417"/>
      <c r="Z110" s="417"/>
      <c r="AA110" s="417"/>
      <c r="AB110" s="417"/>
      <c r="AC110" s="418"/>
      <c r="AD110" s="418">
        <v>1</v>
      </c>
    </row>
    <row r="111" spans="1:30">
      <c r="A111" s="360">
        <v>6</v>
      </c>
      <c r="B111" s="318" t="s">
        <v>57</v>
      </c>
      <c r="C111" s="264"/>
      <c r="D111" s="264"/>
      <c r="E111" s="264">
        <v>1</v>
      </c>
      <c r="F111" s="265"/>
      <c r="G111" s="263">
        <v>1</v>
      </c>
      <c r="H111" s="264"/>
      <c r="I111" s="265">
        <v>1</v>
      </c>
      <c r="J111" s="417"/>
      <c r="K111" s="417">
        <v>1</v>
      </c>
      <c r="L111" s="417"/>
      <c r="M111" s="417"/>
      <c r="N111" s="417">
        <v>1</v>
      </c>
      <c r="O111" s="417">
        <v>1</v>
      </c>
      <c r="P111" s="417"/>
      <c r="Q111" s="417"/>
      <c r="R111" s="417"/>
      <c r="S111" s="417"/>
      <c r="T111" s="417"/>
      <c r="U111" s="419">
        <v>1</v>
      </c>
      <c r="V111" s="419"/>
      <c r="W111" s="417"/>
      <c r="X111" s="417"/>
      <c r="Y111" s="417"/>
      <c r="Z111" s="417"/>
      <c r="AA111" s="417"/>
      <c r="AB111" s="417"/>
      <c r="AC111" s="418"/>
      <c r="AD111" s="418"/>
    </row>
    <row r="112" spans="1:30">
      <c r="A112" s="360">
        <v>7</v>
      </c>
      <c r="B112" s="318" t="s">
        <v>58</v>
      </c>
      <c r="C112" s="264"/>
      <c r="D112" s="264"/>
      <c r="E112" s="264"/>
      <c r="F112" s="265"/>
      <c r="G112" s="263"/>
      <c r="H112" s="264"/>
      <c r="I112" s="265"/>
      <c r="J112" s="417"/>
      <c r="K112" s="417">
        <v>1</v>
      </c>
      <c r="L112" s="417"/>
      <c r="M112" s="417"/>
      <c r="N112" s="417"/>
      <c r="O112" s="417"/>
      <c r="P112" s="417"/>
      <c r="Q112" s="417"/>
      <c r="R112" s="417"/>
      <c r="S112" s="417">
        <v>1</v>
      </c>
      <c r="T112" s="417">
        <v>1</v>
      </c>
      <c r="U112" s="419"/>
      <c r="V112" s="419"/>
      <c r="W112" s="417"/>
      <c r="X112" s="417"/>
      <c r="Y112" s="417"/>
      <c r="Z112" s="417"/>
      <c r="AA112" s="417"/>
      <c r="AB112" s="417"/>
      <c r="AC112" s="418"/>
      <c r="AD112" s="418"/>
    </row>
    <row r="113" spans="1:30">
      <c r="A113" s="360">
        <v>8</v>
      </c>
      <c r="B113" s="318" t="s">
        <v>59</v>
      </c>
      <c r="C113" s="264"/>
      <c r="D113" s="264"/>
      <c r="E113" s="264"/>
      <c r="F113" s="265">
        <v>1</v>
      </c>
      <c r="G113" s="263"/>
      <c r="H113" s="264"/>
      <c r="I113" s="265">
        <v>1</v>
      </c>
      <c r="J113" s="423">
        <v>1</v>
      </c>
      <c r="K113" s="423"/>
      <c r="L113" s="423">
        <v>1</v>
      </c>
      <c r="M113" s="423">
        <v>1</v>
      </c>
      <c r="N113" s="423">
        <v>1</v>
      </c>
      <c r="O113" s="423"/>
      <c r="P113" s="417"/>
      <c r="Q113" s="417"/>
      <c r="R113" s="417"/>
      <c r="S113" s="417"/>
      <c r="T113" s="417"/>
      <c r="U113" s="419"/>
      <c r="V113" s="419"/>
      <c r="W113" s="424"/>
      <c r="X113" s="417"/>
      <c r="Y113" s="417"/>
      <c r="Z113" s="417"/>
      <c r="AA113" s="417"/>
      <c r="AB113" s="417"/>
      <c r="AC113" s="418">
        <v>1</v>
      </c>
      <c r="AD113" s="418"/>
    </row>
    <row r="114" spans="1:30">
      <c r="A114" s="369"/>
      <c r="B114" s="365" t="s">
        <v>113</v>
      </c>
      <c r="C114" s="271">
        <f t="shared" ref="C114:D114" si="8">SUM(C106:C113)</f>
        <v>1</v>
      </c>
      <c r="D114" s="271">
        <f t="shared" si="8"/>
        <v>1</v>
      </c>
      <c r="E114" s="271">
        <f>SUM(E106:E113)</f>
        <v>2</v>
      </c>
      <c r="F114" s="300">
        <f>SUM(F106:F113)</f>
        <v>1</v>
      </c>
      <c r="G114" s="332">
        <f t="shared" ref="G114:AD114" si="9">SUM(G106:G113)</f>
        <v>2</v>
      </c>
      <c r="H114" s="271">
        <f t="shared" si="9"/>
        <v>1</v>
      </c>
      <c r="I114" s="300">
        <f t="shared" si="9"/>
        <v>2</v>
      </c>
      <c r="J114" s="406">
        <f t="shared" si="9"/>
        <v>2</v>
      </c>
      <c r="K114" s="406">
        <f t="shared" si="9"/>
        <v>2</v>
      </c>
      <c r="L114" s="406">
        <f t="shared" si="9"/>
        <v>1</v>
      </c>
      <c r="M114" s="406">
        <f t="shared" si="9"/>
        <v>4</v>
      </c>
      <c r="N114" s="406">
        <f t="shared" si="9"/>
        <v>3</v>
      </c>
      <c r="O114" s="406">
        <f t="shared" si="9"/>
        <v>3</v>
      </c>
      <c r="P114" s="425">
        <f t="shared" si="9"/>
        <v>1</v>
      </c>
      <c r="Q114" s="425">
        <f t="shared" si="9"/>
        <v>1</v>
      </c>
      <c r="R114" s="425">
        <f t="shared" si="9"/>
        <v>1</v>
      </c>
      <c r="S114" s="425">
        <f t="shared" si="9"/>
        <v>2</v>
      </c>
      <c r="T114" s="425">
        <f t="shared" si="9"/>
        <v>2</v>
      </c>
      <c r="U114" s="408">
        <f t="shared" si="9"/>
        <v>3</v>
      </c>
      <c r="V114" s="408">
        <f t="shared" si="9"/>
        <v>2</v>
      </c>
      <c r="W114" s="408">
        <f t="shared" si="9"/>
        <v>1</v>
      </c>
      <c r="X114" s="427">
        <f t="shared" si="9"/>
        <v>1</v>
      </c>
      <c r="Y114" s="428">
        <f t="shared" si="9"/>
        <v>0</v>
      </c>
      <c r="Z114" s="428">
        <f t="shared" si="9"/>
        <v>1</v>
      </c>
      <c r="AA114" s="428">
        <f t="shared" si="9"/>
        <v>0</v>
      </c>
      <c r="AB114" s="428">
        <f t="shared" si="9"/>
        <v>0</v>
      </c>
      <c r="AC114" s="429">
        <f t="shared" si="9"/>
        <v>2</v>
      </c>
      <c r="AD114" s="429">
        <f t="shared" si="9"/>
        <v>2</v>
      </c>
    </row>
    <row r="115" spans="1:30">
      <c r="A115" s="315" t="s">
        <v>60</v>
      </c>
      <c r="B115" s="258"/>
      <c r="C115" s="258"/>
      <c r="D115" s="359"/>
      <c r="E115" s="258"/>
      <c r="F115" s="359"/>
      <c r="G115" s="258"/>
      <c r="H115" s="258"/>
      <c r="I115" s="359"/>
      <c r="J115" s="384"/>
      <c r="K115" s="385"/>
      <c r="L115" s="385"/>
      <c r="M115" s="385"/>
      <c r="N115" s="385"/>
      <c r="O115" s="386"/>
      <c r="P115" s="390"/>
      <c r="Q115" s="390"/>
      <c r="R115" s="390"/>
      <c r="S115" s="390"/>
      <c r="T115" s="430"/>
      <c r="U115" s="385"/>
      <c r="V115" s="388"/>
      <c r="W115" s="389"/>
      <c r="X115" s="390"/>
      <c r="Y115" s="390"/>
      <c r="Z115" s="390"/>
      <c r="AA115" s="390"/>
      <c r="AB115" s="390"/>
      <c r="AC115" s="391"/>
      <c r="AD115" s="388"/>
    </row>
    <row r="116" spans="1:30">
      <c r="A116" s="367">
        <v>1</v>
      </c>
      <c r="B116" s="368" t="s">
        <v>61</v>
      </c>
      <c r="C116" s="266">
        <v>1</v>
      </c>
      <c r="D116" s="266"/>
      <c r="E116" s="266"/>
      <c r="F116" s="363"/>
      <c r="G116" s="324">
        <v>1</v>
      </c>
      <c r="H116" s="266">
        <v>1</v>
      </c>
      <c r="I116" s="363">
        <v>1</v>
      </c>
      <c r="J116" s="419"/>
      <c r="K116" s="419">
        <v>1</v>
      </c>
      <c r="L116" s="419"/>
      <c r="M116" s="416"/>
      <c r="N116" s="416"/>
      <c r="O116" s="416">
        <v>1</v>
      </c>
      <c r="P116" s="417">
        <v>1</v>
      </c>
      <c r="Q116" s="417"/>
      <c r="R116" s="417">
        <v>1</v>
      </c>
      <c r="S116" s="417"/>
      <c r="T116" s="417"/>
      <c r="U116" s="419"/>
      <c r="V116" s="419"/>
      <c r="W116" s="419"/>
      <c r="X116" s="420">
        <v>1</v>
      </c>
      <c r="Y116" s="421"/>
      <c r="Z116" s="421"/>
      <c r="AA116" s="421">
        <v>1</v>
      </c>
      <c r="AB116" s="421"/>
      <c r="AC116" s="422"/>
      <c r="AD116" s="422">
        <v>1</v>
      </c>
    </row>
    <row r="117" spans="1:30">
      <c r="A117" s="360">
        <v>2</v>
      </c>
      <c r="B117" s="318" t="s">
        <v>62</v>
      </c>
      <c r="C117" s="264"/>
      <c r="D117" s="264"/>
      <c r="E117" s="264"/>
      <c r="F117" s="265"/>
      <c r="G117" s="263"/>
      <c r="H117" s="264"/>
      <c r="I117" s="265"/>
      <c r="J117" s="419"/>
      <c r="K117" s="419"/>
      <c r="L117" s="419"/>
      <c r="M117" s="416"/>
      <c r="N117" s="416"/>
      <c r="O117" s="416"/>
      <c r="P117" s="417"/>
      <c r="Q117" s="417"/>
      <c r="R117" s="417"/>
      <c r="S117" s="417"/>
      <c r="T117" s="417"/>
      <c r="U117" s="419"/>
      <c r="V117" s="419">
        <v>1</v>
      </c>
      <c r="W117" s="421"/>
      <c r="X117" s="417"/>
      <c r="Y117" s="417"/>
      <c r="Z117" s="417"/>
      <c r="AA117" s="417"/>
      <c r="AB117" s="417"/>
      <c r="AC117" s="418"/>
      <c r="AD117" s="418"/>
    </row>
    <row r="118" spans="1:30">
      <c r="A118" s="360">
        <v>3</v>
      </c>
      <c r="B118" s="318" t="s">
        <v>63</v>
      </c>
      <c r="C118" s="264"/>
      <c r="D118" s="264">
        <v>1</v>
      </c>
      <c r="E118" s="264"/>
      <c r="F118" s="265"/>
      <c r="G118" s="263"/>
      <c r="H118" s="264"/>
      <c r="I118" s="265"/>
      <c r="J118" s="421">
        <v>1</v>
      </c>
      <c r="K118" s="421"/>
      <c r="L118" s="421"/>
      <c r="M118" s="421"/>
      <c r="N118" s="421">
        <v>1</v>
      </c>
      <c r="O118" s="421">
        <v>1</v>
      </c>
      <c r="P118" s="417"/>
      <c r="Q118" s="417"/>
      <c r="R118" s="417"/>
      <c r="S118" s="417"/>
      <c r="T118" s="417"/>
      <c r="U118" s="419"/>
      <c r="V118" s="419"/>
      <c r="W118" s="417">
        <v>2</v>
      </c>
      <c r="X118" s="417">
        <v>2</v>
      </c>
      <c r="Y118" s="417"/>
      <c r="Z118" s="417"/>
      <c r="AA118" s="417"/>
      <c r="AB118" s="417"/>
      <c r="AC118" s="418"/>
      <c r="AD118" s="418"/>
    </row>
    <row r="119" spans="1:30">
      <c r="A119" s="360">
        <v>4</v>
      </c>
      <c r="B119" s="318" t="s">
        <v>64</v>
      </c>
      <c r="C119" s="264"/>
      <c r="D119" s="264">
        <v>1</v>
      </c>
      <c r="E119" s="264"/>
      <c r="F119" s="265"/>
      <c r="G119" s="263"/>
      <c r="H119" s="264"/>
      <c r="I119" s="265"/>
      <c r="J119" s="417"/>
      <c r="K119" s="417">
        <v>1</v>
      </c>
      <c r="L119" s="417"/>
      <c r="M119" s="417">
        <v>1</v>
      </c>
      <c r="N119" s="417"/>
      <c r="O119" s="417"/>
      <c r="P119" s="417"/>
      <c r="Q119" s="417">
        <v>1</v>
      </c>
      <c r="R119" s="417"/>
      <c r="S119" s="417"/>
      <c r="T119" s="417"/>
      <c r="U119" s="419">
        <v>1</v>
      </c>
      <c r="V119" s="419"/>
      <c r="W119" s="417">
        <v>1</v>
      </c>
      <c r="X119" s="417"/>
      <c r="Y119" s="417"/>
      <c r="Z119" s="417"/>
      <c r="AA119" s="417"/>
      <c r="AB119" s="417">
        <v>1</v>
      </c>
      <c r="AC119" s="418"/>
      <c r="AD119" s="418"/>
    </row>
    <row r="120" spans="1:30">
      <c r="A120" s="360">
        <v>5</v>
      </c>
      <c r="B120" s="318" t="s">
        <v>65</v>
      </c>
      <c r="C120" s="264"/>
      <c r="D120" s="264"/>
      <c r="E120" s="264"/>
      <c r="F120" s="265"/>
      <c r="G120" s="263"/>
      <c r="H120" s="264"/>
      <c r="I120" s="265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>
        <v>1</v>
      </c>
      <c r="T120" s="417">
        <v>1</v>
      </c>
      <c r="U120" s="419"/>
      <c r="V120" s="419"/>
      <c r="W120" s="417"/>
      <c r="X120" s="417"/>
      <c r="Y120" s="417"/>
      <c r="Z120" s="417"/>
      <c r="AA120" s="417"/>
      <c r="AB120" s="417"/>
      <c r="AC120" s="418"/>
      <c r="AD120" s="418"/>
    </row>
    <row r="121" spans="1:30">
      <c r="A121" s="360">
        <v>6</v>
      </c>
      <c r="B121" s="318" t="s">
        <v>66</v>
      </c>
      <c r="C121" s="264"/>
      <c r="D121" s="264">
        <v>2</v>
      </c>
      <c r="E121" s="264"/>
      <c r="F121" s="265">
        <v>2</v>
      </c>
      <c r="G121" s="263"/>
      <c r="H121" s="264">
        <v>1</v>
      </c>
      <c r="I121" s="265">
        <v>1</v>
      </c>
      <c r="J121" s="417"/>
      <c r="K121" s="417">
        <v>1</v>
      </c>
      <c r="L121" s="417"/>
      <c r="M121" s="417">
        <v>1</v>
      </c>
      <c r="N121" s="417">
        <v>1</v>
      </c>
      <c r="O121" s="417"/>
      <c r="P121" s="417"/>
      <c r="Q121" s="417">
        <v>1</v>
      </c>
      <c r="R121" s="417">
        <v>1</v>
      </c>
      <c r="S121" s="417"/>
      <c r="T121" s="417"/>
      <c r="U121" s="419">
        <v>1</v>
      </c>
      <c r="V121" s="419">
        <v>1</v>
      </c>
      <c r="W121" s="417"/>
      <c r="X121" s="417"/>
      <c r="Y121" s="417"/>
      <c r="Z121" s="417"/>
      <c r="AA121" s="417"/>
      <c r="AB121" s="417"/>
      <c r="AC121" s="418"/>
      <c r="AD121" s="418"/>
    </row>
    <row r="122" spans="1:30">
      <c r="A122" s="360">
        <v>7</v>
      </c>
      <c r="B122" s="318" t="s">
        <v>67</v>
      </c>
      <c r="C122" s="264"/>
      <c r="D122" s="264"/>
      <c r="E122" s="264">
        <v>1</v>
      </c>
      <c r="F122" s="265"/>
      <c r="G122" s="263">
        <v>2</v>
      </c>
      <c r="H122" s="264">
        <v>1</v>
      </c>
      <c r="I122" s="265">
        <v>1</v>
      </c>
      <c r="J122" s="417">
        <v>1</v>
      </c>
      <c r="K122" s="417"/>
      <c r="L122" s="417"/>
      <c r="M122" s="417"/>
      <c r="N122" s="417">
        <v>1</v>
      </c>
      <c r="O122" s="417"/>
      <c r="P122" s="417"/>
      <c r="Q122" s="417"/>
      <c r="R122" s="417"/>
      <c r="S122" s="417"/>
      <c r="T122" s="417">
        <v>1</v>
      </c>
      <c r="U122" s="419"/>
      <c r="V122" s="419">
        <v>1</v>
      </c>
      <c r="W122" s="417"/>
      <c r="X122" s="417">
        <v>1</v>
      </c>
      <c r="Y122" s="417">
        <v>2</v>
      </c>
      <c r="Z122" s="417">
        <v>1</v>
      </c>
      <c r="AA122" s="417">
        <v>1</v>
      </c>
      <c r="AB122" s="417">
        <v>2</v>
      </c>
      <c r="AC122" s="418">
        <v>1</v>
      </c>
      <c r="AD122" s="418"/>
    </row>
    <row r="123" spans="1:30">
      <c r="A123" s="360">
        <v>8</v>
      </c>
      <c r="B123" s="318" t="s">
        <v>68</v>
      </c>
      <c r="C123" s="264"/>
      <c r="D123" s="264"/>
      <c r="E123" s="264"/>
      <c r="F123" s="265"/>
      <c r="G123" s="263"/>
      <c r="H123" s="264"/>
      <c r="I123" s="265"/>
      <c r="J123" s="417"/>
      <c r="K123" s="417"/>
      <c r="L123" s="417"/>
      <c r="M123" s="417"/>
      <c r="N123" s="417"/>
      <c r="O123" s="417"/>
      <c r="P123" s="417">
        <v>2</v>
      </c>
      <c r="Q123" s="417">
        <v>1</v>
      </c>
      <c r="R123" s="417">
        <v>1</v>
      </c>
      <c r="S123" s="417"/>
      <c r="T123" s="417"/>
      <c r="U123" s="419"/>
      <c r="V123" s="419"/>
      <c r="W123" s="417"/>
      <c r="X123" s="417"/>
      <c r="Y123" s="417"/>
      <c r="Z123" s="417"/>
      <c r="AA123" s="417"/>
      <c r="AB123" s="417"/>
      <c r="AC123" s="418">
        <v>1</v>
      </c>
      <c r="AD123" s="418"/>
    </row>
    <row r="124" spans="1:30">
      <c r="A124" s="360">
        <v>9</v>
      </c>
      <c r="B124" s="318" t="s">
        <v>69</v>
      </c>
      <c r="C124" s="264"/>
      <c r="D124" s="264"/>
      <c r="E124" s="264"/>
      <c r="F124" s="265"/>
      <c r="G124" s="263"/>
      <c r="H124" s="264"/>
      <c r="I124" s="265"/>
      <c r="J124" s="417"/>
      <c r="K124" s="417"/>
      <c r="L124" s="417"/>
      <c r="M124" s="418">
        <v>1</v>
      </c>
      <c r="N124" s="418"/>
      <c r="O124" s="418">
        <v>1</v>
      </c>
      <c r="P124" s="417"/>
      <c r="Q124" s="417"/>
      <c r="R124" s="417"/>
      <c r="S124" s="417">
        <v>1</v>
      </c>
      <c r="T124" s="417"/>
      <c r="U124" s="419"/>
      <c r="V124" s="419"/>
      <c r="W124" s="417"/>
      <c r="X124" s="417"/>
      <c r="Y124" s="417"/>
      <c r="Z124" s="417"/>
      <c r="AA124" s="417"/>
      <c r="AB124" s="417"/>
      <c r="AC124" s="418"/>
      <c r="AD124" s="418"/>
    </row>
    <row r="125" spans="1:30">
      <c r="A125" s="360">
        <v>10</v>
      </c>
      <c r="B125" s="318" t="s">
        <v>70</v>
      </c>
      <c r="C125" s="264"/>
      <c r="D125" s="264">
        <v>1</v>
      </c>
      <c r="E125" s="264"/>
      <c r="F125" s="265">
        <v>1</v>
      </c>
      <c r="G125" s="263"/>
      <c r="H125" s="264">
        <v>1</v>
      </c>
      <c r="I125" s="265">
        <v>1</v>
      </c>
      <c r="J125" s="417">
        <v>1</v>
      </c>
      <c r="K125" s="417"/>
      <c r="L125" s="417">
        <v>1</v>
      </c>
      <c r="M125" s="418"/>
      <c r="N125" s="418">
        <v>1</v>
      </c>
      <c r="O125" s="418">
        <v>1</v>
      </c>
      <c r="P125" s="417"/>
      <c r="Q125" s="417">
        <v>1</v>
      </c>
      <c r="R125" s="417"/>
      <c r="S125" s="417"/>
      <c r="T125" s="417"/>
      <c r="U125" s="419">
        <v>1</v>
      </c>
      <c r="V125" s="419"/>
      <c r="W125" s="417"/>
      <c r="X125" s="417">
        <v>1</v>
      </c>
      <c r="Y125" s="417"/>
      <c r="Z125" s="417"/>
      <c r="AA125" s="417"/>
      <c r="AB125" s="417"/>
      <c r="AC125" s="418"/>
      <c r="AD125" s="418"/>
    </row>
    <row r="126" spans="1:30">
      <c r="A126" s="360">
        <v>11</v>
      </c>
      <c r="B126" s="318" t="s">
        <v>71</v>
      </c>
      <c r="C126" s="264">
        <v>2</v>
      </c>
      <c r="D126" s="264">
        <v>1</v>
      </c>
      <c r="E126" s="264">
        <v>2</v>
      </c>
      <c r="F126" s="265">
        <v>1</v>
      </c>
      <c r="G126" s="263">
        <v>1</v>
      </c>
      <c r="H126" s="264">
        <v>1</v>
      </c>
      <c r="I126" s="265"/>
      <c r="J126" s="417"/>
      <c r="K126" s="417">
        <v>1</v>
      </c>
      <c r="L126" s="417">
        <v>1</v>
      </c>
      <c r="M126" s="418">
        <v>1</v>
      </c>
      <c r="N126" s="418">
        <v>1</v>
      </c>
      <c r="O126" s="418"/>
      <c r="P126" s="417"/>
      <c r="Q126" s="417"/>
      <c r="R126" s="417">
        <v>1</v>
      </c>
      <c r="S126" s="417">
        <v>1</v>
      </c>
      <c r="T126" s="417"/>
      <c r="U126" s="419"/>
      <c r="V126" s="419">
        <v>1</v>
      </c>
      <c r="W126" s="417"/>
      <c r="X126" s="417"/>
      <c r="Y126" s="417"/>
      <c r="Z126" s="417">
        <v>1</v>
      </c>
      <c r="AA126" s="417"/>
      <c r="AB126" s="417"/>
      <c r="AC126" s="418"/>
      <c r="AD126" s="418"/>
    </row>
    <row r="127" spans="1:30">
      <c r="A127" s="360">
        <v>12</v>
      </c>
      <c r="B127" s="318" t="s">
        <v>72</v>
      </c>
      <c r="C127" s="264">
        <v>1</v>
      </c>
      <c r="D127" s="264"/>
      <c r="E127" s="264"/>
      <c r="F127" s="265"/>
      <c r="G127" s="263"/>
      <c r="H127" s="264"/>
      <c r="I127" s="265"/>
      <c r="J127" s="417"/>
      <c r="K127" s="417"/>
      <c r="L127" s="417"/>
      <c r="M127" s="418"/>
      <c r="N127" s="418"/>
      <c r="O127" s="418">
        <v>1</v>
      </c>
      <c r="P127" s="417">
        <v>1</v>
      </c>
      <c r="Q127" s="417">
        <v>1</v>
      </c>
      <c r="R127" s="417"/>
      <c r="S127" s="417"/>
      <c r="T127" s="417"/>
      <c r="U127" s="419">
        <v>1</v>
      </c>
      <c r="V127" s="419"/>
      <c r="W127" s="417">
        <v>1</v>
      </c>
      <c r="X127" s="417"/>
      <c r="Y127" s="417">
        <v>1</v>
      </c>
      <c r="Z127" s="417">
        <v>1</v>
      </c>
      <c r="AA127" s="417">
        <v>1</v>
      </c>
      <c r="AB127" s="417">
        <v>1</v>
      </c>
      <c r="AC127" s="418"/>
      <c r="AD127" s="418"/>
    </row>
    <row r="128" spans="1:30">
      <c r="A128" s="360">
        <v>13</v>
      </c>
      <c r="B128" s="318" t="s">
        <v>73</v>
      </c>
      <c r="C128" s="264"/>
      <c r="D128" s="264"/>
      <c r="E128" s="264"/>
      <c r="F128" s="265"/>
      <c r="G128" s="263"/>
      <c r="H128" s="264"/>
      <c r="I128" s="265"/>
      <c r="J128" s="423">
        <v>1</v>
      </c>
      <c r="K128" s="423"/>
      <c r="L128" s="423"/>
      <c r="M128" s="423"/>
      <c r="N128" s="423"/>
      <c r="O128" s="423"/>
      <c r="P128" s="417"/>
      <c r="Q128" s="417"/>
      <c r="R128" s="417"/>
      <c r="S128" s="417"/>
      <c r="T128" s="417">
        <v>1</v>
      </c>
      <c r="U128" s="419"/>
      <c r="V128" s="419">
        <v>1</v>
      </c>
      <c r="W128" s="417"/>
      <c r="X128" s="417"/>
      <c r="Y128" s="417"/>
      <c r="Z128" s="417"/>
      <c r="AA128" s="417">
        <v>1</v>
      </c>
      <c r="AB128" s="417"/>
      <c r="AC128" s="418"/>
      <c r="AD128" s="418">
        <v>1</v>
      </c>
    </row>
    <row r="129" spans="1:30">
      <c r="A129" s="360">
        <v>14</v>
      </c>
      <c r="B129" s="318" t="s">
        <v>74</v>
      </c>
      <c r="C129" s="264"/>
      <c r="D129" s="264"/>
      <c r="E129" s="264"/>
      <c r="F129" s="265"/>
      <c r="G129" s="263"/>
      <c r="H129" s="264"/>
      <c r="I129" s="265"/>
      <c r="J129" s="416"/>
      <c r="K129" s="416">
        <v>1</v>
      </c>
      <c r="L129" s="416">
        <v>1</v>
      </c>
      <c r="M129" s="416"/>
      <c r="N129" s="416"/>
      <c r="O129" s="416"/>
      <c r="P129" s="417"/>
      <c r="Q129" s="417"/>
      <c r="R129" s="417"/>
      <c r="S129" s="417"/>
      <c r="T129" s="417"/>
      <c r="U129" s="419"/>
      <c r="V129" s="419"/>
      <c r="W129" s="417"/>
      <c r="X129" s="417"/>
      <c r="Y129" s="417">
        <v>1</v>
      </c>
      <c r="Z129" s="417"/>
      <c r="AA129" s="417"/>
      <c r="AB129" s="417">
        <v>1</v>
      </c>
      <c r="AC129" s="418"/>
      <c r="AD129" s="418"/>
    </row>
    <row r="130" spans="1:30">
      <c r="A130" s="360">
        <v>15</v>
      </c>
      <c r="B130" s="318" t="s">
        <v>75</v>
      </c>
      <c r="C130" s="264"/>
      <c r="D130" s="264">
        <v>1</v>
      </c>
      <c r="E130" s="264">
        <v>1</v>
      </c>
      <c r="F130" s="265">
        <v>1</v>
      </c>
      <c r="G130" s="263"/>
      <c r="H130" s="264"/>
      <c r="I130" s="265"/>
      <c r="J130" s="416">
        <v>1</v>
      </c>
      <c r="K130" s="416"/>
      <c r="L130" s="416"/>
      <c r="M130" s="416">
        <v>1</v>
      </c>
      <c r="N130" s="416"/>
      <c r="O130" s="416"/>
      <c r="P130" s="417">
        <v>1</v>
      </c>
      <c r="Q130" s="417"/>
      <c r="R130" s="417">
        <v>1</v>
      </c>
      <c r="S130" s="418"/>
      <c r="T130" s="418"/>
      <c r="U130" s="419"/>
      <c r="V130" s="419"/>
      <c r="W130" s="424"/>
      <c r="X130" s="417"/>
      <c r="Y130" s="417"/>
      <c r="Z130" s="417"/>
      <c r="AA130" s="417"/>
      <c r="AB130" s="417"/>
      <c r="AC130" s="418"/>
      <c r="AD130" s="418"/>
    </row>
    <row r="131" spans="1:30">
      <c r="A131" s="369"/>
      <c r="B131" s="365" t="s">
        <v>113</v>
      </c>
      <c r="C131" s="254">
        <f t="shared" ref="C131:D131" si="10">SUM(C116:C130)</f>
        <v>4</v>
      </c>
      <c r="D131" s="254">
        <f t="shared" si="10"/>
        <v>7</v>
      </c>
      <c r="E131" s="254">
        <f>SUM(E116:E130)</f>
        <v>4</v>
      </c>
      <c r="F131" s="361">
        <f>SUM(F116:F130)</f>
        <v>5</v>
      </c>
      <c r="G131" s="333">
        <f t="shared" ref="G131:AD131" si="11">SUM(G116:G130)</f>
        <v>4</v>
      </c>
      <c r="H131" s="254">
        <f t="shared" si="11"/>
        <v>5</v>
      </c>
      <c r="I131" s="361">
        <f t="shared" si="11"/>
        <v>4</v>
      </c>
      <c r="J131" s="406">
        <f t="shared" si="11"/>
        <v>5</v>
      </c>
      <c r="K131" s="406">
        <f t="shared" si="11"/>
        <v>5</v>
      </c>
      <c r="L131" s="406">
        <f t="shared" si="11"/>
        <v>3</v>
      </c>
      <c r="M131" s="406">
        <f t="shared" si="11"/>
        <v>5</v>
      </c>
      <c r="N131" s="406">
        <f t="shared" si="11"/>
        <v>5</v>
      </c>
      <c r="O131" s="406">
        <f t="shared" si="11"/>
        <v>5</v>
      </c>
      <c r="P131" s="425">
        <f t="shared" si="11"/>
        <v>5</v>
      </c>
      <c r="Q131" s="425">
        <f t="shared" si="11"/>
        <v>5</v>
      </c>
      <c r="R131" s="425">
        <f t="shared" si="11"/>
        <v>5</v>
      </c>
      <c r="S131" s="426">
        <f t="shared" si="11"/>
        <v>3</v>
      </c>
      <c r="T131" s="426">
        <f t="shared" si="11"/>
        <v>3</v>
      </c>
      <c r="U131" s="408">
        <f t="shared" si="11"/>
        <v>4</v>
      </c>
      <c r="V131" s="408">
        <f t="shared" si="11"/>
        <v>5</v>
      </c>
      <c r="W131" s="408">
        <f t="shared" si="11"/>
        <v>4</v>
      </c>
      <c r="X131" s="427">
        <f t="shared" si="11"/>
        <v>5</v>
      </c>
      <c r="Y131" s="428">
        <f t="shared" si="11"/>
        <v>4</v>
      </c>
      <c r="Z131" s="428">
        <f t="shared" si="11"/>
        <v>3</v>
      </c>
      <c r="AA131" s="428">
        <f t="shared" si="11"/>
        <v>4</v>
      </c>
      <c r="AB131" s="428">
        <f t="shared" si="11"/>
        <v>5</v>
      </c>
      <c r="AC131" s="429">
        <f t="shared" si="11"/>
        <v>2</v>
      </c>
      <c r="AD131" s="429">
        <f t="shared" si="11"/>
        <v>2</v>
      </c>
    </row>
    <row r="132" spans="1:30">
      <c r="A132" s="315" t="s">
        <v>76</v>
      </c>
      <c r="B132" s="258"/>
      <c r="C132" s="258"/>
      <c r="D132" s="359"/>
      <c r="E132" s="258"/>
      <c r="F132" s="359"/>
      <c r="G132" s="258"/>
      <c r="H132" s="258"/>
      <c r="I132" s="359"/>
      <c r="J132" s="384"/>
      <c r="K132" s="385"/>
      <c r="L132" s="385"/>
      <c r="M132" s="385"/>
      <c r="N132" s="385"/>
      <c r="O132" s="386"/>
      <c r="P132" s="390"/>
      <c r="Q132" s="390"/>
      <c r="R132" s="390"/>
      <c r="S132" s="391"/>
      <c r="T132" s="387"/>
      <c r="U132" s="385"/>
      <c r="V132" s="388"/>
      <c r="W132" s="389"/>
      <c r="X132" s="390"/>
      <c r="Y132" s="390"/>
      <c r="Z132" s="390"/>
      <c r="AA132" s="390"/>
      <c r="AB132" s="390"/>
      <c r="AC132" s="391"/>
      <c r="AD132" s="388"/>
    </row>
    <row r="133" spans="1:30">
      <c r="A133" s="367">
        <v>1</v>
      </c>
      <c r="B133" s="368" t="s">
        <v>77</v>
      </c>
      <c r="C133" s="266">
        <v>1</v>
      </c>
      <c r="D133" s="266"/>
      <c r="E133" s="266"/>
      <c r="F133" s="363"/>
      <c r="G133" s="324"/>
      <c r="H133" s="266"/>
      <c r="I133" s="363"/>
      <c r="J133" s="416"/>
      <c r="K133" s="416"/>
      <c r="L133" s="416">
        <v>1</v>
      </c>
      <c r="M133" s="419">
        <v>1</v>
      </c>
      <c r="N133" s="419"/>
      <c r="O133" s="419">
        <v>1</v>
      </c>
      <c r="P133" s="417"/>
      <c r="Q133" s="417">
        <v>1</v>
      </c>
      <c r="R133" s="417"/>
      <c r="S133" s="418">
        <v>2</v>
      </c>
      <c r="T133" s="418">
        <v>2</v>
      </c>
      <c r="U133" s="419"/>
      <c r="V133" s="419"/>
      <c r="W133" s="419"/>
      <c r="X133" s="420"/>
      <c r="Y133" s="421"/>
      <c r="Z133" s="421"/>
      <c r="AA133" s="421"/>
      <c r="AB133" s="421"/>
      <c r="AC133" s="422"/>
      <c r="AD133" s="422"/>
    </row>
    <row r="134" spans="1:30">
      <c r="A134" s="360">
        <v>2</v>
      </c>
      <c r="B134" s="318" t="s">
        <v>78</v>
      </c>
      <c r="C134" s="264"/>
      <c r="D134" s="264"/>
      <c r="E134" s="264"/>
      <c r="F134" s="265"/>
      <c r="G134" s="263"/>
      <c r="H134" s="264"/>
      <c r="I134" s="265"/>
      <c r="J134" s="416"/>
      <c r="K134" s="416"/>
      <c r="L134" s="416"/>
      <c r="M134" s="419"/>
      <c r="N134" s="419"/>
      <c r="O134" s="419"/>
      <c r="P134" s="417"/>
      <c r="Q134" s="417"/>
      <c r="R134" s="417"/>
      <c r="S134" s="418"/>
      <c r="T134" s="418"/>
      <c r="U134" s="419"/>
      <c r="V134" s="419"/>
      <c r="W134" s="421"/>
      <c r="X134" s="417"/>
      <c r="Y134" s="417"/>
      <c r="Z134" s="417"/>
      <c r="AA134" s="417"/>
      <c r="AB134" s="417"/>
      <c r="AC134" s="418"/>
      <c r="AD134" s="418"/>
    </row>
    <row r="135" spans="1:30">
      <c r="A135" s="360">
        <v>3</v>
      </c>
      <c r="B135" s="318" t="s">
        <v>79</v>
      </c>
      <c r="C135" s="264"/>
      <c r="D135" s="264"/>
      <c r="E135" s="264">
        <v>1</v>
      </c>
      <c r="F135" s="265"/>
      <c r="G135" s="263">
        <v>1</v>
      </c>
      <c r="H135" s="264"/>
      <c r="I135" s="265">
        <v>1</v>
      </c>
      <c r="J135" s="416">
        <v>1</v>
      </c>
      <c r="K135" s="416"/>
      <c r="L135" s="416"/>
      <c r="M135" s="419"/>
      <c r="N135" s="419">
        <v>1</v>
      </c>
      <c r="O135" s="419"/>
      <c r="P135" s="417">
        <v>1</v>
      </c>
      <c r="Q135" s="417"/>
      <c r="R135" s="417">
        <v>1</v>
      </c>
      <c r="S135" s="418">
        <v>1</v>
      </c>
      <c r="T135" s="418"/>
      <c r="U135" s="419">
        <v>1</v>
      </c>
      <c r="V135" s="419"/>
      <c r="W135" s="417">
        <v>1</v>
      </c>
      <c r="X135" s="417"/>
      <c r="Y135" s="417">
        <v>1</v>
      </c>
      <c r="Z135" s="417">
        <v>1</v>
      </c>
      <c r="AA135" s="417">
        <v>1</v>
      </c>
      <c r="AB135" s="417">
        <v>1</v>
      </c>
      <c r="AC135" s="418"/>
      <c r="AD135" s="418">
        <v>1</v>
      </c>
    </row>
    <row r="136" spans="1:30">
      <c r="A136" s="360">
        <v>4</v>
      </c>
      <c r="B136" s="318" t="s">
        <v>80</v>
      </c>
      <c r="C136" s="264"/>
      <c r="D136" s="264"/>
      <c r="E136" s="264"/>
      <c r="F136" s="265">
        <v>1</v>
      </c>
      <c r="G136" s="263"/>
      <c r="H136" s="264"/>
      <c r="I136" s="265"/>
      <c r="J136" s="422"/>
      <c r="K136" s="422"/>
      <c r="L136" s="422"/>
      <c r="M136" s="421"/>
      <c r="N136" s="421">
        <v>1</v>
      </c>
      <c r="O136" s="421"/>
      <c r="P136" s="417"/>
      <c r="Q136" s="417"/>
      <c r="R136" s="417"/>
      <c r="S136" s="418"/>
      <c r="T136" s="418"/>
      <c r="U136" s="419"/>
      <c r="V136" s="419"/>
      <c r="W136" s="417"/>
      <c r="X136" s="417"/>
      <c r="Y136" s="417"/>
      <c r="Z136" s="417"/>
      <c r="AA136" s="417"/>
      <c r="AB136" s="417"/>
      <c r="AC136" s="418"/>
      <c r="AD136" s="418"/>
    </row>
    <row r="137" spans="1:30">
      <c r="A137" s="360">
        <v>5</v>
      </c>
      <c r="B137" s="318" t="s">
        <v>81</v>
      </c>
      <c r="C137" s="264">
        <v>1</v>
      </c>
      <c r="D137" s="264">
        <v>1</v>
      </c>
      <c r="E137" s="264"/>
      <c r="F137" s="265"/>
      <c r="G137" s="263"/>
      <c r="H137" s="264"/>
      <c r="I137" s="265"/>
      <c r="J137" s="418"/>
      <c r="K137" s="418"/>
      <c r="L137" s="418"/>
      <c r="M137" s="417"/>
      <c r="N137" s="417"/>
      <c r="O137" s="417"/>
      <c r="P137" s="417"/>
      <c r="Q137" s="417">
        <v>1</v>
      </c>
      <c r="R137" s="417"/>
      <c r="S137" s="418"/>
      <c r="T137" s="418"/>
      <c r="U137" s="419"/>
      <c r="V137" s="419">
        <v>1</v>
      </c>
      <c r="W137" s="417"/>
      <c r="X137" s="417"/>
      <c r="Y137" s="417"/>
      <c r="Z137" s="417">
        <v>1</v>
      </c>
      <c r="AA137" s="417"/>
      <c r="AB137" s="417">
        <v>1</v>
      </c>
      <c r="AC137" s="418">
        <v>1</v>
      </c>
      <c r="AD137" s="418"/>
    </row>
    <row r="138" spans="1:30">
      <c r="A138" s="360">
        <v>6</v>
      </c>
      <c r="B138" s="318" t="s">
        <v>82</v>
      </c>
      <c r="C138" s="264"/>
      <c r="D138" s="264"/>
      <c r="E138" s="264">
        <v>1</v>
      </c>
      <c r="F138" s="265">
        <v>1</v>
      </c>
      <c r="G138" s="263"/>
      <c r="H138" s="264">
        <v>1</v>
      </c>
      <c r="I138" s="265"/>
      <c r="J138" s="418">
        <v>1</v>
      </c>
      <c r="K138" s="418">
        <v>2</v>
      </c>
      <c r="L138" s="418">
        <v>1</v>
      </c>
      <c r="M138" s="418">
        <v>1</v>
      </c>
      <c r="N138" s="418"/>
      <c r="O138" s="418">
        <v>1</v>
      </c>
      <c r="P138" s="417">
        <v>1</v>
      </c>
      <c r="Q138" s="417"/>
      <c r="R138" s="417">
        <v>1</v>
      </c>
      <c r="S138" s="418"/>
      <c r="T138" s="418">
        <v>1</v>
      </c>
      <c r="U138" s="419">
        <v>1</v>
      </c>
      <c r="V138" s="419"/>
      <c r="W138" s="417"/>
      <c r="X138" s="417">
        <v>1</v>
      </c>
      <c r="Y138" s="417"/>
      <c r="Z138" s="417"/>
      <c r="AA138" s="417">
        <v>1</v>
      </c>
      <c r="AB138" s="417"/>
      <c r="AC138" s="418"/>
      <c r="AD138" s="418">
        <v>1</v>
      </c>
    </row>
    <row r="139" spans="1:30">
      <c r="A139" s="360">
        <v>7</v>
      </c>
      <c r="B139" s="318" t="s">
        <v>83</v>
      </c>
      <c r="C139" s="264">
        <v>1</v>
      </c>
      <c r="D139" s="264"/>
      <c r="E139" s="264"/>
      <c r="F139" s="265"/>
      <c r="G139" s="263"/>
      <c r="H139" s="264"/>
      <c r="I139" s="265">
        <v>1</v>
      </c>
      <c r="J139" s="423"/>
      <c r="K139" s="423"/>
      <c r="L139" s="423">
        <v>1</v>
      </c>
      <c r="M139" s="423"/>
      <c r="N139" s="423"/>
      <c r="O139" s="423"/>
      <c r="P139" s="417"/>
      <c r="Q139" s="417"/>
      <c r="R139" s="417"/>
      <c r="S139" s="418"/>
      <c r="T139" s="418"/>
      <c r="U139" s="419"/>
      <c r="V139" s="419"/>
      <c r="W139" s="424"/>
      <c r="X139" s="417"/>
      <c r="Y139" s="417">
        <v>1</v>
      </c>
      <c r="Z139" s="417"/>
      <c r="AA139" s="417"/>
      <c r="AB139" s="417"/>
      <c r="AC139" s="418"/>
      <c r="AD139" s="418"/>
    </row>
    <row r="140" spans="1:30">
      <c r="A140" s="369"/>
      <c r="B140" s="365" t="s">
        <v>113</v>
      </c>
      <c r="C140" s="254">
        <f t="shared" ref="C140:D140" si="12">SUM(C133:C139)</f>
        <v>3</v>
      </c>
      <c r="D140" s="254">
        <f t="shared" si="12"/>
        <v>1</v>
      </c>
      <c r="E140" s="254">
        <f>SUM(E133:E139)</f>
        <v>2</v>
      </c>
      <c r="F140" s="361">
        <f>SUM(F133:F139)</f>
        <v>2</v>
      </c>
      <c r="G140" s="333">
        <f t="shared" ref="G140:AD140" si="13">SUM(G133:G139)</f>
        <v>1</v>
      </c>
      <c r="H140" s="254">
        <f t="shared" si="13"/>
        <v>1</v>
      </c>
      <c r="I140" s="361">
        <f t="shared" si="13"/>
        <v>2</v>
      </c>
      <c r="J140" s="406">
        <f t="shared" si="13"/>
        <v>2</v>
      </c>
      <c r="K140" s="406">
        <f t="shared" si="13"/>
        <v>2</v>
      </c>
      <c r="L140" s="406">
        <f t="shared" si="13"/>
        <v>3</v>
      </c>
      <c r="M140" s="406">
        <f t="shared" si="13"/>
        <v>2</v>
      </c>
      <c r="N140" s="406">
        <f t="shared" si="13"/>
        <v>2</v>
      </c>
      <c r="O140" s="406">
        <f t="shared" si="13"/>
        <v>2</v>
      </c>
      <c r="P140" s="425">
        <f t="shared" si="13"/>
        <v>2</v>
      </c>
      <c r="Q140" s="425">
        <f t="shared" si="13"/>
        <v>2</v>
      </c>
      <c r="R140" s="425">
        <f t="shared" si="13"/>
        <v>2</v>
      </c>
      <c r="S140" s="426">
        <f t="shared" si="13"/>
        <v>3</v>
      </c>
      <c r="T140" s="426">
        <f t="shared" si="13"/>
        <v>3</v>
      </c>
      <c r="U140" s="408">
        <f t="shared" si="13"/>
        <v>2</v>
      </c>
      <c r="V140" s="408">
        <f t="shared" si="13"/>
        <v>1</v>
      </c>
      <c r="W140" s="408">
        <f t="shared" si="13"/>
        <v>1</v>
      </c>
      <c r="X140" s="427">
        <f t="shared" si="13"/>
        <v>1</v>
      </c>
      <c r="Y140" s="428">
        <f t="shared" si="13"/>
        <v>2</v>
      </c>
      <c r="Z140" s="428">
        <f t="shared" si="13"/>
        <v>2</v>
      </c>
      <c r="AA140" s="428">
        <f t="shared" si="13"/>
        <v>2</v>
      </c>
      <c r="AB140" s="428">
        <f t="shared" si="13"/>
        <v>2</v>
      </c>
      <c r="AC140" s="429">
        <f t="shared" si="13"/>
        <v>1</v>
      </c>
      <c r="AD140" s="429">
        <f t="shared" si="13"/>
        <v>2</v>
      </c>
    </row>
    <row r="141" spans="1:30">
      <c r="A141" s="315" t="s">
        <v>84</v>
      </c>
      <c r="B141" s="258"/>
      <c r="C141" s="258"/>
      <c r="D141" s="359"/>
      <c r="E141" s="258"/>
      <c r="F141" s="359"/>
      <c r="G141" s="258"/>
      <c r="H141" s="258"/>
      <c r="I141" s="359"/>
      <c r="J141" s="384"/>
      <c r="K141" s="385"/>
      <c r="L141" s="385"/>
      <c r="M141" s="385"/>
      <c r="N141" s="385"/>
      <c r="O141" s="386"/>
      <c r="P141" s="390"/>
      <c r="Q141" s="390"/>
      <c r="R141" s="390"/>
      <c r="S141" s="390"/>
      <c r="T141" s="387"/>
      <c r="U141" s="385"/>
      <c r="V141" s="388"/>
      <c r="W141" s="389"/>
      <c r="X141" s="390"/>
      <c r="Y141" s="390"/>
      <c r="Z141" s="390"/>
      <c r="AA141" s="390"/>
      <c r="AB141" s="390"/>
      <c r="AC141" s="391"/>
      <c r="AD141" s="388"/>
    </row>
    <row r="142" spans="1:30">
      <c r="A142" s="367">
        <v>1</v>
      </c>
      <c r="B142" s="368" t="s">
        <v>85</v>
      </c>
      <c r="C142" s="266"/>
      <c r="D142" s="266">
        <v>1</v>
      </c>
      <c r="E142" s="266"/>
      <c r="F142" s="363"/>
      <c r="G142" s="324">
        <v>1</v>
      </c>
      <c r="H142" s="266"/>
      <c r="I142" s="363"/>
      <c r="J142" s="416">
        <v>1</v>
      </c>
      <c r="K142" s="416"/>
      <c r="L142" s="416"/>
      <c r="M142" s="416"/>
      <c r="N142" s="416">
        <v>1</v>
      </c>
      <c r="O142" s="416"/>
      <c r="P142" s="417"/>
      <c r="Q142" s="417"/>
      <c r="R142" s="417"/>
      <c r="S142" s="417"/>
      <c r="T142" s="418"/>
      <c r="U142" s="419">
        <v>1</v>
      </c>
      <c r="V142" s="419">
        <v>1</v>
      </c>
      <c r="W142" s="419"/>
      <c r="X142" s="420"/>
      <c r="Y142" s="421">
        <v>1</v>
      </c>
      <c r="Z142" s="421"/>
      <c r="AA142" s="421"/>
      <c r="AB142" s="421"/>
      <c r="AC142" s="422"/>
      <c r="AD142" s="422"/>
    </row>
    <row r="143" spans="1:30">
      <c r="A143" s="360">
        <v>2</v>
      </c>
      <c r="B143" s="318" t="s">
        <v>86</v>
      </c>
      <c r="C143" s="264"/>
      <c r="D143" s="264"/>
      <c r="E143" s="264">
        <v>1</v>
      </c>
      <c r="F143" s="265">
        <v>1</v>
      </c>
      <c r="G143" s="263">
        <v>2</v>
      </c>
      <c r="H143" s="264">
        <v>2</v>
      </c>
      <c r="I143" s="265">
        <v>2</v>
      </c>
      <c r="J143" s="416"/>
      <c r="K143" s="416">
        <v>1</v>
      </c>
      <c r="L143" s="416"/>
      <c r="M143" s="416">
        <v>1</v>
      </c>
      <c r="N143" s="416">
        <v>1</v>
      </c>
      <c r="O143" s="416">
        <v>1</v>
      </c>
      <c r="P143" s="417">
        <v>1</v>
      </c>
      <c r="Q143" s="417">
        <v>1</v>
      </c>
      <c r="R143" s="417">
        <v>1</v>
      </c>
      <c r="S143" s="417"/>
      <c r="T143" s="418"/>
      <c r="U143" s="419">
        <v>1</v>
      </c>
      <c r="V143" s="419">
        <v>2</v>
      </c>
      <c r="W143" s="421">
        <v>1</v>
      </c>
      <c r="X143" s="417"/>
      <c r="Y143" s="417">
        <v>1</v>
      </c>
      <c r="Z143" s="417">
        <v>2</v>
      </c>
      <c r="AA143" s="417">
        <v>2</v>
      </c>
      <c r="AB143" s="417">
        <v>1</v>
      </c>
      <c r="AC143" s="418">
        <v>1</v>
      </c>
      <c r="AD143" s="418">
        <v>1</v>
      </c>
    </row>
    <row r="144" spans="1:30">
      <c r="A144" s="360">
        <v>3</v>
      </c>
      <c r="B144" s="318" t="s">
        <v>87</v>
      </c>
      <c r="C144" s="264">
        <v>1</v>
      </c>
      <c r="D144" s="264"/>
      <c r="E144" s="264"/>
      <c r="F144" s="265"/>
      <c r="G144" s="263"/>
      <c r="H144" s="264"/>
      <c r="I144" s="265"/>
      <c r="J144" s="416"/>
      <c r="K144" s="416"/>
      <c r="L144" s="416"/>
      <c r="M144" s="416"/>
      <c r="N144" s="416"/>
      <c r="O144" s="416"/>
      <c r="P144" s="417"/>
      <c r="Q144" s="417"/>
      <c r="R144" s="417"/>
      <c r="S144" s="417">
        <v>1</v>
      </c>
      <c r="T144" s="418"/>
      <c r="U144" s="419"/>
      <c r="V144" s="419"/>
      <c r="W144" s="417"/>
      <c r="X144" s="417"/>
      <c r="Y144" s="417"/>
      <c r="Z144" s="417"/>
      <c r="AA144" s="417">
        <v>1</v>
      </c>
      <c r="AB144" s="417">
        <v>1</v>
      </c>
      <c r="AC144" s="418"/>
      <c r="AD144" s="418">
        <v>1</v>
      </c>
    </row>
    <row r="145" spans="1:30">
      <c r="A145" s="360">
        <v>4</v>
      </c>
      <c r="B145" s="318" t="s">
        <v>88</v>
      </c>
      <c r="C145" s="264"/>
      <c r="D145" s="264"/>
      <c r="E145" s="264"/>
      <c r="F145" s="265"/>
      <c r="G145" s="263"/>
      <c r="H145" s="264">
        <v>1</v>
      </c>
      <c r="I145" s="265"/>
      <c r="J145" s="416"/>
      <c r="K145" s="416"/>
      <c r="L145" s="416">
        <v>1</v>
      </c>
      <c r="M145" s="416"/>
      <c r="N145" s="416"/>
      <c r="O145" s="416">
        <v>1</v>
      </c>
      <c r="P145" s="417">
        <v>1</v>
      </c>
      <c r="Q145" s="417">
        <v>1</v>
      </c>
      <c r="R145" s="417"/>
      <c r="S145" s="417"/>
      <c r="T145" s="418"/>
      <c r="U145" s="419"/>
      <c r="V145" s="419"/>
      <c r="W145" s="417"/>
      <c r="X145" s="417"/>
      <c r="Y145" s="417">
        <v>1</v>
      </c>
      <c r="Z145" s="417">
        <v>2</v>
      </c>
      <c r="AA145" s="417">
        <v>2</v>
      </c>
      <c r="AB145" s="417">
        <v>1</v>
      </c>
      <c r="AC145" s="418">
        <v>1</v>
      </c>
      <c r="AD145" s="418"/>
    </row>
    <row r="146" spans="1:30">
      <c r="A146" s="360">
        <v>5</v>
      </c>
      <c r="B146" s="318" t="s">
        <v>89</v>
      </c>
      <c r="C146" s="264"/>
      <c r="D146" s="264"/>
      <c r="E146" s="264"/>
      <c r="F146" s="265"/>
      <c r="G146" s="263"/>
      <c r="H146" s="264"/>
      <c r="I146" s="265"/>
      <c r="J146" s="416">
        <v>1</v>
      </c>
      <c r="K146" s="416"/>
      <c r="L146" s="416"/>
      <c r="M146" s="416">
        <v>1</v>
      </c>
      <c r="N146" s="416"/>
      <c r="O146" s="416"/>
      <c r="P146" s="417"/>
      <c r="Q146" s="417"/>
      <c r="R146" s="417"/>
      <c r="S146" s="417"/>
      <c r="T146" s="418"/>
      <c r="U146" s="419"/>
      <c r="V146" s="419"/>
      <c r="W146" s="417"/>
      <c r="X146" s="417"/>
      <c r="Y146" s="417"/>
      <c r="Z146" s="417"/>
      <c r="AA146" s="417"/>
      <c r="AB146" s="417"/>
      <c r="AC146" s="418"/>
      <c r="AD146" s="418"/>
    </row>
    <row r="147" spans="1:30">
      <c r="A147" s="360">
        <v>6</v>
      </c>
      <c r="B147" s="318" t="s">
        <v>90</v>
      </c>
      <c r="C147" s="264"/>
      <c r="D147" s="264">
        <v>1</v>
      </c>
      <c r="E147" s="264">
        <v>1</v>
      </c>
      <c r="F147" s="265"/>
      <c r="G147" s="263">
        <v>1</v>
      </c>
      <c r="H147" s="264">
        <v>1</v>
      </c>
      <c r="I147" s="265">
        <v>1</v>
      </c>
      <c r="J147" s="416">
        <v>1</v>
      </c>
      <c r="K147" s="416">
        <v>1</v>
      </c>
      <c r="L147" s="416">
        <v>1</v>
      </c>
      <c r="M147" s="416"/>
      <c r="N147" s="416"/>
      <c r="O147" s="416"/>
      <c r="P147" s="417"/>
      <c r="Q147" s="417"/>
      <c r="R147" s="417"/>
      <c r="S147" s="417"/>
      <c r="T147" s="418"/>
      <c r="U147" s="419"/>
      <c r="V147" s="419"/>
      <c r="W147" s="417"/>
      <c r="X147" s="417">
        <v>1</v>
      </c>
      <c r="Y147" s="417">
        <v>1</v>
      </c>
      <c r="Z147" s="417">
        <v>1</v>
      </c>
      <c r="AA147" s="417"/>
      <c r="AB147" s="417">
        <v>1</v>
      </c>
      <c r="AC147" s="418"/>
      <c r="AD147" s="418"/>
    </row>
    <row r="148" spans="1:30">
      <c r="A148" s="360">
        <v>7</v>
      </c>
      <c r="B148" s="318" t="s">
        <v>91</v>
      </c>
      <c r="C148" s="264">
        <v>1</v>
      </c>
      <c r="D148" s="264"/>
      <c r="E148" s="264"/>
      <c r="F148" s="265">
        <v>1</v>
      </c>
      <c r="G148" s="263"/>
      <c r="H148" s="264"/>
      <c r="I148" s="265"/>
      <c r="J148" s="422"/>
      <c r="K148" s="422">
        <v>1</v>
      </c>
      <c r="L148" s="422"/>
      <c r="M148" s="422"/>
      <c r="N148" s="422">
        <v>1</v>
      </c>
      <c r="O148" s="422"/>
      <c r="P148" s="417"/>
      <c r="Q148" s="417"/>
      <c r="R148" s="417"/>
      <c r="S148" s="418">
        <v>2</v>
      </c>
      <c r="T148" s="418">
        <v>1</v>
      </c>
      <c r="U148" s="419"/>
      <c r="V148" s="419"/>
      <c r="W148" s="417">
        <v>1</v>
      </c>
      <c r="X148" s="417">
        <v>2</v>
      </c>
      <c r="Y148" s="417"/>
      <c r="Z148" s="417"/>
      <c r="AA148" s="417"/>
      <c r="AB148" s="417"/>
      <c r="AC148" s="418"/>
      <c r="AD148" s="418">
        <v>1</v>
      </c>
    </row>
    <row r="149" spans="1:30">
      <c r="A149" s="360">
        <v>8</v>
      </c>
      <c r="B149" s="318" t="s">
        <v>92</v>
      </c>
      <c r="C149" s="264"/>
      <c r="D149" s="264"/>
      <c r="E149" s="264"/>
      <c r="F149" s="265"/>
      <c r="G149" s="263"/>
      <c r="H149" s="264"/>
      <c r="I149" s="265"/>
      <c r="J149" s="418"/>
      <c r="K149" s="418"/>
      <c r="L149" s="418">
        <v>1</v>
      </c>
      <c r="M149" s="418">
        <v>1</v>
      </c>
      <c r="N149" s="418"/>
      <c r="O149" s="418">
        <v>1</v>
      </c>
      <c r="P149" s="417"/>
      <c r="Q149" s="417"/>
      <c r="R149" s="417">
        <v>1</v>
      </c>
      <c r="S149" s="418"/>
      <c r="T149" s="418"/>
      <c r="U149" s="419"/>
      <c r="V149" s="419"/>
      <c r="W149" s="417">
        <v>1</v>
      </c>
      <c r="X149" s="417"/>
      <c r="Y149" s="417">
        <v>1</v>
      </c>
      <c r="Z149" s="417"/>
      <c r="AA149" s="417">
        <v>1</v>
      </c>
      <c r="AB149" s="417"/>
      <c r="AC149" s="418">
        <v>1</v>
      </c>
      <c r="AD149" s="418">
        <v>1</v>
      </c>
    </row>
    <row r="150" spans="1:30">
      <c r="A150" s="360">
        <v>9</v>
      </c>
      <c r="B150" s="318" t="s">
        <v>93</v>
      </c>
      <c r="C150" s="264"/>
      <c r="D150" s="264"/>
      <c r="E150" s="264"/>
      <c r="F150" s="265"/>
      <c r="G150" s="263"/>
      <c r="H150" s="264"/>
      <c r="I150" s="265"/>
      <c r="J150" s="423"/>
      <c r="K150" s="423"/>
      <c r="L150" s="423"/>
      <c r="M150" s="423"/>
      <c r="N150" s="423">
        <v>1</v>
      </c>
      <c r="O150" s="423"/>
      <c r="P150" s="417">
        <v>1</v>
      </c>
      <c r="Q150" s="417"/>
      <c r="R150" s="417"/>
      <c r="S150" s="418"/>
      <c r="T150" s="418"/>
      <c r="U150" s="419"/>
      <c r="V150" s="419"/>
      <c r="W150" s="417"/>
      <c r="X150" s="417"/>
      <c r="Y150" s="417">
        <v>1</v>
      </c>
      <c r="Z150" s="417"/>
      <c r="AA150" s="417">
        <v>1</v>
      </c>
      <c r="AB150" s="417">
        <v>1</v>
      </c>
      <c r="AC150" s="418">
        <v>1</v>
      </c>
      <c r="AD150" s="418"/>
    </row>
    <row r="151" spans="1:30">
      <c r="A151" s="360">
        <v>10</v>
      </c>
      <c r="B151" s="318" t="s">
        <v>94</v>
      </c>
      <c r="C151" s="264"/>
      <c r="D151" s="264"/>
      <c r="E151" s="264"/>
      <c r="F151" s="265"/>
      <c r="G151" s="263">
        <v>1</v>
      </c>
      <c r="H151" s="264"/>
      <c r="I151" s="265">
        <v>1</v>
      </c>
      <c r="J151" s="416"/>
      <c r="K151" s="416"/>
      <c r="L151" s="416">
        <v>1</v>
      </c>
      <c r="M151" s="416"/>
      <c r="N151" s="416"/>
      <c r="O151" s="416">
        <v>1</v>
      </c>
      <c r="P151" s="417"/>
      <c r="Q151" s="417">
        <v>1</v>
      </c>
      <c r="R151" s="417"/>
      <c r="S151" s="418"/>
      <c r="T151" s="418"/>
      <c r="U151" s="419"/>
      <c r="V151" s="419"/>
      <c r="W151" s="417"/>
      <c r="X151" s="417">
        <v>1</v>
      </c>
      <c r="Y151" s="417"/>
      <c r="Z151" s="417">
        <v>1</v>
      </c>
      <c r="AA151" s="417">
        <v>1</v>
      </c>
      <c r="AB151" s="417"/>
      <c r="AC151" s="418"/>
      <c r="AD151" s="418">
        <v>1</v>
      </c>
    </row>
    <row r="152" spans="1:30">
      <c r="A152" s="360">
        <v>11</v>
      </c>
      <c r="B152" s="318" t="s">
        <v>95</v>
      </c>
      <c r="C152" s="264"/>
      <c r="D152" s="264"/>
      <c r="E152" s="264"/>
      <c r="F152" s="265"/>
      <c r="G152" s="263"/>
      <c r="H152" s="264">
        <v>1</v>
      </c>
      <c r="I152" s="265"/>
      <c r="J152" s="416"/>
      <c r="K152" s="416">
        <v>1</v>
      </c>
      <c r="L152" s="416"/>
      <c r="M152" s="416">
        <v>1</v>
      </c>
      <c r="N152" s="416">
        <v>1</v>
      </c>
      <c r="O152" s="416"/>
      <c r="P152" s="417"/>
      <c r="Q152" s="417"/>
      <c r="R152" s="417">
        <v>1</v>
      </c>
      <c r="S152" s="418">
        <v>1</v>
      </c>
      <c r="T152" s="418">
        <v>1</v>
      </c>
      <c r="U152" s="419">
        <v>1</v>
      </c>
      <c r="V152" s="419">
        <v>1</v>
      </c>
      <c r="W152" s="424"/>
      <c r="X152" s="417"/>
      <c r="Y152" s="417">
        <v>1</v>
      </c>
      <c r="Z152" s="417"/>
      <c r="AA152" s="417"/>
      <c r="AB152" s="417">
        <v>1</v>
      </c>
      <c r="AC152" s="418"/>
      <c r="AD152" s="418"/>
    </row>
    <row r="153" spans="1:30">
      <c r="A153" s="369"/>
      <c r="B153" s="365" t="s">
        <v>113</v>
      </c>
      <c r="C153" s="254">
        <f t="shared" ref="C153" si="14">SUM(C142:C152)</f>
        <v>2</v>
      </c>
      <c r="D153" s="254">
        <f>SUM(D142:D152)</f>
        <v>2</v>
      </c>
      <c r="E153" s="254">
        <f>SUM(E142:E152)</f>
        <v>2</v>
      </c>
      <c r="F153" s="361">
        <f>SUM(F142:F152)</f>
        <v>2</v>
      </c>
      <c r="G153" s="333">
        <f t="shared" ref="G153:AD153" si="15">SUM(G142:G152)</f>
        <v>5</v>
      </c>
      <c r="H153" s="254">
        <f t="shared" si="15"/>
        <v>5</v>
      </c>
      <c r="I153" s="361">
        <f t="shared" si="15"/>
        <v>4</v>
      </c>
      <c r="J153" s="406">
        <f t="shared" si="15"/>
        <v>3</v>
      </c>
      <c r="K153" s="406">
        <f t="shared" si="15"/>
        <v>4</v>
      </c>
      <c r="L153" s="406">
        <f t="shared" si="15"/>
        <v>4</v>
      </c>
      <c r="M153" s="406">
        <f t="shared" si="15"/>
        <v>4</v>
      </c>
      <c r="N153" s="406">
        <f t="shared" si="15"/>
        <v>5</v>
      </c>
      <c r="O153" s="406">
        <f t="shared" si="15"/>
        <v>4</v>
      </c>
      <c r="P153" s="425">
        <f t="shared" si="15"/>
        <v>3</v>
      </c>
      <c r="Q153" s="425">
        <f t="shared" si="15"/>
        <v>3</v>
      </c>
      <c r="R153" s="425">
        <f t="shared" si="15"/>
        <v>3</v>
      </c>
      <c r="S153" s="426">
        <f t="shared" si="15"/>
        <v>4</v>
      </c>
      <c r="T153" s="426">
        <f t="shared" si="15"/>
        <v>2</v>
      </c>
      <c r="U153" s="408">
        <f t="shared" si="15"/>
        <v>3</v>
      </c>
      <c r="V153" s="408">
        <f t="shared" si="15"/>
        <v>4</v>
      </c>
      <c r="W153" s="408">
        <f t="shared" si="15"/>
        <v>3</v>
      </c>
      <c r="X153" s="427">
        <f t="shared" si="15"/>
        <v>4</v>
      </c>
      <c r="Y153" s="428">
        <f t="shared" si="15"/>
        <v>7</v>
      </c>
      <c r="Z153" s="428">
        <f t="shared" si="15"/>
        <v>6</v>
      </c>
      <c r="AA153" s="428">
        <f t="shared" si="15"/>
        <v>8</v>
      </c>
      <c r="AB153" s="428">
        <f t="shared" si="15"/>
        <v>6</v>
      </c>
      <c r="AC153" s="429">
        <f t="shared" si="15"/>
        <v>4</v>
      </c>
      <c r="AD153" s="429">
        <f t="shared" si="15"/>
        <v>5</v>
      </c>
    </row>
    <row r="154" spans="1:30">
      <c r="A154" s="315" t="s">
        <v>96</v>
      </c>
      <c r="B154" s="258"/>
      <c r="C154" s="258"/>
      <c r="D154" s="359"/>
      <c r="E154" s="258"/>
      <c r="F154" s="359"/>
      <c r="G154" s="258"/>
      <c r="H154" s="258"/>
      <c r="I154" s="359"/>
      <c r="J154" s="384"/>
      <c r="K154" s="385"/>
      <c r="L154" s="385"/>
      <c r="M154" s="385"/>
      <c r="N154" s="385"/>
      <c r="O154" s="386"/>
      <c r="P154" s="390"/>
      <c r="Q154" s="390"/>
      <c r="R154" s="390"/>
      <c r="S154" s="391"/>
      <c r="T154" s="387"/>
      <c r="U154" s="385"/>
      <c r="V154" s="388"/>
      <c r="W154" s="389"/>
      <c r="X154" s="390"/>
      <c r="Y154" s="390"/>
      <c r="Z154" s="390"/>
      <c r="AA154" s="390"/>
      <c r="AB154" s="390"/>
      <c r="AC154" s="391"/>
      <c r="AD154" s="388"/>
    </row>
    <row r="155" spans="1:30">
      <c r="A155" s="367">
        <v>1</v>
      </c>
      <c r="B155" s="368" t="s">
        <v>97</v>
      </c>
      <c r="C155" s="266"/>
      <c r="D155" s="266"/>
      <c r="E155" s="266"/>
      <c r="F155" s="363"/>
      <c r="G155" s="324"/>
      <c r="H155" s="266"/>
      <c r="I155" s="363">
        <v>1</v>
      </c>
      <c r="J155" s="416"/>
      <c r="K155" s="416"/>
      <c r="L155" s="416"/>
      <c r="M155" s="416"/>
      <c r="N155" s="416"/>
      <c r="O155" s="416">
        <v>1</v>
      </c>
      <c r="P155" s="417"/>
      <c r="Q155" s="417"/>
      <c r="R155" s="417"/>
      <c r="S155" s="418">
        <v>1</v>
      </c>
      <c r="T155" s="418">
        <v>1</v>
      </c>
      <c r="U155" s="419"/>
      <c r="V155" s="419"/>
      <c r="W155" s="419">
        <v>1</v>
      </c>
      <c r="X155" s="420"/>
      <c r="Y155" s="421"/>
      <c r="Z155" s="421"/>
      <c r="AA155" s="421"/>
      <c r="AB155" s="421"/>
      <c r="AC155" s="422"/>
      <c r="AD155" s="422"/>
    </row>
    <row r="156" spans="1:30">
      <c r="A156" s="360">
        <v>2</v>
      </c>
      <c r="B156" s="318" t="s">
        <v>98</v>
      </c>
      <c r="C156" s="264"/>
      <c r="D156" s="264"/>
      <c r="E156" s="264"/>
      <c r="F156" s="265"/>
      <c r="G156" s="263"/>
      <c r="H156" s="264"/>
      <c r="I156" s="265"/>
      <c r="J156" s="416"/>
      <c r="K156" s="416"/>
      <c r="L156" s="416"/>
      <c r="M156" s="416"/>
      <c r="N156" s="416"/>
      <c r="O156" s="416"/>
      <c r="P156" s="417"/>
      <c r="Q156" s="417"/>
      <c r="R156" s="417"/>
      <c r="S156" s="418"/>
      <c r="T156" s="418"/>
      <c r="U156" s="419"/>
      <c r="V156" s="419"/>
      <c r="W156" s="421"/>
      <c r="X156" s="417"/>
      <c r="Y156" s="417"/>
      <c r="Z156" s="417"/>
      <c r="AA156" s="417"/>
      <c r="AB156" s="417"/>
      <c r="AC156" s="418"/>
      <c r="AD156" s="418"/>
    </row>
    <row r="157" spans="1:30">
      <c r="A157" s="360">
        <v>3</v>
      </c>
      <c r="B157" s="318" t="s">
        <v>99</v>
      </c>
      <c r="C157" s="264">
        <v>1</v>
      </c>
      <c r="D157" s="264"/>
      <c r="E157" s="264"/>
      <c r="F157" s="265"/>
      <c r="G157" s="263">
        <v>1</v>
      </c>
      <c r="H157" s="264"/>
      <c r="I157" s="265"/>
      <c r="J157" s="422"/>
      <c r="K157" s="422"/>
      <c r="L157" s="422"/>
      <c r="M157" s="422"/>
      <c r="N157" s="422"/>
      <c r="O157" s="422"/>
      <c r="P157" s="417">
        <v>1</v>
      </c>
      <c r="Q157" s="417"/>
      <c r="R157" s="417"/>
      <c r="S157" s="418"/>
      <c r="T157" s="418">
        <v>1</v>
      </c>
      <c r="U157" s="419">
        <v>1</v>
      </c>
      <c r="V157" s="419"/>
      <c r="W157" s="417"/>
      <c r="X157" s="417">
        <v>1</v>
      </c>
      <c r="Y157" s="417"/>
      <c r="Z157" s="417">
        <v>1</v>
      </c>
      <c r="AA157" s="417"/>
      <c r="AB157" s="417"/>
      <c r="AC157" s="418">
        <v>1</v>
      </c>
      <c r="AD157" s="418"/>
    </row>
    <row r="158" spans="1:30">
      <c r="A158" s="360">
        <v>4</v>
      </c>
      <c r="B158" s="318" t="s">
        <v>100</v>
      </c>
      <c r="C158" s="264"/>
      <c r="D158" s="264"/>
      <c r="E158" s="264"/>
      <c r="F158" s="265"/>
      <c r="G158" s="263"/>
      <c r="H158" s="264">
        <v>1</v>
      </c>
      <c r="I158" s="265"/>
      <c r="J158" s="418"/>
      <c r="K158" s="418"/>
      <c r="L158" s="418"/>
      <c r="M158" s="418"/>
      <c r="N158" s="418"/>
      <c r="O158" s="418"/>
      <c r="P158" s="417"/>
      <c r="Q158" s="417"/>
      <c r="R158" s="417"/>
      <c r="S158" s="418"/>
      <c r="T158" s="418"/>
      <c r="U158" s="419"/>
      <c r="V158" s="419"/>
      <c r="W158" s="417"/>
      <c r="X158" s="417"/>
      <c r="Y158" s="417"/>
      <c r="Z158" s="417"/>
      <c r="AA158" s="417">
        <v>1</v>
      </c>
      <c r="AB158" s="417"/>
      <c r="AC158" s="418"/>
      <c r="AD158" s="418"/>
    </row>
    <row r="159" spans="1:30">
      <c r="A159" s="360">
        <v>5</v>
      </c>
      <c r="B159" s="318" t="s">
        <v>101</v>
      </c>
      <c r="C159" s="264"/>
      <c r="D159" s="264">
        <v>1</v>
      </c>
      <c r="E159" s="264"/>
      <c r="F159" s="265"/>
      <c r="G159" s="263"/>
      <c r="H159" s="264"/>
      <c r="I159" s="265"/>
      <c r="J159" s="418"/>
      <c r="K159" s="418"/>
      <c r="L159" s="418"/>
      <c r="M159" s="418"/>
      <c r="N159" s="418"/>
      <c r="O159" s="418"/>
      <c r="P159" s="417"/>
      <c r="Q159" s="417"/>
      <c r="R159" s="417"/>
      <c r="S159" s="418">
        <v>1</v>
      </c>
      <c r="T159" s="418"/>
      <c r="U159" s="419"/>
      <c r="V159" s="419"/>
      <c r="W159" s="417"/>
      <c r="X159" s="417"/>
      <c r="Y159" s="417"/>
      <c r="Z159" s="417"/>
      <c r="AA159" s="417"/>
      <c r="AB159" s="417"/>
      <c r="AC159" s="418"/>
      <c r="AD159" s="418">
        <v>1</v>
      </c>
    </row>
    <row r="160" spans="1:30">
      <c r="A160" s="360">
        <v>6</v>
      </c>
      <c r="B160" s="318" t="s">
        <v>102</v>
      </c>
      <c r="C160" s="264"/>
      <c r="D160" s="264"/>
      <c r="E160" s="264"/>
      <c r="F160" s="265"/>
      <c r="G160" s="263"/>
      <c r="H160" s="264"/>
      <c r="I160" s="265">
        <v>1</v>
      </c>
      <c r="J160" s="418"/>
      <c r="K160" s="418"/>
      <c r="L160" s="418">
        <v>1</v>
      </c>
      <c r="M160" s="418"/>
      <c r="N160" s="418"/>
      <c r="O160" s="418"/>
      <c r="P160" s="417"/>
      <c r="Q160" s="417"/>
      <c r="R160" s="417"/>
      <c r="S160" s="418"/>
      <c r="T160" s="418">
        <v>1</v>
      </c>
      <c r="U160" s="419"/>
      <c r="V160" s="419"/>
      <c r="W160" s="417"/>
      <c r="X160" s="417"/>
      <c r="Y160" s="417"/>
      <c r="Z160" s="417"/>
      <c r="AA160" s="417"/>
      <c r="AB160" s="417"/>
      <c r="AC160" s="418"/>
      <c r="AD160" s="418"/>
    </row>
    <row r="161" spans="1:30">
      <c r="A161" s="360">
        <v>7</v>
      </c>
      <c r="B161" s="318" t="s">
        <v>103</v>
      </c>
      <c r="C161" s="264">
        <v>1</v>
      </c>
      <c r="D161" s="264">
        <v>1</v>
      </c>
      <c r="E161" s="264">
        <v>2</v>
      </c>
      <c r="F161" s="265">
        <v>1</v>
      </c>
      <c r="G161" s="263">
        <v>1</v>
      </c>
      <c r="H161" s="264">
        <v>1</v>
      </c>
      <c r="I161" s="265"/>
      <c r="J161" s="418">
        <v>2</v>
      </c>
      <c r="K161" s="418">
        <v>2</v>
      </c>
      <c r="L161" s="418">
        <v>3</v>
      </c>
      <c r="M161" s="418">
        <v>1</v>
      </c>
      <c r="N161" s="418">
        <v>1</v>
      </c>
      <c r="O161" s="418"/>
      <c r="P161" s="417"/>
      <c r="Q161" s="417">
        <v>1</v>
      </c>
      <c r="R161" s="417">
        <v>1</v>
      </c>
      <c r="S161" s="418"/>
      <c r="T161" s="418">
        <v>1</v>
      </c>
      <c r="U161" s="419">
        <v>2</v>
      </c>
      <c r="V161" s="419">
        <v>1</v>
      </c>
      <c r="W161" s="417">
        <v>1</v>
      </c>
      <c r="X161" s="417"/>
      <c r="Y161" s="417">
        <v>1</v>
      </c>
      <c r="Z161" s="417">
        <v>1</v>
      </c>
      <c r="AA161" s="417"/>
      <c r="AB161" s="417">
        <v>1</v>
      </c>
      <c r="AC161" s="418">
        <v>1</v>
      </c>
      <c r="AD161" s="418"/>
    </row>
    <row r="162" spans="1:30">
      <c r="A162" s="360">
        <v>8</v>
      </c>
      <c r="B162" s="318" t="s">
        <v>104</v>
      </c>
      <c r="C162" s="264">
        <v>1</v>
      </c>
      <c r="D162" s="264">
        <v>1</v>
      </c>
      <c r="E162" s="264"/>
      <c r="F162" s="265">
        <v>1</v>
      </c>
      <c r="G162" s="263"/>
      <c r="H162" s="264"/>
      <c r="I162" s="265"/>
      <c r="J162" s="418">
        <v>1</v>
      </c>
      <c r="K162" s="418"/>
      <c r="L162" s="418"/>
      <c r="M162" s="418"/>
      <c r="N162" s="418"/>
      <c r="O162" s="418">
        <v>1</v>
      </c>
      <c r="P162" s="417"/>
      <c r="Q162" s="417"/>
      <c r="R162" s="417">
        <v>1</v>
      </c>
      <c r="S162" s="418"/>
      <c r="T162" s="418"/>
      <c r="U162" s="419"/>
      <c r="V162" s="419">
        <v>1</v>
      </c>
      <c r="W162" s="417"/>
      <c r="X162" s="417"/>
      <c r="Y162" s="417">
        <v>1</v>
      </c>
      <c r="Z162" s="417"/>
      <c r="AA162" s="417"/>
      <c r="AB162" s="417"/>
      <c r="AC162" s="418"/>
      <c r="AD162" s="418">
        <v>1</v>
      </c>
    </row>
    <row r="163" spans="1:30">
      <c r="A163" s="360">
        <v>9</v>
      </c>
      <c r="B163" s="318" t="s">
        <v>105</v>
      </c>
      <c r="C163" s="264"/>
      <c r="D163" s="264"/>
      <c r="E163" s="264">
        <v>1</v>
      </c>
      <c r="F163" s="265"/>
      <c r="G163" s="263"/>
      <c r="H163" s="264"/>
      <c r="I163" s="265"/>
      <c r="J163" s="423"/>
      <c r="K163" s="423"/>
      <c r="L163" s="423"/>
      <c r="M163" s="423">
        <v>1</v>
      </c>
      <c r="N163" s="423">
        <v>1</v>
      </c>
      <c r="O163" s="423"/>
      <c r="P163" s="417">
        <v>1</v>
      </c>
      <c r="Q163" s="417">
        <v>1</v>
      </c>
      <c r="R163" s="417"/>
      <c r="S163" s="418"/>
      <c r="T163" s="418"/>
      <c r="U163" s="419">
        <v>1</v>
      </c>
      <c r="V163" s="419">
        <v>1</v>
      </c>
      <c r="W163" s="417"/>
      <c r="X163" s="417"/>
      <c r="Y163" s="417"/>
      <c r="Z163" s="417"/>
      <c r="AA163" s="417"/>
      <c r="AB163" s="417"/>
      <c r="AC163" s="418">
        <v>1</v>
      </c>
      <c r="AD163" s="418"/>
    </row>
    <row r="164" spans="1:30">
      <c r="A164" s="360">
        <v>10</v>
      </c>
      <c r="B164" s="318" t="s">
        <v>106</v>
      </c>
      <c r="C164" s="264"/>
      <c r="D164" s="264"/>
      <c r="E164" s="264"/>
      <c r="F164" s="265">
        <v>1</v>
      </c>
      <c r="G164" s="263"/>
      <c r="H164" s="264"/>
      <c r="I164" s="265"/>
      <c r="J164" s="416"/>
      <c r="K164" s="416">
        <v>1</v>
      </c>
      <c r="L164" s="416"/>
      <c r="M164" s="416"/>
      <c r="N164" s="416"/>
      <c r="O164" s="416"/>
      <c r="P164" s="417"/>
      <c r="Q164" s="417"/>
      <c r="R164" s="417">
        <v>1</v>
      </c>
      <c r="S164" s="418"/>
      <c r="T164" s="418"/>
      <c r="U164" s="419"/>
      <c r="V164" s="419"/>
      <c r="W164" s="417"/>
      <c r="X164" s="417"/>
      <c r="Y164" s="417"/>
      <c r="Z164" s="417"/>
      <c r="AA164" s="417"/>
      <c r="AB164" s="417"/>
      <c r="AC164" s="418"/>
      <c r="AD164" s="418"/>
    </row>
    <row r="165" spans="1:30">
      <c r="A165" s="360">
        <v>11</v>
      </c>
      <c r="B165" s="318" t="s">
        <v>107</v>
      </c>
      <c r="C165" s="264">
        <v>1</v>
      </c>
      <c r="D165" s="264">
        <v>1</v>
      </c>
      <c r="E165" s="264">
        <v>1</v>
      </c>
      <c r="F165" s="265"/>
      <c r="G165" s="263">
        <v>1</v>
      </c>
      <c r="H165" s="264"/>
      <c r="I165" s="265">
        <v>1</v>
      </c>
      <c r="J165" s="416">
        <v>1</v>
      </c>
      <c r="K165" s="416">
        <v>1</v>
      </c>
      <c r="L165" s="416"/>
      <c r="M165" s="416"/>
      <c r="N165" s="416"/>
      <c r="O165" s="416">
        <v>1</v>
      </c>
      <c r="P165" s="417"/>
      <c r="Q165" s="417"/>
      <c r="R165" s="417"/>
      <c r="S165" s="418"/>
      <c r="T165" s="418"/>
      <c r="U165" s="419"/>
      <c r="V165" s="419"/>
      <c r="W165" s="417"/>
      <c r="X165" s="417"/>
      <c r="Y165" s="417">
        <v>1</v>
      </c>
      <c r="Z165" s="417"/>
      <c r="AA165" s="417"/>
      <c r="AB165" s="417">
        <v>1</v>
      </c>
      <c r="AC165" s="418"/>
      <c r="AD165" s="418"/>
    </row>
    <row r="166" spans="1:30">
      <c r="A166" s="360">
        <v>12</v>
      </c>
      <c r="B166" s="318" t="s">
        <v>108</v>
      </c>
      <c r="C166" s="264"/>
      <c r="D166" s="264"/>
      <c r="E166" s="264"/>
      <c r="F166" s="265"/>
      <c r="G166" s="263"/>
      <c r="H166" s="264"/>
      <c r="I166" s="265"/>
      <c r="J166" s="416"/>
      <c r="K166" s="416"/>
      <c r="L166" s="416"/>
      <c r="M166" s="416"/>
      <c r="N166" s="416"/>
      <c r="O166" s="416"/>
      <c r="P166" s="417">
        <v>1</v>
      </c>
      <c r="Q166" s="417">
        <v>1</v>
      </c>
      <c r="R166" s="417"/>
      <c r="S166" s="418"/>
      <c r="T166" s="431"/>
      <c r="U166" s="419"/>
      <c r="V166" s="419"/>
      <c r="W166" s="417"/>
      <c r="X166" s="417"/>
      <c r="Y166" s="417"/>
      <c r="Z166" s="417"/>
      <c r="AA166" s="417"/>
      <c r="AB166" s="417"/>
      <c r="AC166" s="418"/>
      <c r="AD166" s="418"/>
    </row>
    <row r="167" spans="1:30">
      <c r="A167" s="369"/>
      <c r="B167" s="365" t="s">
        <v>113</v>
      </c>
      <c r="C167" s="254">
        <f t="shared" ref="C167:D167" si="16">SUM(C155:C166)</f>
        <v>4</v>
      </c>
      <c r="D167" s="254">
        <f t="shared" si="16"/>
        <v>4</v>
      </c>
      <c r="E167" s="254">
        <f>SUM(E155:E166)</f>
        <v>4</v>
      </c>
      <c r="F167" s="361">
        <f>SUM(F155:F166)</f>
        <v>3</v>
      </c>
      <c r="G167" s="333">
        <f t="shared" ref="G167:AD167" si="17">SUM(G155:G166)</f>
        <v>3</v>
      </c>
      <c r="H167" s="254">
        <f t="shared" si="17"/>
        <v>2</v>
      </c>
      <c r="I167" s="361">
        <f t="shared" si="17"/>
        <v>3</v>
      </c>
      <c r="J167" s="406">
        <f t="shared" si="17"/>
        <v>4</v>
      </c>
      <c r="K167" s="406">
        <f t="shared" si="17"/>
        <v>4</v>
      </c>
      <c r="L167" s="406">
        <f t="shared" si="17"/>
        <v>4</v>
      </c>
      <c r="M167" s="406">
        <f t="shared" si="17"/>
        <v>2</v>
      </c>
      <c r="N167" s="406">
        <f t="shared" si="17"/>
        <v>2</v>
      </c>
      <c r="O167" s="406">
        <f t="shared" si="17"/>
        <v>3</v>
      </c>
      <c r="P167" s="425">
        <f t="shared" si="17"/>
        <v>3</v>
      </c>
      <c r="Q167" s="425">
        <f t="shared" si="17"/>
        <v>3</v>
      </c>
      <c r="R167" s="425">
        <f t="shared" si="17"/>
        <v>3</v>
      </c>
      <c r="S167" s="426">
        <f t="shared" si="17"/>
        <v>2</v>
      </c>
      <c r="T167" s="432">
        <f t="shared" si="17"/>
        <v>4</v>
      </c>
      <c r="U167" s="408">
        <f t="shared" si="17"/>
        <v>4</v>
      </c>
      <c r="V167" s="408">
        <f t="shared" si="17"/>
        <v>3</v>
      </c>
      <c r="W167" s="425">
        <f t="shared" si="17"/>
        <v>2</v>
      </c>
      <c r="X167" s="425">
        <f t="shared" si="17"/>
        <v>1</v>
      </c>
      <c r="Y167" s="425">
        <f t="shared" si="17"/>
        <v>3</v>
      </c>
      <c r="Z167" s="425">
        <f t="shared" si="17"/>
        <v>2</v>
      </c>
      <c r="AA167" s="425">
        <f t="shared" si="17"/>
        <v>1</v>
      </c>
      <c r="AB167" s="425">
        <f t="shared" si="17"/>
        <v>2</v>
      </c>
      <c r="AC167" s="426">
        <f t="shared" si="17"/>
        <v>3</v>
      </c>
      <c r="AD167" s="426">
        <f t="shared" si="17"/>
        <v>2</v>
      </c>
    </row>
    <row r="168" spans="1:30">
      <c r="A168" s="315" t="s">
        <v>196</v>
      </c>
      <c r="B168" s="258"/>
      <c r="C168" s="274"/>
      <c r="D168" s="359"/>
      <c r="E168" s="258"/>
      <c r="F168" s="359"/>
      <c r="G168" s="258"/>
      <c r="H168" s="258"/>
      <c r="I168" s="359"/>
      <c r="J168" s="384"/>
      <c r="K168" s="385"/>
      <c r="L168" s="385"/>
      <c r="M168" s="385"/>
      <c r="N168" s="385"/>
      <c r="O168" s="386"/>
      <c r="P168" s="433"/>
      <c r="Q168" s="433"/>
      <c r="R168" s="433"/>
      <c r="S168" s="434"/>
      <c r="T168" s="435"/>
      <c r="U168" s="385"/>
      <c r="V168" s="388"/>
      <c r="W168" s="389"/>
      <c r="X168" s="390"/>
      <c r="Y168" s="390"/>
      <c r="Z168" s="390"/>
      <c r="AA168" s="390"/>
      <c r="AB168" s="390"/>
      <c r="AC168" s="391"/>
      <c r="AD168" s="388"/>
    </row>
    <row r="169" spans="1:30">
      <c r="A169" s="367">
        <v>1</v>
      </c>
      <c r="B169" s="436" t="s">
        <v>145</v>
      </c>
      <c r="C169" s="287"/>
      <c r="D169" s="292"/>
      <c r="E169" s="293"/>
      <c r="F169" s="370">
        <v>1</v>
      </c>
      <c r="G169" s="292"/>
      <c r="H169" s="293"/>
      <c r="I169" s="294"/>
      <c r="J169" s="437"/>
      <c r="K169" s="437"/>
      <c r="L169" s="437"/>
      <c r="M169" s="437"/>
      <c r="N169" s="437"/>
      <c r="O169" s="437"/>
      <c r="P169" s="438"/>
      <c r="Q169" s="438"/>
      <c r="R169" s="439">
        <v>1</v>
      </c>
      <c r="S169" s="440"/>
      <c r="T169" s="441"/>
      <c r="U169" s="442"/>
      <c r="V169" s="442"/>
      <c r="W169" s="438"/>
      <c r="X169" s="438"/>
      <c r="Y169" s="438"/>
      <c r="Z169" s="438"/>
      <c r="AA169" s="438"/>
      <c r="AB169" s="438"/>
      <c r="AC169" s="440"/>
      <c r="AD169" s="440"/>
    </row>
    <row r="170" spans="1:30">
      <c r="A170" s="360">
        <v>2</v>
      </c>
      <c r="B170" s="436" t="s">
        <v>144</v>
      </c>
      <c r="C170" s="287"/>
      <c r="D170" s="296"/>
      <c r="E170" s="290"/>
      <c r="F170" s="297"/>
      <c r="G170" s="296"/>
      <c r="H170" s="295">
        <v>1</v>
      </c>
      <c r="I170" s="297"/>
      <c r="J170" s="437"/>
      <c r="K170" s="437"/>
      <c r="L170" s="437"/>
      <c r="M170" s="437"/>
      <c r="N170" s="437"/>
      <c r="O170" s="437"/>
      <c r="P170" s="438"/>
      <c r="Q170" s="438"/>
      <c r="R170" s="438"/>
      <c r="S170" s="440"/>
      <c r="T170" s="443"/>
      <c r="U170" s="444"/>
      <c r="V170" s="444"/>
      <c r="W170" s="438"/>
      <c r="X170" s="438"/>
      <c r="Y170" s="438"/>
      <c r="Z170" s="438"/>
      <c r="AA170" s="438"/>
      <c r="AB170" s="438"/>
      <c r="AC170" s="440"/>
      <c r="AD170" s="440"/>
    </row>
    <row r="171" spans="1:30">
      <c r="A171" s="360">
        <v>3</v>
      </c>
      <c r="B171" s="436" t="s">
        <v>146</v>
      </c>
      <c r="C171" s="221">
        <v>1</v>
      </c>
      <c r="D171" s="342">
        <v>2</v>
      </c>
      <c r="E171" s="295">
        <v>1</v>
      </c>
      <c r="F171" s="372">
        <v>2</v>
      </c>
      <c r="G171" s="296"/>
      <c r="H171" s="290"/>
      <c r="I171" s="297"/>
      <c r="J171" s="445"/>
      <c r="K171" s="445"/>
      <c r="L171" s="445"/>
      <c r="M171" s="445"/>
      <c r="N171" s="445"/>
      <c r="O171" s="445"/>
      <c r="P171" s="446">
        <v>1</v>
      </c>
      <c r="Q171" s="446">
        <v>1</v>
      </c>
      <c r="R171" s="446">
        <v>1</v>
      </c>
      <c r="S171" s="446">
        <v>2</v>
      </c>
      <c r="T171" s="396">
        <v>2</v>
      </c>
      <c r="U171" s="444"/>
      <c r="V171" s="444">
        <v>1</v>
      </c>
      <c r="W171" s="438"/>
      <c r="X171" s="438"/>
      <c r="Y171" s="438"/>
      <c r="Z171" s="438"/>
      <c r="AA171" s="438"/>
      <c r="AB171" s="438"/>
      <c r="AC171" s="440"/>
      <c r="AD171" s="440"/>
    </row>
    <row r="172" spans="1:30">
      <c r="A172" s="360">
        <v>4</v>
      </c>
      <c r="B172" s="436" t="s">
        <v>147</v>
      </c>
      <c r="C172" s="267"/>
      <c r="D172" s="268"/>
      <c r="E172" s="269"/>
      <c r="F172" s="270"/>
      <c r="G172" s="268"/>
      <c r="H172" s="269"/>
      <c r="I172" s="270"/>
      <c r="J172" s="447"/>
      <c r="K172" s="447"/>
      <c r="L172" s="447"/>
      <c r="M172" s="447"/>
      <c r="N172" s="447"/>
      <c r="O172" s="447"/>
      <c r="P172" s="447"/>
      <c r="Q172" s="448"/>
      <c r="R172" s="449"/>
      <c r="S172" s="448"/>
      <c r="T172" s="443"/>
      <c r="U172" s="444"/>
      <c r="V172" s="450"/>
      <c r="W172" s="451"/>
      <c r="X172" s="452"/>
      <c r="Y172" s="453"/>
      <c r="Z172" s="452"/>
      <c r="AA172" s="452"/>
      <c r="AB172" s="452"/>
      <c r="AC172" s="448"/>
      <c r="AD172" s="448"/>
    </row>
    <row r="173" spans="1:30">
      <c r="A173" s="375"/>
      <c r="B173" s="454" t="s">
        <v>113</v>
      </c>
      <c r="C173" s="267">
        <f t="shared" ref="C173:D173" si="18">SUM(C169:C172)</f>
        <v>1</v>
      </c>
      <c r="D173" s="268">
        <f t="shared" si="18"/>
        <v>2</v>
      </c>
      <c r="E173" s="269">
        <f>SUM(E169:E172)</f>
        <v>1</v>
      </c>
      <c r="F173" s="270">
        <f>SUM(F169:F172)</f>
        <v>3</v>
      </c>
      <c r="G173" s="268">
        <f t="shared" ref="G173:AD173" si="19">SUM(G169:G172)</f>
        <v>0</v>
      </c>
      <c r="H173" s="269">
        <f t="shared" si="19"/>
        <v>1</v>
      </c>
      <c r="I173" s="270">
        <f t="shared" si="19"/>
        <v>0</v>
      </c>
      <c r="J173" s="448">
        <f t="shared" si="19"/>
        <v>0</v>
      </c>
      <c r="K173" s="448">
        <f t="shared" si="19"/>
        <v>0</v>
      </c>
      <c r="L173" s="448">
        <f t="shared" si="19"/>
        <v>0</v>
      </c>
      <c r="M173" s="448">
        <f t="shared" si="19"/>
        <v>0</v>
      </c>
      <c r="N173" s="448">
        <f t="shared" si="19"/>
        <v>0</v>
      </c>
      <c r="O173" s="448">
        <f t="shared" si="19"/>
        <v>0</v>
      </c>
      <c r="P173" s="448">
        <f t="shared" si="19"/>
        <v>1</v>
      </c>
      <c r="Q173" s="448">
        <f t="shared" si="19"/>
        <v>1</v>
      </c>
      <c r="R173" s="448">
        <f t="shared" si="19"/>
        <v>2</v>
      </c>
      <c r="S173" s="448">
        <f t="shared" si="19"/>
        <v>2</v>
      </c>
      <c r="T173" s="448">
        <f t="shared" si="19"/>
        <v>2</v>
      </c>
      <c r="U173" s="455">
        <f t="shared" si="19"/>
        <v>0</v>
      </c>
      <c r="V173" s="455">
        <f t="shared" si="19"/>
        <v>1</v>
      </c>
      <c r="W173" s="452">
        <f t="shared" si="19"/>
        <v>0</v>
      </c>
      <c r="X173" s="452">
        <f t="shared" si="19"/>
        <v>0</v>
      </c>
      <c r="Y173" s="452">
        <f t="shared" si="19"/>
        <v>0</v>
      </c>
      <c r="Z173" s="452">
        <f t="shared" si="19"/>
        <v>0</v>
      </c>
      <c r="AA173" s="452">
        <f t="shared" si="19"/>
        <v>0</v>
      </c>
      <c r="AB173" s="452">
        <f t="shared" si="19"/>
        <v>0</v>
      </c>
      <c r="AC173" s="448">
        <f t="shared" si="19"/>
        <v>0</v>
      </c>
      <c r="AD173" s="448">
        <f t="shared" si="19"/>
        <v>0</v>
      </c>
    </row>
    <row r="174" spans="1:30">
      <c r="A174" s="360"/>
      <c r="B174" s="290" t="s">
        <v>197</v>
      </c>
      <c r="C174" s="373">
        <f>C173+C167+C153+C140+C131+C114+C104+C93+C80+C44</f>
        <v>25</v>
      </c>
      <c r="D174" s="373">
        <f t="shared" ref="D174:O174" si="20">D173+D167+D153+D140+D131+D114+D104+D93+D80+D44</f>
        <v>25</v>
      </c>
      <c r="E174" s="373">
        <f t="shared" si="20"/>
        <v>25</v>
      </c>
      <c r="F174" s="373">
        <f t="shared" si="20"/>
        <v>25</v>
      </c>
      <c r="G174" s="373">
        <f t="shared" si="20"/>
        <v>26</v>
      </c>
      <c r="H174" s="373">
        <f t="shared" si="20"/>
        <v>25</v>
      </c>
      <c r="I174" s="373">
        <f t="shared" si="20"/>
        <v>25</v>
      </c>
      <c r="J174" s="426">
        <f t="shared" si="20"/>
        <v>25</v>
      </c>
      <c r="K174" s="426">
        <f t="shared" si="20"/>
        <v>25</v>
      </c>
      <c r="L174" s="426">
        <f t="shared" si="20"/>
        <v>25</v>
      </c>
      <c r="M174" s="426">
        <f t="shared" si="20"/>
        <v>25</v>
      </c>
      <c r="N174" s="426">
        <f t="shared" si="20"/>
        <v>25</v>
      </c>
      <c r="O174" s="426">
        <f t="shared" si="20"/>
        <v>25</v>
      </c>
      <c r="P174" s="426">
        <f>P173+P167+P153+P140+P131+P114+P104+P93+P80+P44</f>
        <v>25</v>
      </c>
      <c r="Q174" s="426">
        <f t="shared" ref="Q174:T174" si="21">Q173+Q167+Q153+Q140+Q131+Q114+Q104+Q93+Q80+Q44</f>
        <v>25</v>
      </c>
      <c r="R174" s="426">
        <f t="shared" si="21"/>
        <v>25</v>
      </c>
      <c r="S174" s="426">
        <f t="shared" si="21"/>
        <v>25</v>
      </c>
      <c r="T174" s="426">
        <f t="shared" si="21"/>
        <v>25</v>
      </c>
      <c r="U174" s="406">
        <f>U173+U167+U153+U140+U131+U114+U104+U93+U80+U44</f>
        <v>24</v>
      </c>
      <c r="V174" s="406">
        <f>V173+V167+V153+V140+V131+V114+V104+V93+V80+V44</f>
        <v>24</v>
      </c>
      <c r="W174" s="425">
        <f>W173+W167+W153+W140+W131+W114+W104+W93+W80+W44</f>
        <v>25</v>
      </c>
      <c r="X174" s="425">
        <f t="shared" ref="X174:AD174" si="22">X173+X167+X153+X140+X131+X114+X104+X93+X80+X44</f>
        <v>25</v>
      </c>
      <c r="Y174" s="426">
        <f t="shared" si="22"/>
        <v>25</v>
      </c>
      <c r="Z174" s="426">
        <f t="shared" si="22"/>
        <v>25</v>
      </c>
      <c r="AA174" s="426">
        <f t="shared" si="22"/>
        <v>25</v>
      </c>
      <c r="AB174" s="426">
        <f t="shared" si="22"/>
        <v>25</v>
      </c>
      <c r="AC174" s="426">
        <f t="shared" si="22"/>
        <v>24</v>
      </c>
      <c r="AD174" s="426">
        <f t="shared" si="22"/>
        <v>24</v>
      </c>
    </row>
    <row r="175" spans="1:30">
      <c r="A175" s="305"/>
      <c r="B175" s="305"/>
      <c r="C175" s="306"/>
      <c r="D175" s="306"/>
      <c r="E175" s="306"/>
      <c r="F175" s="306"/>
      <c r="G175" s="306"/>
      <c r="H175" s="306"/>
      <c r="I175" s="306"/>
    </row>
    <row r="176" spans="1:30">
      <c r="A176" s="305"/>
      <c r="B176" s="305"/>
      <c r="C176" s="305"/>
      <c r="D176" s="305"/>
      <c r="E176" s="305"/>
      <c r="F176" s="305"/>
      <c r="G176" s="376"/>
      <c r="H176" s="376"/>
      <c r="I176" s="376"/>
    </row>
    <row r="177" spans="1:9">
      <c r="A177" s="305"/>
      <c r="B177" s="305"/>
      <c r="C177" s="305"/>
      <c r="D177" s="305"/>
      <c r="E177" s="305"/>
      <c r="F177" s="305"/>
      <c r="G177" s="376"/>
      <c r="H177" s="376"/>
      <c r="I177" s="376"/>
    </row>
    <row r="178" spans="1:9">
      <c r="A178" s="218"/>
      <c r="B178" s="218"/>
      <c r="C178" s="218"/>
      <c r="D178" s="218"/>
      <c r="E178" s="218"/>
      <c r="F178" s="218"/>
      <c r="G178" s="308"/>
      <c r="H178" s="308"/>
      <c r="I178" s="308"/>
    </row>
    <row r="179" spans="1:9">
      <c r="A179" s="218"/>
      <c r="B179" s="218"/>
      <c r="C179" s="218"/>
      <c r="D179" s="218"/>
      <c r="E179" s="218"/>
      <c r="F179" s="218"/>
      <c r="G179" s="308"/>
      <c r="H179" s="308"/>
      <c r="I179" s="308"/>
    </row>
    <row r="180" spans="1:9">
      <c r="A180" s="218"/>
      <c r="B180" s="218"/>
      <c r="C180" s="218"/>
      <c r="D180" s="218"/>
      <c r="E180" s="218"/>
      <c r="F180" s="218"/>
      <c r="G180" s="308"/>
      <c r="H180" s="308"/>
      <c r="I180" s="308"/>
    </row>
    <row r="181" spans="1:9">
      <c r="A181" s="218"/>
      <c r="B181" s="218"/>
      <c r="C181" s="218"/>
      <c r="D181" s="218"/>
      <c r="E181" s="218"/>
      <c r="F181" s="218"/>
      <c r="G181" s="308"/>
      <c r="H181" s="308"/>
      <c r="I181" s="308"/>
    </row>
    <row r="182" spans="1:9">
      <c r="A182" s="218"/>
      <c r="B182" s="218"/>
      <c r="C182" s="218"/>
      <c r="D182" s="218"/>
      <c r="E182" s="218"/>
      <c r="F182" s="218"/>
      <c r="G182" s="308"/>
      <c r="H182" s="308"/>
      <c r="I182" s="308"/>
    </row>
    <row r="183" spans="1:9">
      <c r="A183" s="218"/>
      <c r="B183" s="218"/>
      <c r="C183" s="218"/>
      <c r="D183" s="218"/>
      <c r="E183" s="218"/>
      <c r="F183" s="218"/>
      <c r="G183" s="308"/>
      <c r="H183" s="308"/>
      <c r="I183" s="308"/>
    </row>
    <row r="184" spans="1:9">
      <c r="A184" s="218"/>
      <c r="B184" s="218"/>
      <c r="C184" s="218"/>
      <c r="D184" s="218"/>
      <c r="E184" s="218"/>
      <c r="F184" s="218"/>
      <c r="G184" s="308"/>
      <c r="H184" s="308"/>
      <c r="I184" s="308"/>
    </row>
    <row r="185" spans="1:9">
      <c r="A185" s="218"/>
      <c r="B185" s="218"/>
      <c r="C185" s="218"/>
      <c r="D185" s="218"/>
      <c r="E185" s="218"/>
      <c r="F185" s="218"/>
      <c r="G185" s="308"/>
      <c r="H185" s="308"/>
      <c r="I185" s="308"/>
    </row>
    <row r="186" spans="1:9">
      <c r="A186" s="218"/>
      <c r="B186" s="218"/>
      <c r="C186" s="218"/>
      <c r="D186" s="218"/>
      <c r="E186" s="218"/>
      <c r="F186" s="218"/>
      <c r="G186" s="308"/>
      <c r="H186" s="308"/>
      <c r="I186" s="308"/>
    </row>
    <row r="187" spans="1:9">
      <c r="A187" s="218"/>
      <c r="B187" s="218"/>
      <c r="C187" s="218"/>
      <c r="D187" s="218"/>
      <c r="E187" s="218"/>
      <c r="F187" s="218"/>
      <c r="G187" s="308"/>
      <c r="H187" s="308"/>
      <c r="I187" s="308"/>
    </row>
    <row r="188" spans="1:9">
      <c r="A188" s="218"/>
      <c r="B188" s="218"/>
      <c r="C188" s="218"/>
      <c r="D188" s="218"/>
      <c r="E188" s="218"/>
      <c r="F188" s="218"/>
      <c r="G188" s="308"/>
      <c r="H188" s="308"/>
      <c r="I188" s="308"/>
    </row>
    <row r="189" spans="1:9">
      <c r="A189" s="218"/>
      <c r="B189" s="218"/>
      <c r="C189" s="218"/>
      <c r="D189" s="218"/>
      <c r="E189" s="218"/>
      <c r="F189" s="218"/>
      <c r="G189" s="308"/>
      <c r="H189" s="308"/>
      <c r="I189" s="308"/>
    </row>
    <row r="190" spans="1:9">
      <c r="A190" s="218"/>
      <c r="B190" s="218"/>
      <c r="C190" s="218"/>
      <c r="D190" s="218"/>
      <c r="E190" s="218"/>
      <c r="F190" s="218"/>
      <c r="G190" s="308"/>
      <c r="H190" s="308"/>
      <c r="I190" s="308"/>
    </row>
    <row r="191" spans="1:9">
      <c r="A191" s="218"/>
      <c r="B191" s="218"/>
      <c r="C191" s="218"/>
      <c r="D191" s="218"/>
      <c r="E191" s="218"/>
      <c r="F191" s="218"/>
      <c r="G191" s="308"/>
      <c r="H191" s="308"/>
      <c r="I191" s="308"/>
    </row>
    <row r="192" spans="1:9">
      <c r="A192" s="218"/>
      <c r="B192" s="218"/>
      <c r="C192" s="218"/>
      <c r="D192" s="218"/>
      <c r="E192" s="218"/>
      <c r="F192" s="218"/>
      <c r="G192" s="308"/>
      <c r="H192" s="308"/>
      <c r="I192" s="308"/>
    </row>
    <row r="193" spans="1:9">
      <c r="A193" s="218"/>
      <c r="B193" s="218"/>
      <c r="C193" s="218"/>
      <c r="D193" s="218"/>
      <c r="E193" s="218"/>
      <c r="F193" s="218"/>
      <c r="G193" s="308"/>
      <c r="H193" s="308"/>
      <c r="I193" s="308"/>
    </row>
    <row r="194" spans="1:9">
      <c r="A194" s="218"/>
      <c r="B194" s="218"/>
      <c r="C194" s="218"/>
      <c r="D194" s="218"/>
      <c r="E194" s="218"/>
      <c r="F194" s="218"/>
      <c r="G194" s="308"/>
      <c r="H194" s="308"/>
      <c r="I194" s="308"/>
    </row>
    <row r="195" spans="1:9">
      <c r="A195" s="218"/>
      <c r="B195" s="218"/>
      <c r="C195" s="218"/>
      <c r="D195" s="218"/>
      <c r="E195" s="218"/>
      <c r="F195" s="218"/>
      <c r="G195" s="308"/>
      <c r="H195" s="308"/>
      <c r="I195" s="308"/>
    </row>
    <row r="196" spans="1:9">
      <c r="A196" s="218"/>
      <c r="B196" s="218"/>
      <c r="C196" s="218"/>
      <c r="D196" s="218"/>
      <c r="E196" s="218"/>
      <c r="F196" s="218"/>
      <c r="G196" s="308"/>
      <c r="H196" s="308"/>
      <c r="I196" s="308"/>
    </row>
    <row r="197" spans="1:9">
      <c r="A197" s="218"/>
      <c r="B197" s="218"/>
      <c r="C197" s="218"/>
      <c r="D197" s="218"/>
      <c r="E197" s="218"/>
      <c r="F197" s="218"/>
      <c r="G197" s="308"/>
      <c r="H197" s="308"/>
      <c r="I197" s="308"/>
    </row>
    <row r="198" spans="1:9">
      <c r="A198" s="218"/>
      <c r="B198" s="218"/>
      <c r="C198" s="218"/>
      <c r="D198" s="218"/>
      <c r="E198" s="218"/>
      <c r="F198" s="218"/>
      <c r="G198" s="308"/>
      <c r="H198" s="308"/>
      <c r="I198" s="308"/>
    </row>
    <row r="199" spans="1:9">
      <c r="A199" s="218"/>
      <c r="B199" s="218"/>
      <c r="C199" s="218"/>
      <c r="D199" s="218"/>
      <c r="E199" s="218"/>
      <c r="F199" s="218"/>
      <c r="G199" s="308"/>
      <c r="H199" s="308"/>
      <c r="I199" s="308"/>
    </row>
    <row r="200" spans="1:9">
      <c r="A200" s="218"/>
      <c r="B200" s="218"/>
      <c r="C200" s="218"/>
      <c r="D200" s="218"/>
      <c r="E200" s="218"/>
      <c r="F200" s="218"/>
      <c r="G200" s="308"/>
      <c r="H200" s="308"/>
      <c r="I200" s="308"/>
    </row>
    <row r="201" spans="1:9">
      <c r="A201" s="218"/>
      <c r="B201" s="218"/>
      <c r="C201" s="218"/>
      <c r="D201" s="218"/>
      <c r="E201" s="218"/>
      <c r="F201" s="218"/>
      <c r="G201" s="308"/>
      <c r="H201" s="308"/>
      <c r="I201" s="308"/>
    </row>
    <row r="202" spans="1:9">
      <c r="A202" s="218"/>
      <c r="B202" s="218"/>
      <c r="C202" s="218"/>
      <c r="D202" s="218"/>
      <c r="E202" s="218"/>
      <c r="F202" s="218"/>
      <c r="G202" s="308"/>
      <c r="H202" s="308"/>
      <c r="I202" s="308"/>
    </row>
    <row r="203" spans="1:9">
      <c r="A203" s="218"/>
      <c r="B203" s="218"/>
      <c r="C203" s="218"/>
      <c r="D203" s="218"/>
      <c r="E203" s="218"/>
      <c r="F203" s="218"/>
      <c r="G203" s="308"/>
      <c r="H203" s="308"/>
      <c r="I203" s="308"/>
    </row>
    <row r="204" spans="1:9">
      <c r="A204" s="218"/>
      <c r="B204" s="218"/>
      <c r="C204" s="218"/>
      <c r="D204" s="218"/>
      <c r="E204" s="218"/>
      <c r="F204" s="218"/>
      <c r="G204" s="308"/>
      <c r="H204" s="308"/>
      <c r="I204" s="308"/>
    </row>
    <row r="205" spans="1:9">
      <c r="A205" s="218"/>
      <c r="B205" s="218"/>
      <c r="C205" s="218"/>
      <c r="D205" s="218"/>
      <c r="E205" s="218"/>
      <c r="F205" s="218"/>
      <c r="G205" s="308"/>
      <c r="H205" s="308"/>
      <c r="I205" s="308"/>
    </row>
    <row r="206" spans="1:9">
      <c r="A206" s="218"/>
      <c r="B206" s="218"/>
      <c r="C206" s="218"/>
      <c r="D206" s="218"/>
      <c r="E206" s="218"/>
      <c r="F206" s="218"/>
      <c r="G206" s="308"/>
      <c r="H206" s="308"/>
      <c r="I206" s="308"/>
    </row>
    <row r="207" spans="1:9">
      <c r="A207" s="218"/>
      <c r="B207" s="218"/>
      <c r="C207" s="218"/>
      <c r="D207" s="218"/>
      <c r="E207" s="218"/>
      <c r="F207" s="218"/>
      <c r="G207" s="308"/>
      <c r="H207" s="308"/>
      <c r="I207" s="308"/>
    </row>
    <row r="208" spans="1:9">
      <c r="A208" s="218"/>
      <c r="B208" s="218"/>
      <c r="C208" s="218"/>
      <c r="D208" s="218"/>
      <c r="E208" s="218"/>
      <c r="F208" s="218"/>
      <c r="G208" s="308"/>
      <c r="H208" s="308"/>
      <c r="I208" s="308"/>
    </row>
    <row r="209" spans="1:9">
      <c r="A209" s="218"/>
      <c r="B209" s="218"/>
      <c r="C209" s="218"/>
      <c r="D209" s="218"/>
      <c r="E209" s="218"/>
      <c r="F209" s="218"/>
      <c r="G209" s="308"/>
      <c r="H209" s="308"/>
      <c r="I209" s="308"/>
    </row>
    <row r="210" spans="1:9">
      <c r="A210" s="218"/>
      <c r="B210" s="218"/>
      <c r="C210" s="218"/>
      <c r="D210" s="218"/>
      <c r="E210" s="218"/>
      <c r="F210" s="218"/>
      <c r="G210" s="308"/>
      <c r="H210" s="308"/>
      <c r="I210" s="308"/>
    </row>
    <row r="211" spans="1:9">
      <c r="A211" s="218"/>
      <c r="B211" s="218"/>
      <c r="C211" s="218"/>
      <c r="D211" s="218"/>
      <c r="E211" s="218"/>
      <c r="F211" s="218"/>
      <c r="G211" s="308"/>
      <c r="H211" s="308"/>
      <c r="I211" s="308"/>
    </row>
    <row r="212" spans="1:9">
      <c r="A212" s="218"/>
      <c r="B212" s="218"/>
      <c r="C212" s="218"/>
      <c r="D212" s="218"/>
      <c r="E212" s="218"/>
      <c r="F212" s="218"/>
      <c r="G212" s="308"/>
      <c r="H212" s="308"/>
      <c r="I212" s="308"/>
    </row>
    <row r="213" spans="1:9">
      <c r="A213" s="218"/>
      <c r="B213" s="218"/>
      <c r="C213" s="218"/>
      <c r="D213" s="218"/>
      <c r="E213" s="218"/>
      <c r="F213" s="218"/>
      <c r="G213" s="308"/>
      <c r="H213" s="308"/>
      <c r="I213" s="308"/>
    </row>
    <row r="214" spans="1:9">
      <c r="A214" s="218"/>
      <c r="B214" s="218"/>
      <c r="C214" s="218"/>
      <c r="D214" s="218"/>
      <c r="E214" s="218"/>
      <c r="F214" s="218"/>
      <c r="G214" s="308"/>
      <c r="H214" s="308"/>
      <c r="I214" s="308"/>
    </row>
    <row r="215" spans="1:9">
      <c r="A215" s="218"/>
      <c r="B215" s="218"/>
      <c r="C215" s="218"/>
      <c r="D215" s="218"/>
      <c r="E215" s="218"/>
      <c r="F215" s="218"/>
      <c r="G215" s="308"/>
      <c r="H215" s="308"/>
      <c r="I215" s="308"/>
    </row>
    <row r="216" spans="1:9">
      <c r="A216" s="218"/>
      <c r="B216" s="218"/>
      <c r="C216" s="218"/>
      <c r="D216" s="218"/>
      <c r="E216" s="218"/>
      <c r="F216" s="218"/>
      <c r="G216" s="308"/>
      <c r="H216" s="308"/>
      <c r="I216" s="308"/>
    </row>
    <row r="217" spans="1:9">
      <c r="A217" s="218"/>
      <c r="B217" s="218"/>
      <c r="C217" s="218"/>
      <c r="D217" s="218"/>
      <c r="E217" s="218"/>
      <c r="F217" s="218"/>
      <c r="G217" s="308"/>
      <c r="H217" s="308"/>
      <c r="I217" s="308"/>
    </row>
    <row r="218" spans="1:9">
      <c r="A218" s="218"/>
      <c r="B218" s="218"/>
      <c r="C218" s="218"/>
      <c r="D218" s="218"/>
      <c r="E218" s="218"/>
      <c r="F218" s="218"/>
      <c r="G218" s="308"/>
      <c r="H218" s="308"/>
      <c r="I218" s="308"/>
    </row>
    <row r="219" spans="1:9">
      <c r="A219" s="218"/>
      <c r="B219" s="218"/>
      <c r="C219" s="218"/>
      <c r="D219" s="218"/>
      <c r="E219" s="218"/>
      <c r="F219" s="218"/>
      <c r="G219" s="308"/>
      <c r="H219" s="308"/>
      <c r="I219" s="308"/>
    </row>
    <row r="220" spans="1:9">
      <c r="A220" s="218"/>
      <c r="B220" s="218"/>
      <c r="C220" s="218"/>
      <c r="D220" s="218"/>
      <c r="E220" s="218"/>
      <c r="F220" s="218"/>
      <c r="G220" s="308"/>
      <c r="H220" s="308"/>
      <c r="I220" s="308"/>
    </row>
    <row r="221" spans="1:9">
      <c r="A221" s="218"/>
      <c r="B221" s="218"/>
      <c r="C221" s="218"/>
      <c r="D221" s="218"/>
      <c r="E221" s="218"/>
      <c r="F221" s="218"/>
      <c r="G221" s="308"/>
      <c r="H221" s="308"/>
      <c r="I221" s="308"/>
    </row>
    <row r="222" spans="1:9">
      <c r="A222" s="218"/>
      <c r="B222" s="218"/>
      <c r="C222" s="218"/>
      <c r="D222" s="218"/>
      <c r="E222" s="218"/>
      <c r="F222" s="218"/>
      <c r="G222" s="308"/>
      <c r="H222" s="308"/>
      <c r="I222" s="308"/>
    </row>
    <row r="223" spans="1:9">
      <c r="A223" s="218"/>
      <c r="B223" s="218"/>
      <c r="C223" s="218"/>
      <c r="D223" s="218"/>
      <c r="E223" s="218"/>
      <c r="F223" s="218"/>
      <c r="G223" s="308"/>
      <c r="H223" s="308"/>
      <c r="I223" s="308"/>
    </row>
    <row r="224" spans="1:9">
      <c r="A224" s="218"/>
      <c r="B224" s="218"/>
      <c r="C224" s="218"/>
      <c r="D224" s="218"/>
      <c r="E224" s="218"/>
      <c r="F224" s="218"/>
      <c r="G224" s="308"/>
      <c r="H224" s="308"/>
      <c r="I224" s="308"/>
    </row>
    <row r="225" spans="1:9">
      <c r="A225" s="218"/>
      <c r="B225" s="218"/>
      <c r="C225" s="218"/>
      <c r="D225" s="218"/>
      <c r="E225" s="218"/>
      <c r="F225" s="218"/>
      <c r="G225" s="308"/>
      <c r="H225" s="308"/>
      <c r="I225" s="308"/>
    </row>
    <row r="226" spans="1:9">
      <c r="A226" s="218"/>
      <c r="B226" s="218"/>
      <c r="C226" s="218"/>
      <c r="D226" s="218"/>
      <c r="E226" s="218"/>
      <c r="F226" s="218"/>
      <c r="G226" s="308"/>
      <c r="H226" s="308"/>
      <c r="I226" s="308"/>
    </row>
    <row r="227" spans="1:9">
      <c r="A227" s="218"/>
      <c r="B227" s="218"/>
      <c r="C227" s="218"/>
      <c r="D227" s="218"/>
      <c r="E227" s="218"/>
      <c r="F227" s="218"/>
      <c r="G227" s="308"/>
      <c r="H227" s="308"/>
      <c r="I227" s="308"/>
    </row>
    <row r="228" spans="1:9">
      <c r="A228" s="218"/>
      <c r="B228" s="218"/>
      <c r="C228" s="218"/>
      <c r="D228" s="218"/>
      <c r="E228" s="218"/>
      <c r="F228" s="218"/>
      <c r="G228" s="308"/>
      <c r="H228" s="308"/>
      <c r="I228" s="308"/>
    </row>
    <row r="229" spans="1:9">
      <c r="A229" s="218"/>
      <c r="B229" s="218"/>
      <c r="C229" s="218"/>
      <c r="D229" s="218"/>
      <c r="E229" s="218"/>
      <c r="F229" s="218"/>
      <c r="G229" s="308"/>
      <c r="H229" s="308"/>
      <c r="I229" s="308"/>
    </row>
    <row r="230" spans="1:9">
      <c r="A230" s="218"/>
      <c r="B230" s="218"/>
      <c r="C230" s="218"/>
      <c r="D230" s="218"/>
      <c r="E230" s="218"/>
      <c r="F230" s="218"/>
      <c r="G230" s="308"/>
      <c r="H230" s="308"/>
      <c r="I230" s="308"/>
    </row>
    <row r="231" spans="1:9">
      <c r="A231" s="218"/>
      <c r="B231" s="218"/>
      <c r="C231" s="218"/>
      <c r="D231" s="218"/>
      <c r="E231" s="218"/>
      <c r="F231" s="218"/>
      <c r="G231" s="308"/>
      <c r="H231" s="308"/>
      <c r="I231" s="308"/>
    </row>
    <row r="232" spans="1:9">
      <c r="A232" s="218"/>
      <c r="B232" s="218"/>
      <c r="C232" s="218"/>
      <c r="D232" s="218"/>
      <c r="E232" s="218"/>
      <c r="F232" s="218"/>
      <c r="G232" s="308"/>
      <c r="H232" s="308"/>
      <c r="I232" s="308"/>
    </row>
    <row r="233" spans="1:9">
      <c r="A233" s="218"/>
      <c r="B233" s="218"/>
      <c r="C233" s="218"/>
      <c r="D233" s="218"/>
      <c r="E233" s="218"/>
      <c r="F233" s="218"/>
      <c r="G233" s="308"/>
      <c r="H233" s="308"/>
      <c r="I233" s="308"/>
    </row>
    <row r="234" spans="1:9">
      <c r="A234" s="218"/>
      <c r="B234" s="218"/>
      <c r="C234" s="218"/>
      <c r="D234" s="218"/>
      <c r="E234" s="218"/>
      <c r="F234" s="218"/>
      <c r="G234" s="308"/>
      <c r="H234" s="308"/>
      <c r="I234" s="308"/>
    </row>
    <row r="235" spans="1:9">
      <c r="A235" s="218"/>
      <c r="B235" s="218"/>
      <c r="C235" s="218"/>
      <c r="D235" s="218"/>
      <c r="E235" s="218"/>
      <c r="F235" s="218"/>
      <c r="G235" s="308"/>
      <c r="H235" s="308"/>
      <c r="I235" s="308"/>
    </row>
    <row r="236" spans="1:9">
      <c r="A236" s="218"/>
      <c r="B236" s="218"/>
      <c r="C236" s="218"/>
      <c r="D236" s="218"/>
      <c r="E236" s="218"/>
      <c r="F236" s="218"/>
      <c r="G236" s="308"/>
      <c r="H236" s="308"/>
      <c r="I236" s="308"/>
    </row>
    <row r="237" spans="1:9">
      <c r="A237" s="218"/>
      <c r="B237" s="218"/>
      <c r="C237" s="218"/>
      <c r="D237" s="218"/>
      <c r="E237" s="218"/>
      <c r="F237" s="218"/>
      <c r="G237" s="308"/>
      <c r="H237" s="308"/>
      <c r="I237" s="308"/>
    </row>
    <row r="238" spans="1:9">
      <c r="A238" s="218"/>
      <c r="B238" s="218"/>
      <c r="C238" s="218"/>
      <c r="D238" s="218"/>
      <c r="E238" s="218"/>
      <c r="F238" s="218"/>
      <c r="G238" s="308"/>
      <c r="H238" s="308"/>
      <c r="I238" s="308"/>
    </row>
    <row r="239" spans="1:9">
      <c r="A239" s="218"/>
      <c r="B239" s="218"/>
      <c r="C239" s="218"/>
      <c r="D239" s="218"/>
      <c r="E239" s="218"/>
      <c r="F239" s="218"/>
      <c r="G239" s="308"/>
      <c r="H239" s="308"/>
      <c r="I239" s="308"/>
    </row>
    <row r="240" spans="1:9">
      <c r="A240" s="218"/>
      <c r="B240" s="218"/>
      <c r="C240" s="218"/>
      <c r="D240" s="218"/>
      <c r="E240" s="218"/>
      <c r="F240" s="218"/>
      <c r="G240" s="308"/>
      <c r="H240" s="308"/>
      <c r="I240" s="308"/>
    </row>
    <row r="241" spans="1:9">
      <c r="A241" s="218"/>
      <c r="B241" s="218"/>
      <c r="C241" s="218"/>
      <c r="D241" s="218"/>
      <c r="E241" s="218"/>
      <c r="F241" s="218"/>
      <c r="G241" s="308"/>
      <c r="H241" s="308"/>
      <c r="I241" s="308"/>
    </row>
    <row r="242" spans="1:9">
      <c r="A242" s="218"/>
      <c r="B242" s="218"/>
      <c r="C242" s="218"/>
      <c r="D242" s="218"/>
      <c r="E242" s="218"/>
      <c r="F242" s="218"/>
      <c r="G242" s="308"/>
      <c r="H242" s="308"/>
      <c r="I242" s="308"/>
    </row>
    <row r="243" spans="1:9">
      <c r="A243" s="218"/>
      <c r="B243" s="218"/>
      <c r="C243" s="218"/>
      <c r="D243" s="218"/>
      <c r="E243" s="218"/>
      <c r="F243" s="218"/>
      <c r="G243" s="308"/>
      <c r="H243" s="308"/>
      <c r="I243" s="308"/>
    </row>
    <row r="244" spans="1:9">
      <c r="A244" s="218"/>
      <c r="B244" s="218"/>
      <c r="C244" s="218"/>
      <c r="D244" s="218"/>
      <c r="E244" s="218"/>
      <c r="F244" s="218"/>
      <c r="G244" s="308"/>
      <c r="H244" s="308"/>
      <c r="I244" s="308"/>
    </row>
    <row r="245" spans="1:9">
      <c r="A245" s="218"/>
      <c r="B245" s="218"/>
      <c r="C245" s="218"/>
      <c r="D245" s="218"/>
      <c r="E245" s="218"/>
      <c r="F245" s="218"/>
      <c r="G245" s="308"/>
      <c r="H245" s="308"/>
      <c r="I245" s="308"/>
    </row>
    <row r="246" spans="1:9">
      <c r="A246" s="218"/>
      <c r="B246" s="218"/>
      <c r="C246" s="218"/>
      <c r="D246" s="218"/>
      <c r="E246" s="218"/>
      <c r="F246" s="218"/>
      <c r="G246" s="308"/>
      <c r="H246" s="308"/>
      <c r="I246" s="308"/>
    </row>
    <row r="247" spans="1:9">
      <c r="A247" s="218"/>
      <c r="B247" s="218"/>
      <c r="C247" s="218"/>
      <c r="D247" s="218"/>
      <c r="E247" s="218"/>
      <c r="F247" s="218"/>
      <c r="G247" s="308"/>
      <c r="H247" s="308"/>
      <c r="I247" s="308"/>
    </row>
    <row r="248" spans="1:9">
      <c r="A248" s="218"/>
      <c r="B248" s="218"/>
      <c r="C248" s="218"/>
      <c r="D248" s="218"/>
      <c r="E248" s="218"/>
      <c r="F248" s="218"/>
      <c r="G248" s="308"/>
      <c r="H248" s="308"/>
      <c r="I248" s="308"/>
    </row>
    <row r="249" spans="1:9">
      <c r="A249" s="218"/>
      <c r="B249" s="218"/>
      <c r="C249" s="218"/>
      <c r="D249" s="218"/>
      <c r="E249" s="218"/>
      <c r="F249" s="218"/>
      <c r="G249" s="308"/>
      <c r="H249" s="308"/>
      <c r="I249" s="308"/>
    </row>
    <row r="250" spans="1:9">
      <c r="A250" s="218"/>
      <c r="B250" s="218"/>
      <c r="C250" s="218"/>
      <c r="D250" s="218"/>
      <c r="E250" s="218"/>
      <c r="F250" s="218"/>
      <c r="G250" s="308"/>
      <c r="H250" s="308"/>
      <c r="I250" s="308"/>
    </row>
    <row r="251" spans="1:9">
      <c r="A251" s="218"/>
      <c r="B251" s="218"/>
      <c r="C251" s="218"/>
      <c r="D251" s="218"/>
      <c r="E251" s="218"/>
      <c r="F251" s="218"/>
      <c r="G251" s="308"/>
      <c r="H251" s="308"/>
      <c r="I251" s="308"/>
    </row>
    <row r="252" spans="1:9">
      <c r="A252" s="218"/>
      <c r="B252" s="218"/>
      <c r="C252" s="218"/>
      <c r="D252" s="218"/>
      <c r="E252" s="218"/>
      <c r="F252" s="218"/>
      <c r="G252" s="308"/>
      <c r="H252" s="308"/>
      <c r="I252" s="308"/>
    </row>
    <row r="253" spans="1:9">
      <c r="A253" s="218"/>
      <c r="B253" s="218"/>
      <c r="C253" s="218"/>
      <c r="D253" s="218"/>
      <c r="E253" s="218"/>
      <c r="F253" s="218"/>
      <c r="G253" s="308"/>
      <c r="H253" s="308"/>
      <c r="I253" s="308"/>
    </row>
    <row r="254" spans="1:9">
      <c r="A254" s="218"/>
      <c r="B254" s="218"/>
      <c r="C254" s="218"/>
      <c r="D254" s="218"/>
      <c r="E254" s="218"/>
      <c r="F254" s="218"/>
      <c r="G254" s="308"/>
      <c r="H254" s="308"/>
      <c r="I254" s="308"/>
    </row>
    <row r="255" spans="1:9">
      <c r="A255" s="218"/>
      <c r="B255" s="218"/>
      <c r="C255" s="218"/>
      <c r="D255" s="218"/>
      <c r="E255" s="218"/>
      <c r="F255" s="218"/>
      <c r="G255" s="308"/>
      <c r="H255" s="308"/>
      <c r="I255" s="308"/>
    </row>
    <row r="256" spans="1:9">
      <c r="A256" s="218"/>
      <c r="B256" s="218"/>
      <c r="C256" s="218"/>
      <c r="D256" s="218"/>
      <c r="E256" s="218"/>
      <c r="F256" s="218"/>
      <c r="G256" s="308"/>
      <c r="H256" s="308"/>
      <c r="I256" s="308"/>
    </row>
    <row r="257" spans="1:9">
      <c r="A257" s="218"/>
      <c r="B257" s="218"/>
      <c r="C257" s="218"/>
      <c r="D257" s="218"/>
      <c r="E257" s="218"/>
      <c r="F257" s="218"/>
      <c r="G257" s="308"/>
      <c r="H257" s="308"/>
      <c r="I257" s="308"/>
    </row>
    <row r="258" spans="1:9">
      <c r="A258" s="218"/>
      <c r="B258" s="218"/>
      <c r="C258" s="218"/>
      <c r="D258" s="218"/>
      <c r="E258" s="218"/>
      <c r="F258" s="218"/>
      <c r="G258" s="308"/>
      <c r="H258" s="308"/>
      <c r="I258" s="308"/>
    </row>
    <row r="259" spans="1:9">
      <c r="A259" s="218"/>
      <c r="B259" s="218"/>
      <c r="C259" s="218"/>
      <c r="D259" s="218"/>
      <c r="E259" s="218"/>
      <c r="F259" s="218"/>
      <c r="G259" s="308"/>
      <c r="H259" s="308"/>
      <c r="I259" s="308"/>
    </row>
    <row r="260" spans="1:9">
      <c r="A260" s="218"/>
      <c r="B260" s="218"/>
      <c r="C260" s="218"/>
      <c r="D260" s="218"/>
      <c r="E260" s="218"/>
      <c r="F260" s="218"/>
      <c r="G260" s="308"/>
      <c r="H260" s="308"/>
      <c r="I260" s="308"/>
    </row>
    <row r="261" spans="1:9">
      <c r="A261" s="218"/>
      <c r="B261" s="218"/>
      <c r="C261" s="218"/>
      <c r="D261" s="218"/>
      <c r="E261" s="218"/>
      <c r="F261" s="218"/>
      <c r="G261" s="308"/>
      <c r="H261" s="308"/>
      <c r="I261" s="308"/>
    </row>
    <row r="262" spans="1:9">
      <c r="A262" s="218"/>
      <c r="B262" s="218"/>
      <c r="C262" s="218"/>
      <c r="D262" s="218"/>
      <c r="E262" s="218"/>
      <c r="F262" s="218"/>
      <c r="G262" s="308"/>
      <c r="H262" s="308"/>
      <c r="I262" s="308"/>
    </row>
    <row r="263" spans="1:9">
      <c r="A263" s="218"/>
      <c r="B263" s="218"/>
      <c r="C263" s="218"/>
      <c r="D263" s="218"/>
      <c r="E263" s="218"/>
      <c r="F263" s="218"/>
      <c r="G263" s="308"/>
      <c r="H263" s="308"/>
      <c r="I263" s="308"/>
    </row>
    <row r="264" spans="1:9">
      <c r="A264" s="218"/>
      <c r="B264" s="218"/>
      <c r="C264" s="218"/>
      <c r="D264" s="218"/>
      <c r="E264" s="218"/>
      <c r="F264" s="218"/>
      <c r="G264" s="308"/>
      <c r="H264" s="308"/>
      <c r="I264" s="308"/>
    </row>
    <row r="265" spans="1:9">
      <c r="A265" s="218"/>
      <c r="B265" s="218"/>
      <c r="C265" s="218"/>
      <c r="D265" s="218"/>
      <c r="E265" s="218"/>
      <c r="F265" s="218"/>
      <c r="G265" s="308"/>
      <c r="H265" s="308"/>
      <c r="I265" s="308"/>
    </row>
    <row r="266" spans="1:9">
      <c r="A266" s="218"/>
      <c r="B266" s="218"/>
      <c r="C266" s="218"/>
      <c r="D266" s="218"/>
      <c r="E266" s="218"/>
      <c r="F266" s="218"/>
      <c r="G266" s="308"/>
      <c r="H266" s="308"/>
      <c r="I266" s="308"/>
    </row>
    <row r="267" spans="1:9">
      <c r="A267" s="218"/>
      <c r="B267" s="218"/>
      <c r="C267" s="218"/>
      <c r="D267" s="218"/>
      <c r="E267" s="218"/>
      <c r="F267" s="218"/>
      <c r="G267" s="308"/>
      <c r="H267" s="308"/>
      <c r="I267" s="308"/>
    </row>
    <row r="268" spans="1:9">
      <c r="A268" s="218"/>
      <c r="B268" s="218"/>
      <c r="C268" s="218"/>
      <c r="D268" s="218"/>
      <c r="E268" s="218"/>
      <c r="F268" s="218"/>
      <c r="G268" s="308"/>
      <c r="H268" s="308"/>
      <c r="I268" s="308"/>
    </row>
    <row r="269" spans="1:9">
      <c r="A269" s="218"/>
      <c r="B269" s="218"/>
      <c r="C269" s="218"/>
      <c r="D269" s="218"/>
      <c r="E269" s="218"/>
      <c r="F269" s="218"/>
      <c r="G269" s="308"/>
      <c r="H269" s="308"/>
      <c r="I269" s="308"/>
    </row>
    <row r="270" spans="1:9">
      <c r="A270" s="218"/>
      <c r="B270" s="218"/>
      <c r="C270" s="218"/>
      <c r="D270" s="218"/>
      <c r="E270" s="218"/>
      <c r="F270" s="218"/>
      <c r="G270" s="308"/>
      <c r="H270" s="308"/>
      <c r="I270" s="308"/>
    </row>
    <row r="271" spans="1:9">
      <c r="A271" s="218"/>
      <c r="B271" s="218"/>
      <c r="C271" s="218"/>
      <c r="D271" s="218"/>
      <c r="E271" s="218"/>
      <c r="F271" s="218"/>
      <c r="G271" s="308"/>
      <c r="H271" s="308"/>
      <c r="I271" s="308"/>
    </row>
    <row r="272" spans="1:9">
      <c r="A272" s="218"/>
      <c r="B272" s="218"/>
      <c r="C272" s="218"/>
      <c r="D272" s="218"/>
      <c r="E272" s="218"/>
      <c r="F272" s="218"/>
      <c r="G272" s="308"/>
      <c r="H272" s="308"/>
      <c r="I272" s="308"/>
    </row>
    <row r="273" spans="1:9">
      <c r="A273" s="218"/>
      <c r="B273" s="218"/>
      <c r="C273" s="218"/>
      <c r="D273" s="218"/>
      <c r="E273" s="218"/>
      <c r="F273" s="218"/>
      <c r="G273" s="308"/>
      <c r="H273" s="308"/>
      <c r="I273" s="308"/>
    </row>
    <row r="274" spans="1:9">
      <c r="A274" s="218"/>
      <c r="B274" s="218"/>
      <c r="C274" s="218"/>
      <c r="D274" s="218"/>
      <c r="E274" s="218"/>
      <c r="F274" s="218"/>
      <c r="G274" s="308"/>
      <c r="H274" s="308"/>
      <c r="I274" s="308"/>
    </row>
    <row r="275" spans="1:9">
      <c r="A275" s="218"/>
      <c r="B275" s="218"/>
      <c r="C275" s="218"/>
      <c r="D275" s="218"/>
      <c r="E275" s="218"/>
      <c r="F275" s="218"/>
      <c r="G275" s="308"/>
      <c r="H275" s="308"/>
      <c r="I275" s="308"/>
    </row>
    <row r="276" spans="1:9">
      <c r="A276" s="218"/>
      <c r="B276" s="218"/>
      <c r="C276" s="218"/>
      <c r="D276" s="218"/>
      <c r="E276" s="218"/>
      <c r="F276" s="218"/>
      <c r="G276" s="308"/>
      <c r="H276" s="308"/>
      <c r="I276" s="308"/>
    </row>
    <row r="277" spans="1:9">
      <c r="A277" s="218"/>
      <c r="B277" s="218"/>
      <c r="C277" s="218"/>
      <c r="D277" s="218"/>
      <c r="E277" s="218"/>
      <c r="F277" s="218"/>
      <c r="G277" s="308"/>
      <c r="H277" s="308"/>
      <c r="I277" s="308"/>
    </row>
    <row r="278" spans="1:9">
      <c r="A278" s="218"/>
      <c r="B278" s="218"/>
      <c r="C278" s="218"/>
      <c r="D278" s="218"/>
      <c r="E278" s="218"/>
      <c r="F278" s="218"/>
      <c r="G278" s="308"/>
      <c r="H278" s="308"/>
      <c r="I278" s="308"/>
    </row>
    <row r="279" spans="1:9">
      <c r="A279" s="218"/>
      <c r="B279" s="218"/>
      <c r="C279" s="218"/>
      <c r="D279" s="218"/>
      <c r="E279" s="218"/>
      <c r="F279" s="218"/>
      <c r="G279" s="308"/>
      <c r="H279" s="308"/>
      <c r="I279" s="308"/>
    </row>
    <row r="280" spans="1:9">
      <c r="A280" s="218"/>
      <c r="B280" s="218"/>
      <c r="C280" s="218"/>
      <c r="D280" s="218"/>
      <c r="E280" s="218"/>
      <c r="F280" s="218"/>
      <c r="G280" s="308"/>
      <c r="H280" s="308"/>
      <c r="I280" s="308"/>
    </row>
    <row r="281" spans="1:9">
      <c r="A281" s="218"/>
      <c r="B281" s="218"/>
      <c r="C281" s="218"/>
      <c r="D281" s="218"/>
      <c r="E281" s="218"/>
      <c r="F281" s="218"/>
      <c r="G281" s="308"/>
      <c r="H281" s="308"/>
      <c r="I281" s="308"/>
    </row>
    <row r="282" spans="1:9">
      <c r="A282" s="218"/>
      <c r="B282" s="218"/>
      <c r="C282" s="218"/>
      <c r="D282" s="218"/>
      <c r="E282" s="218"/>
      <c r="F282" s="218"/>
      <c r="G282" s="308"/>
      <c r="H282" s="308"/>
      <c r="I282" s="308"/>
    </row>
    <row r="283" spans="1:9">
      <c r="A283" s="218"/>
      <c r="B283" s="218"/>
      <c r="C283" s="218"/>
      <c r="D283" s="218"/>
      <c r="E283" s="218"/>
      <c r="F283" s="218"/>
      <c r="G283" s="308"/>
      <c r="H283" s="308"/>
      <c r="I283" s="308"/>
    </row>
    <row r="284" spans="1:9">
      <c r="A284" s="218"/>
      <c r="B284" s="218"/>
      <c r="C284" s="218"/>
      <c r="D284" s="218"/>
      <c r="E284" s="218"/>
      <c r="F284" s="218"/>
      <c r="G284" s="308"/>
      <c r="H284" s="308"/>
      <c r="I284" s="308"/>
    </row>
    <row r="285" spans="1:9">
      <c r="A285" s="218"/>
      <c r="B285" s="218"/>
      <c r="C285" s="218"/>
      <c r="D285" s="218"/>
      <c r="E285" s="218"/>
      <c r="F285" s="218"/>
      <c r="G285" s="308"/>
      <c r="H285" s="308"/>
      <c r="I285" s="308"/>
    </row>
    <row r="286" spans="1:9">
      <c r="A286" s="218"/>
      <c r="B286" s="218"/>
      <c r="C286" s="218"/>
      <c r="D286" s="218"/>
      <c r="E286" s="218"/>
      <c r="F286" s="218"/>
      <c r="G286" s="308"/>
      <c r="H286" s="308"/>
      <c r="I286" s="308"/>
    </row>
    <row r="287" spans="1:9">
      <c r="A287" s="218"/>
      <c r="B287" s="218"/>
      <c r="C287" s="218"/>
      <c r="D287" s="218"/>
      <c r="E287" s="218"/>
      <c r="F287" s="218"/>
      <c r="G287" s="308"/>
      <c r="H287" s="308"/>
      <c r="I287" s="308"/>
    </row>
    <row r="288" spans="1:9">
      <c r="A288" s="218"/>
      <c r="B288" s="218"/>
      <c r="C288" s="218"/>
      <c r="D288" s="218"/>
      <c r="E288" s="218"/>
      <c r="F288" s="218"/>
      <c r="G288" s="308"/>
      <c r="H288" s="308"/>
      <c r="I288" s="308"/>
    </row>
    <row r="289" spans="1:9">
      <c r="A289" s="218"/>
      <c r="B289" s="218"/>
      <c r="C289" s="218"/>
      <c r="D289" s="218"/>
      <c r="E289" s="218"/>
      <c r="F289" s="218"/>
      <c r="G289" s="308"/>
      <c r="H289" s="308"/>
      <c r="I289" s="308"/>
    </row>
    <row r="290" spans="1:9">
      <c r="A290" s="218"/>
      <c r="B290" s="218"/>
      <c r="C290" s="218"/>
      <c r="D290" s="218"/>
      <c r="E290" s="218"/>
      <c r="F290" s="218"/>
      <c r="G290" s="308"/>
      <c r="H290" s="308"/>
      <c r="I290" s="308"/>
    </row>
    <row r="291" spans="1:9">
      <c r="A291" s="218"/>
      <c r="B291" s="218"/>
      <c r="C291" s="218"/>
      <c r="D291" s="218"/>
      <c r="E291" s="218"/>
      <c r="F291" s="218"/>
      <c r="G291" s="308"/>
      <c r="H291" s="308"/>
      <c r="I291" s="308"/>
    </row>
    <row r="292" spans="1:9">
      <c r="A292" s="218"/>
      <c r="B292" s="218"/>
      <c r="C292" s="218"/>
      <c r="D292" s="218"/>
      <c r="E292" s="218"/>
      <c r="F292" s="218"/>
      <c r="G292" s="308"/>
      <c r="H292" s="308"/>
      <c r="I292" s="308"/>
    </row>
    <row r="293" spans="1:9">
      <c r="A293" s="218"/>
      <c r="B293" s="218"/>
      <c r="C293" s="218"/>
      <c r="D293" s="218"/>
      <c r="E293" s="218"/>
      <c r="F293" s="218"/>
      <c r="G293" s="308"/>
      <c r="H293" s="308"/>
      <c r="I293" s="308"/>
    </row>
    <row r="294" spans="1:9">
      <c r="A294" s="218"/>
      <c r="B294" s="218"/>
      <c r="C294" s="218"/>
      <c r="D294" s="218"/>
      <c r="E294" s="218"/>
      <c r="F294" s="218"/>
      <c r="G294" s="308"/>
      <c r="H294" s="308"/>
      <c r="I294" s="308"/>
    </row>
    <row r="295" spans="1:9">
      <c r="A295" s="218"/>
      <c r="B295" s="218"/>
      <c r="C295" s="218"/>
      <c r="D295" s="218"/>
      <c r="E295" s="218"/>
      <c r="F295" s="218"/>
      <c r="G295" s="308"/>
      <c r="H295" s="308"/>
      <c r="I295" s="308"/>
    </row>
    <row r="296" spans="1:9">
      <c r="A296" s="218"/>
      <c r="B296" s="218"/>
      <c r="C296" s="218"/>
      <c r="D296" s="218"/>
      <c r="E296" s="218"/>
      <c r="F296" s="218"/>
      <c r="G296" s="308"/>
      <c r="H296" s="308"/>
      <c r="I296" s="308"/>
    </row>
    <row r="297" spans="1:9">
      <c r="A297" s="218"/>
      <c r="B297" s="218"/>
      <c r="C297" s="218"/>
      <c r="D297" s="218"/>
      <c r="E297" s="218"/>
      <c r="F297" s="218"/>
      <c r="G297" s="308"/>
      <c r="H297" s="308"/>
      <c r="I297" s="308"/>
    </row>
    <row r="298" spans="1:9">
      <c r="A298" s="218"/>
      <c r="B298" s="218"/>
      <c r="C298" s="218"/>
      <c r="D298" s="218"/>
      <c r="E298" s="218"/>
      <c r="F298" s="218"/>
      <c r="G298" s="308"/>
      <c r="H298" s="308"/>
      <c r="I298" s="308"/>
    </row>
    <row r="299" spans="1:9">
      <c r="A299" s="218"/>
      <c r="B299" s="218"/>
      <c r="C299" s="218"/>
      <c r="D299" s="218"/>
      <c r="E299" s="218"/>
      <c r="F299" s="218"/>
      <c r="G299" s="308"/>
      <c r="H299" s="308"/>
      <c r="I299" s="308"/>
    </row>
    <row r="300" spans="1:9">
      <c r="A300" s="218"/>
      <c r="B300" s="218"/>
      <c r="C300" s="218"/>
      <c r="D300" s="218"/>
      <c r="E300" s="218"/>
      <c r="F300" s="218"/>
      <c r="G300" s="308"/>
      <c r="H300" s="308"/>
      <c r="I300" s="308"/>
    </row>
    <row r="301" spans="1:9">
      <c r="A301" s="218"/>
      <c r="B301" s="218"/>
      <c r="C301" s="218"/>
      <c r="D301" s="218"/>
      <c r="E301" s="218"/>
      <c r="F301" s="218"/>
      <c r="G301" s="308"/>
      <c r="H301" s="308"/>
      <c r="I301" s="308"/>
    </row>
    <row r="302" spans="1:9">
      <c r="A302" s="218"/>
      <c r="B302" s="218"/>
      <c r="C302" s="218"/>
      <c r="D302" s="218"/>
      <c r="E302" s="218"/>
      <c r="F302" s="218"/>
      <c r="G302" s="308"/>
      <c r="H302" s="308"/>
      <c r="I302" s="308"/>
    </row>
    <row r="303" spans="1:9">
      <c r="A303" s="218"/>
      <c r="B303" s="218"/>
      <c r="C303" s="218"/>
      <c r="D303" s="218"/>
      <c r="E303" s="218"/>
      <c r="F303" s="218"/>
      <c r="G303" s="308"/>
      <c r="H303" s="308"/>
      <c r="I303" s="308"/>
    </row>
    <row r="304" spans="1:9">
      <c r="A304" s="218"/>
      <c r="B304" s="218"/>
      <c r="C304" s="218"/>
      <c r="D304" s="218"/>
      <c r="E304" s="218"/>
      <c r="F304" s="218"/>
      <c r="G304" s="308"/>
      <c r="H304" s="308"/>
      <c r="I304" s="308"/>
    </row>
    <row r="305" spans="1:9">
      <c r="A305" s="218"/>
      <c r="B305" s="218"/>
      <c r="C305" s="218"/>
      <c r="D305" s="218"/>
      <c r="E305" s="218"/>
      <c r="F305" s="218"/>
      <c r="G305" s="308"/>
      <c r="H305" s="308"/>
      <c r="I305" s="308"/>
    </row>
    <row r="306" spans="1:9">
      <c r="A306" s="218"/>
      <c r="B306" s="218"/>
      <c r="C306" s="218"/>
      <c r="D306" s="218"/>
      <c r="E306" s="218"/>
      <c r="F306" s="218"/>
      <c r="G306" s="308"/>
      <c r="H306" s="308"/>
      <c r="I306" s="308"/>
    </row>
    <row r="307" spans="1:9">
      <c r="A307" s="218"/>
      <c r="B307" s="218"/>
      <c r="C307" s="218"/>
      <c r="D307" s="218"/>
      <c r="E307" s="218"/>
      <c r="F307" s="218"/>
      <c r="G307" s="308"/>
      <c r="H307" s="308"/>
      <c r="I307" s="308"/>
    </row>
    <row r="308" spans="1:9">
      <c r="A308" s="218"/>
      <c r="B308" s="218"/>
      <c r="C308" s="218"/>
      <c r="D308" s="218"/>
      <c r="E308" s="218"/>
      <c r="F308" s="218"/>
      <c r="G308" s="308"/>
      <c r="H308" s="308"/>
      <c r="I308" s="308"/>
    </row>
    <row r="309" spans="1:9">
      <c r="A309" s="218"/>
      <c r="B309" s="218"/>
      <c r="C309" s="218"/>
      <c r="D309" s="218"/>
      <c r="E309" s="218"/>
      <c r="F309" s="218"/>
      <c r="G309" s="308"/>
      <c r="H309" s="308"/>
      <c r="I309" s="308"/>
    </row>
    <row r="310" spans="1:9">
      <c r="A310" s="218"/>
      <c r="B310" s="218"/>
      <c r="C310" s="218"/>
      <c r="D310" s="218"/>
      <c r="E310" s="218"/>
      <c r="F310" s="218"/>
      <c r="G310" s="308"/>
      <c r="H310" s="308"/>
      <c r="I310" s="308"/>
    </row>
    <row r="311" spans="1:9">
      <c r="A311" s="218"/>
      <c r="B311" s="218"/>
      <c r="C311" s="218"/>
      <c r="D311" s="218"/>
      <c r="E311" s="218"/>
      <c r="F311" s="218"/>
      <c r="G311" s="308"/>
      <c r="H311" s="308"/>
      <c r="I311" s="308"/>
    </row>
    <row r="312" spans="1:9">
      <c r="A312" s="218"/>
      <c r="B312" s="218"/>
      <c r="C312" s="218"/>
      <c r="D312" s="218"/>
      <c r="E312" s="218"/>
      <c r="F312" s="218"/>
      <c r="G312" s="308"/>
      <c r="H312" s="308"/>
      <c r="I312" s="308"/>
    </row>
    <row r="313" spans="1:9">
      <c r="A313" s="218"/>
      <c r="B313" s="218"/>
      <c r="C313" s="218"/>
      <c r="D313" s="218"/>
      <c r="E313" s="218"/>
      <c r="F313" s="218"/>
      <c r="G313" s="308"/>
      <c r="H313" s="308"/>
      <c r="I313" s="308"/>
    </row>
    <row r="314" spans="1:9">
      <c r="A314" s="218"/>
      <c r="B314" s="218"/>
      <c r="C314" s="218"/>
      <c r="D314" s="218"/>
      <c r="E314" s="218"/>
      <c r="F314" s="218"/>
      <c r="G314" s="308"/>
      <c r="H314" s="308"/>
      <c r="I314" s="308"/>
    </row>
    <row r="315" spans="1:9">
      <c r="A315" s="218"/>
      <c r="B315" s="218"/>
      <c r="C315" s="218"/>
      <c r="D315" s="218"/>
      <c r="E315" s="218"/>
      <c r="F315" s="218"/>
      <c r="G315" s="308"/>
      <c r="H315" s="308"/>
      <c r="I315" s="308"/>
    </row>
    <row r="316" spans="1:9">
      <c r="A316" s="218"/>
      <c r="B316" s="218"/>
      <c r="C316" s="218"/>
      <c r="D316" s="218"/>
      <c r="E316" s="218"/>
      <c r="F316" s="218"/>
      <c r="G316" s="308"/>
      <c r="H316" s="308"/>
      <c r="I316" s="308"/>
    </row>
    <row r="317" spans="1:9">
      <c r="A317" s="218"/>
      <c r="B317" s="218"/>
      <c r="C317" s="218"/>
      <c r="D317" s="218"/>
      <c r="E317" s="218"/>
      <c r="F317" s="218"/>
      <c r="G317" s="308"/>
      <c r="H317" s="308"/>
      <c r="I317" s="308"/>
    </row>
    <row r="318" spans="1:9">
      <c r="A318" s="218"/>
      <c r="B318" s="218"/>
      <c r="C318" s="218"/>
      <c r="D318" s="218"/>
      <c r="E318" s="218"/>
      <c r="F318" s="218"/>
      <c r="G318" s="308"/>
      <c r="H318" s="308"/>
      <c r="I318" s="308"/>
    </row>
    <row r="319" spans="1:9">
      <c r="A319" s="218"/>
      <c r="B319" s="218"/>
      <c r="C319" s="218"/>
      <c r="D319" s="218"/>
      <c r="E319" s="218"/>
      <c r="F319" s="218"/>
      <c r="G319" s="308"/>
      <c r="H319" s="308"/>
      <c r="I319" s="308"/>
    </row>
    <row r="320" spans="1:9">
      <c r="A320" s="218"/>
      <c r="B320" s="218"/>
      <c r="C320" s="218"/>
      <c r="D320" s="218"/>
      <c r="E320" s="218"/>
      <c r="F320" s="218"/>
      <c r="G320" s="308"/>
      <c r="H320" s="308"/>
      <c r="I320" s="308"/>
    </row>
    <row r="321" spans="1:9">
      <c r="A321" s="218"/>
      <c r="B321" s="218"/>
      <c r="C321" s="218"/>
      <c r="D321" s="218"/>
      <c r="E321" s="218"/>
      <c r="F321" s="218"/>
      <c r="G321" s="308"/>
      <c r="H321" s="308"/>
      <c r="I321" s="308"/>
    </row>
    <row r="322" spans="1:9">
      <c r="A322" s="218"/>
      <c r="B322" s="218"/>
      <c r="C322" s="218"/>
      <c r="D322" s="218"/>
      <c r="E322" s="218"/>
      <c r="F322" s="218"/>
      <c r="G322" s="308"/>
      <c r="H322" s="308"/>
      <c r="I322" s="308"/>
    </row>
    <row r="323" spans="1:9">
      <c r="A323" s="218"/>
      <c r="B323" s="218"/>
      <c r="C323" s="218"/>
      <c r="D323" s="218"/>
      <c r="E323" s="218"/>
      <c r="F323" s="218"/>
      <c r="G323" s="308"/>
      <c r="H323" s="308"/>
      <c r="I323" s="308"/>
    </row>
    <row r="324" spans="1:9">
      <c r="A324" s="218"/>
      <c r="B324" s="218"/>
      <c r="C324" s="218"/>
      <c r="D324" s="218"/>
      <c r="E324" s="218"/>
      <c r="F324" s="218"/>
      <c r="G324" s="308"/>
      <c r="H324" s="308"/>
      <c r="I324" s="308"/>
    </row>
    <row r="325" spans="1:9">
      <c r="A325" s="218"/>
      <c r="B325" s="218"/>
      <c r="C325" s="218"/>
      <c r="D325" s="218"/>
      <c r="E325" s="218"/>
      <c r="F325" s="218"/>
      <c r="G325" s="308"/>
      <c r="H325" s="308"/>
      <c r="I325" s="308"/>
    </row>
    <row r="326" spans="1:9">
      <c r="A326" s="218"/>
      <c r="B326" s="218"/>
      <c r="C326" s="218"/>
      <c r="D326" s="218"/>
      <c r="E326" s="218"/>
      <c r="F326" s="218"/>
      <c r="G326" s="308"/>
      <c r="H326" s="308"/>
      <c r="I326" s="308"/>
    </row>
    <row r="327" spans="1:9">
      <c r="A327" s="218"/>
      <c r="B327" s="218"/>
      <c r="C327" s="218"/>
      <c r="D327" s="218"/>
      <c r="E327" s="218"/>
      <c r="F327" s="218"/>
      <c r="G327" s="308"/>
      <c r="H327" s="308"/>
      <c r="I327" s="308"/>
    </row>
    <row r="328" spans="1:9">
      <c r="A328" s="218"/>
      <c r="B328" s="218"/>
      <c r="C328" s="218"/>
      <c r="D328" s="218"/>
      <c r="E328" s="218"/>
      <c r="F328" s="218"/>
      <c r="G328" s="308"/>
      <c r="H328" s="308"/>
      <c r="I328" s="308"/>
    </row>
    <row r="329" spans="1:9">
      <c r="A329" s="218"/>
      <c r="B329" s="218"/>
      <c r="C329" s="218"/>
      <c r="D329" s="218"/>
      <c r="E329" s="218"/>
      <c r="F329" s="218"/>
      <c r="G329" s="308"/>
      <c r="H329" s="308"/>
      <c r="I329" s="308"/>
    </row>
    <row r="330" spans="1:9">
      <c r="A330" s="218"/>
      <c r="B330" s="218"/>
      <c r="C330" s="218"/>
      <c r="D330" s="218"/>
      <c r="E330" s="218"/>
      <c r="F330" s="218"/>
      <c r="G330" s="308"/>
      <c r="H330" s="308"/>
      <c r="I330" s="308"/>
    </row>
    <row r="331" spans="1:9">
      <c r="A331" s="218"/>
      <c r="B331" s="218"/>
      <c r="C331" s="218"/>
      <c r="D331" s="218"/>
      <c r="E331" s="218"/>
      <c r="F331" s="218"/>
      <c r="G331" s="308"/>
      <c r="H331" s="308"/>
      <c r="I331" s="308"/>
    </row>
    <row r="332" spans="1:9">
      <c r="A332" s="218"/>
      <c r="B332" s="218"/>
      <c r="C332" s="218"/>
      <c r="D332" s="218"/>
      <c r="E332" s="218"/>
      <c r="F332" s="218"/>
      <c r="G332" s="308"/>
      <c r="H332" s="308"/>
      <c r="I332" s="308"/>
    </row>
    <row r="333" spans="1:9">
      <c r="A333" s="218"/>
      <c r="B333" s="218"/>
      <c r="C333" s="218"/>
      <c r="D333" s="218"/>
      <c r="E333" s="218"/>
      <c r="F333" s="218"/>
      <c r="G333" s="308"/>
      <c r="H333" s="308"/>
      <c r="I333" s="308"/>
    </row>
    <row r="334" spans="1:9">
      <c r="A334" s="218"/>
      <c r="B334" s="218"/>
      <c r="C334" s="218"/>
      <c r="D334" s="218"/>
      <c r="E334" s="218"/>
      <c r="F334" s="218"/>
      <c r="G334" s="308"/>
      <c r="H334" s="308"/>
      <c r="I334" s="308"/>
    </row>
    <row r="335" spans="1:9">
      <c r="A335" s="218"/>
      <c r="B335" s="218"/>
      <c r="C335" s="218"/>
      <c r="D335" s="218"/>
      <c r="E335" s="218"/>
      <c r="F335" s="218"/>
      <c r="G335" s="308"/>
      <c r="H335" s="308"/>
      <c r="I335" s="308"/>
    </row>
    <row r="336" spans="1:9">
      <c r="A336" s="218"/>
      <c r="B336" s="218"/>
      <c r="C336" s="218"/>
      <c r="D336" s="218"/>
      <c r="E336" s="218"/>
      <c r="F336" s="218"/>
      <c r="G336" s="308"/>
      <c r="H336" s="308"/>
      <c r="I336" s="308"/>
    </row>
    <row r="337" spans="1:9">
      <c r="A337" s="218"/>
      <c r="B337" s="218"/>
      <c r="C337" s="218"/>
      <c r="D337" s="218"/>
      <c r="E337" s="218"/>
      <c r="F337" s="218"/>
      <c r="G337" s="308"/>
      <c r="H337" s="308"/>
      <c r="I337" s="308"/>
    </row>
    <row r="338" spans="1:9">
      <c r="A338" s="218"/>
      <c r="B338" s="218"/>
      <c r="C338" s="218"/>
      <c r="D338" s="218"/>
      <c r="E338" s="218"/>
      <c r="F338" s="218"/>
      <c r="G338" s="308"/>
      <c r="H338" s="308"/>
      <c r="I338" s="308"/>
    </row>
    <row r="339" spans="1:9">
      <c r="A339" s="218"/>
      <c r="B339" s="218"/>
      <c r="C339" s="218"/>
      <c r="D339" s="218"/>
      <c r="E339" s="218"/>
      <c r="F339" s="218"/>
      <c r="G339" s="308"/>
      <c r="H339" s="308"/>
      <c r="I339" s="308"/>
    </row>
    <row r="340" spans="1:9">
      <c r="A340" s="218"/>
      <c r="B340" s="218"/>
      <c r="C340" s="218"/>
      <c r="D340" s="218"/>
      <c r="E340" s="218"/>
      <c r="F340" s="218"/>
      <c r="G340" s="308"/>
      <c r="H340" s="308"/>
      <c r="I340" s="308"/>
    </row>
    <row r="341" spans="1:9">
      <c r="A341" s="218"/>
      <c r="B341" s="218"/>
      <c r="C341" s="218"/>
      <c r="D341" s="218"/>
      <c r="E341" s="218"/>
      <c r="F341" s="218"/>
      <c r="G341" s="308"/>
      <c r="H341" s="308"/>
      <c r="I341" s="308"/>
    </row>
    <row r="342" spans="1:9">
      <c r="A342" s="218"/>
      <c r="B342" s="218"/>
      <c r="C342" s="218"/>
      <c r="D342" s="218"/>
      <c r="E342" s="218"/>
      <c r="F342" s="218"/>
      <c r="G342" s="308"/>
      <c r="H342" s="308"/>
      <c r="I342" s="308"/>
    </row>
    <row r="343" spans="1:9">
      <c r="A343" s="218"/>
      <c r="B343" s="218"/>
      <c r="C343" s="218"/>
      <c r="D343" s="218"/>
      <c r="E343" s="218"/>
      <c r="F343" s="218"/>
      <c r="G343" s="308"/>
      <c r="H343" s="308"/>
      <c r="I343" s="308"/>
    </row>
    <row r="344" spans="1:9">
      <c r="A344" s="218"/>
      <c r="B344" s="218"/>
      <c r="C344" s="218"/>
      <c r="D344" s="218"/>
      <c r="E344" s="218"/>
      <c r="F344" s="218"/>
      <c r="G344" s="308"/>
      <c r="H344" s="308"/>
      <c r="I344" s="308"/>
    </row>
    <row r="345" spans="1:9">
      <c r="A345" s="218"/>
      <c r="B345" s="218"/>
      <c r="C345" s="218"/>
      <c r="D345" s="218"/>
      <c r="E345" s="218"/>
      <c r="F345" s="218"/>
      <c r="G345" s="308"/>
      <c r="H345" s="308"/>
      <c r="I345" s="308"/>
    </row>
    <row r="346" spans="1:9">
      <c r="A346" s="218"/>
      <c r="B346" s="218"/>
      <c r="C346" s="218"/>
      <c r="D346" s="218"/>
      <c r="E346" s="218"/>
      <c r="F346" s="218"/>
      <c r="G346" s="308"/>
      <c r="H346" s="308"/>
      <c r="I346" s="308"/>
    </row>
    <row r="347" spans="1:9">
      <c r="A347" s="218"/>
      <c r="B347" s="218"/>
      <c r="C347" s="218"/>
      <c r="D347" s="218"/>
      <c r="E347" s="218"/>
      <c r="F347" s="218"/>
      <c r="G347" s="308"/>
      <c r="H347" s="308"/>
      <c r="I347" s="308"/>
    </row>
    <row r="348" spans="1:9">
      <c r="A348" s="218"/>
      <c r="B348" s="218"/>
      <c r="C348" s="218"/>
      <c r="D348" s="218"/>
      <c r="E348" s="218"/>
      <c r="F348" s="218"/>
      <c r="G348" s="308"/>
      <c r="H348" s="308"/>
      <c r="I348" s="308"/>
    </row>
    <row r="349" spans="1:9">
      <c r="A349" s="218"/>
      <c r="B349" s="218"/>
      <c r="C349" s="218"/>
      <c r="D349" s="218"/>
      <c r="E349" s="218"/>
      <c r="F349" s="218"/>
      <c r="G349" s="308"/>
      <c r="H349" s="308"/>
      <c r="I349" s="308"/>
    </row>
    <row r="350" spans="1:9">
      <c r="A350" s="218"/>
      <c r="B350" s="218"/>
      <c r="C350" s="218"/>
      <c r="D350" s="218"/>
      <c r="E350" s="218"/>
      <c r="F350" s="218"/>
      <c r="G350" s="308"/>
      <c r="H350" s="308"/>
      <c r="I350" s="308"/>
    </row>
    <row r="351" spans="1:9">
      <c r="A351" s="218"/>
      <c r="B351" s="218"/>
      <c r="C351" s="218"/>
      <c r="D351" s="218"/>
      <c r="E351" s="218"/>
      <c r="F351" s="218"/>
      <c r="G351" s="308"/>
      <c r="H351" s="308"/>
      <c r="I351" s="308"/>
    </row>
    <row r="352" spans="1:9">
      <c r="A352" s="218"/>
      <c r="B352" s="218"/>
      <c r="C352" s="218"/>
      <c r="D352" s="218"/>
      <c r="E352" s="218"/>
      <c r="F352" s="218"/>
      <c r="G352" s="308"/>
      <c r="H352" s="308"/>
      <c r="I352" s="308"/>
    </row>
    <row r="353" spans="1:9">
      <c r="A353" s="218"/>
      <c r="B353" s="218"/>
      <c r="C353" s="218"/>
      <c r="D353" s="218"/>
      <c r="E353" s="218"/>
      <c r="F353" s="218"/>
      <c r="G353" s="308"/>
      <c r="H353" s="308"/>
      <c r="I353" s="308"/>
    </row>
    <row r="354" spans="1:9">
      <c r="A354" s="218"/>
      <c r="B354" s="218"/>
      <c r="C354" s="218"/>
      <c r="D354" s="218"/>
      <c r="E354" s="218"/>
      <c r="F354" s="218"/>
      <c r="G354" s="308"/>
      <c r="H354" s="308"/>
      <c r="I354" s="308"/>
    </row>
    <row r="355" spans="1:9">
      <c r="A355" s="218"/>
      <c r="B355" s="218"/>
      <c r="C355" s="218"/>
      <c r="D355" s="218"/>
      <c r="E355" s="218"/>
      <c r="F355" s="218"/>
      <c r="G355" s="308"/>
      <c r="H355" s="308"/>
      <c r="I355" s="308"/>
    </row>
    <row r="356" spans="1:9">
      <c r="A356" s="218"/>
      <c r="B356" s="218"/>
      <c r="C356" s="218"/>
      <c r="D356" s="218"/>
      <c r="E356" s="218"/>
      <c r="F356" s="218"/>
      <c r="G356" s="308"/>
      <c r="H356" s="308"/>
      <c r="I356" s="308"/>
    </row>
    <row r="357" spans="1:9">
      <c r="A357" s="218"/>
      <c r="B357" s="218"/>
      <c r="C357" s="218"/>
      <c r="D357" s="218"/>
      <c r="E357" s="218"/>
      <c r="F357" s="218"/>
      <c r="G357" s="308"/>
      <c r="H357" s="308"/>
      <c r="I357" s="308"/>
    </row>
    <row r="358" spans="1:9">
      <c r="A358" s="218"/>
      <c r="B358" s="218"/>
      <c r="C358" s="218"/>
      <c r="D358" s="218"/>
      <c r="E358" s="218"/>
      <c r="F358" s="218"/>
      <c r="G358" s="308"/>
      <c r="H358" s="308"/>
      <c r="I358" s="308"/>
    </row>
    <row r="359" spans="1:9">
      <c r="A359" s="218"/>
      <c r="B359" s="218"/>
      <c r="C359" s="218"/>
      <c r="D359" s="218"/>
      <c r="E359" s="218"/>
      <c r="F359" s="218"/>
      <c r="G359" s="308"/>
      <c r="H359" s="308"/>
      <c r="I359" s="308"/>
    </row>
    <row r="360" spans="1:9">
      <c r="A360" s="218"/>
      <c r="B360" s="218"/>
      <c r="C360" s="218"/>
      <c r="D360" s="218"/>
      <c r="E360" s="218"/>
      <c r="F360" s="218"/>
      <c r="G360" s="308"/>
      <c r="H360" s="308"/>
      <c r="I360" s="308"/>
    </row>
    <row r="361" spans="1:9">
      <c r="A361" s="218"/>
      <c r="B361" s="218"/>
      <c r="C361" s="218"/>
      <c r="D361" s="218"/>
      <c r="E361" s="218"/>
      <c r="F361" s="218"/>
      <c r="G361" s="308"/>
      <c r="H361" s="308"/>
      <c r="I361" s="308"/>
    </row>
    <row r="362" spans="1:9">
      <c r="A362" s="218"/>
      <c r="B362" s="218"/>
      <c r="C362" s="218"/>
      <c r="D362" s="218"/>
      <c r="E362" s="218"/>
      <c r="F362" s="218"/>
      <c r="G362" s="308"/>
      <c r="H362" s="308"/>
      <c r="I362" s="308"/>
    </row>
    <row r="363" spans="1:9">
      <c r="A363" s="218"/>
      <c r="B363" s="218"/>
      <c r="C363" s="218"/>
      <c r="D363" s="218"/>
      <c r="E363" s="218"/>
      <c r="F363" s="218"/>
      <c r="G363" s="308"/>
      <c r="H363" s="308"/>
      <c r="I363" s="308"/>
    </row>
    <row r="364" spans="1:9">
      <c r="A364" s="218"/>
      <c r="B364" s="218"/>
      <c r="C364" s="218"/>
      <c r="D364" s="218"/>
      <c r="E364" s="218"/>
      <c r="F364" s="218"/>
      <c r="G364" s="308"/>
      <c r="H364" s="308"/>
      <c r="I364" s="308"/>
    </row>
    <row r="365" spans="1:9">
      <c r="A365" s="218"/>
      <c r="B365" s="218"/>
      <c r="C365" s="218"/>
      <c r="D365" s="218"/>
      <c r="E365" s="218"/>
      <c r="F365" s="218"/>
      <c r="G365" s="308"/>
      <c r="H365" s="308"/>
      <c r="I365" s="308"/>
    </row>
    <row r="366" spans="1:9">
      <c r="A366" s="218"/>
      <c r="B366" s="218"/>
      <c r="C366" s="218"/>
      <c r="D366" s="218"/>
      <c r="E366" s="218"/>
      <c r="F366" s="218"/>
      <c r="G366" s="308"/>
      <c r="H366" s="308"/>
      <c r="I366" s="308"/>
    </row>
    <row r="367" spans="1:9">
      <c r="A367" s="218"/>
      <c r="B367" s="218"/>
      <c r="C367" s="218"/>
      <c r="D367" s="218"/>
      <c r="E367" s="218"/>
      <c r="F367" s="218"/>
      <c r="G367" s="308"/>
      <c r="H367" s="308"/>
      <c r="I367" s="308"/>
    </row>
    <row r="368" spans="1:9">
      <c r="A368" s="218"/>
      <c r="B368" s="218"/>
      <c r="C368" s="218"/>
      <c r="D368" s="218"/>
      <c r="E368" s="218"/>
      <c r="F368" s="218"/>
      <c r="G368" s="308"/>
      <c r="H368" s="308"/>
      <c r="I368" s="308"/>
    </row>
    <row r="369" spans="1:9">
      <c r="A369" s="218"/>
      <c r="B369" s="218"/>
      <c r="C369" s="218"/>
      <c r="D369" s="218"/>
      <c r="E369" s="218"/>
      <c r="F369" s="218"/>
      <c r="G369" s="308"/>
      <c r="H369" s="308"/>
      <c r="I369" s="308"/>
    </row>
    <row r="370" spans="1:9">
      <c r="A370" s="218"/>
      <c r="B370" s="218"/>
      <c r="C370" s="218"/>
      <c r="D370" s="218"/>
      <c r="E370" s="218"/>
      <c r="F370" s="218"/>
      <c r="G370" s="308"/>
      <c r="H370" s="308"/>
      <c r="I370" s="308"/>
    </row>
    <row r="371" spans="1:9">
      <c r="A371" s="218"/>
      <c r="B371" s="218"/>
      <c r="C371" s="218"/>
      <c r="D371" s="218"/>
      <c r="E371" s="218"/>
      <c r="F371" s="218"/>
      <c r="G371" s="308"/>
      <c r="H371" s="308"/>
      <c r="I371" s="308"/>
    </row>
    <row r="372" spans="1:9">
      <c r="A372" s="218"/>
      <c r="B372" s="218"/>
      <c r="C372" s="218"/>
      <c r="D372" s="218"/>
      <c r="E372" s="218"/>
      <c r="F372" s="218"/>
      <c r="G372" s="308"/>
      <c r="H372" s="308"/>
      <c r="I372" s="308"/>
    </row>
    <row r="373" spans="1:9">
      <c r="A373" s="218"/>
      <c r="B373" s="218"/>
      <c r="C373" s="218"/>
      <c r="D373" s="218"/>
      <c r="E373" s="218"/>
      <c r="F373" s="218"/>
      <c r="G373" s="308"/>
      <c r="H373" s="308"/>
      <c r="I373" s="308"/>
    </row>
    <row r="374" spans="1:9">
      <c r="A374" s="218"/>
      <c r="B374" s="218"/>
      <c r="C374" s="218"/>
      <c r="D374" s="218"/>
      <c r="E374" s="218"/>
      <c r="F374" s="218"/>
      <c r="G374" s="308"/>
      <c r="H374" s="308"/>
      <c r="I374" s="308"/>
    </row>
    <row r="375" spans="1:9">
      <c r="A375" s="218"/>
      <c r="B375" s="218"/>
      <c r="C375" s="218"/>
      <c r="D375" s="218"/>
      <c r="E375" s="218"/>
      <c r="F375" s="218"/>
      <c r="G375" s="308"/>
      <c r="H375" s="308"/>
      <c r="I375" s="308"/>
    </row>
    <row r="376" spans="1:9">
      <c r="A376" s="218"/>
      <c r="B376" s="218"/>
      <c r="C376" s="218"/>
      <c r="D376" s="218"/>
      <c r="E376" s="218"/>
      <c r="F376" s="218"/>
      <c r="G376" s="308"/>
      <c r="H376" s="308"/>
      <c r="I376" s="308"/>
    </row>
    <row r="377" spans="1:9">
      <c r="A377" s="218"/>
      <c r="B377" s="218"/>
      <c r="C377" s="218"/>
      <c r="D377" s="218"/>
      <c r="E377" s="218"/>
      <c r="F377" s="218"/>
      <c r="G377" s="308"/>
      <c r="H377" s="308"/>
      <c r="I377" s="308"/>
    </row>
    <row r="378" spans="1:9">
      <c r="A378" s="218"/>
      <c r="B378" s="218"/>
      <c r="C378" s="218"/>
      <c r="D378" s="218"/>
      <c r="E378" s="218"/>
      <c r="F378" s="218"/>
      <c r="G378" s="308"/>
      <c r="H378" s="308"/>
      <c r="I378" s="308"/>
    </row>
    <row r="379" spans="1:9">
      <c r="A379" s="218"/>
      <c r="B379" s="218"/>
      <c r="C379" s="218"/>
      <c r="D379" s="218"/>
      <c r="E379" s="218"/>
      <c r="F379" s="218"/>
      <c r="G379" s="308"/>
      <c r="H379" s="308"/>
      <c r="I379" s="308"/>
    </row>
    <row r="380" spans="1:9">
      <c r="A380" s="218"/>
      <c r="B380" s="218"/>
      <c r="C380" s="218"/>
      <c r="D380" s="218"/>
      <c r="E380" s="218"/>
      <c r="F380" s="218"/>
      <c r="G380" s="308"/>
      <c r="H380" s="308"/>
      <c r="I380" s="308"/>
    </row>
    <row r="381" spans="1:9">
      <c r="A381" s="218"/>
      <c r="B381" s="218"/>
      <c r="C381" s="218"/>
      <c r="D381" s="218"/>
      <c r="E381" s="218"/>
      <c r="F381" s="218"/>
      <c r="G381" s="308"/>
      <c r="H381" s="308"/>
      <c r="I381" s="308"/>
    </row>
    <row r="382" spans="1:9">
      <c r="A382" s="218"/>
      <c r="B382" s="218"/>
      <c r="C382" s="218"/>
      <c r="D382" s="218"/>
      <c r="E382" s="218"/>
      <c r="F382" s="218"/>
      <c r="G382" s="308"/>
      <c r="H382" s="308"/>
      <c r="I382" s="308"/>
    </row>
    <row r="383" spans="1:9">
      <c r="A383" s="218"/>
      <c r="B383" s="218"/>
      <c r="C383" s="218"/>
      <c r="D383" s="218"/>
      <c r="E383" s="218"/>
      <c r="F383" s="218"/>
      <c r="G383" s="308"/>
      <c r="H383" s="308"/>
      <c r="I383" s="308"/>
    </row>
    <row r="384" spans="1:9">
      <c r="A384" s="218"/>
      <c r="B384" s="218"/>
      <c r="C384" s="218"/>
      <c r="D384" s="218"/>
      <c r="E384" s="218"/>
      <c r="F384" s="218"/>
      <c r="G384" s="308"/>
      <c r="H384" s="308"/>
      <c r="I384" s="308"/>
    </row>
    <row r="385" spans="1:9">
      <c r="A385" s="218"/>
      <c r="B385" s="218"/>
      <c r="C385" s="218"/>
      <c r="D385" s="218"/>
      <c r="E385" s="218"/>
      <c r="F385" s="218"/>
      <c r="G385" s="308"/>
      <c r="H385" s="308"/>
      <c r="I385" s="308"/>
    </row>
    <row r="386" spans="1:9">
      <c r="A386" s="218"/>
      <c r="B386" s="218"/>
      <c r="C386" s="218"/>
      <c r="D386" s="218"/>
      <c r="E386" s="218"/>
      <c r="F386" s="218"/>
      <c r="G386" s="308"/>
      <c r="H386" s="308"/>
      <c r="I386" s="308"/>
    </row>
    <row r="387" spans="1:9">
      <c r="A387" s="218"/>
      <c r="B387" s="218"/>
      <c r="C387" s="218"/>
      <c r="D387" s="218"/>
      <c r="E387" s="218"/>
      <c r="F387" s="218"/>
      <c r="G387" s="308"/>
      <c r="H387" s="308"/>
      <c r="I387" s="308"/>
    </row>
    <row r="388" spans="1:9">
      <c r="A388" s="218"/>
      <c r="B388" s="218"/>
      <c r="C388" s="218"/>
      <c r="D388" s="218"/>
      <c r="E388" s="218"/>
      <c r="F388" s="218"/>
      <c r="G388" s="308"/>
      <c r="H388" s="308"/>
      <c r="I388" s="308"/>
    </row>
    <row r="389" spans="1:9">
      <c r="A389" s="218"/>
      <c r="B389" s="218"/>
      <c r="C389" s="218"/>
      <c r="D389" s="218"/>
      <c r="E389" s="218"/>
      <c r="F389" s="218"/>
      <c r="G389" s="308"/>
      <c r="H389" s="308"/>
      <c r="I389" s="308"/>
    </row>
    <row r="390" spans="1:9">
      <c r="A390" s="218"/>
      <c r="B390" s="218"/>
      <c r="C390" s="218"/>
      <c r="D390" s="218"/>
      <c r="E390" s="218"/>
      <c r="F390" s="218"/>
      <c r="G390" s="308"/>
      <c r="H390" s="308"/>
      <c r="I390" s="308"/>
    </row>
    <row r="391" spans="1:9">
      <c r="A391" s="218"/>
      <c r="B391" s="218"/>
      <c r="C391" s="218"/>
      <c r="D391" s="218"/>
      <c r="E391" s="218"/>
      <c r="F391" s="218"/>
      <c r="G391" s="308"/>
      <c r="H391" s="308"/>
      <c r="I391" s="308"/>
    </row>
    <row r="392" spans="1:9">
      <c r="A392" s="218"/>
      <c r="B392" s="218"/>
      <c r="C392" s="218"/>
      <c r="D392" s="218"/>
      <c r="E392" s="218"/>
      <c r="F392" s="218"/>
      <c r="G392" s="308"/>
      <c r="H392" s="308"/>
      <c r="I392" s="308"/>
    </row>
    <row r="393" spans="1:9">
      <c r="A393" s="218"/>
      <c r="B393" s="218"/>
      <c r="C393" s="218"/>
      <c r="D393" s="218"/>
      <c r="E393" s="218"/>
      <c r="F393" s="218"/>
      <c r="G393" s="308"/>
      <c r="H393" s="308"/>
      <c r="I393" s="308"/>
    </row>
    <row r="394" spans="1:9">
      <c r="A394" s="218"/>
      <c r="B394" s="218"/>
      <c r="C394" s="218"/>
      <c r="D394" s="218"/>
      <c r="E394" s="218"/>
      <c r="F394" s="218"/>
      <c r="G394" s="308"/>
      <c r="H394" s="308"/>
      <c r="I394" s="308"/>
    </row>
    <row r="395" spans="1:9">
      <c r="A395" s="218"/>
      <c r="B395" s="218"/>
      <c r="C395" s="218"/>
      <c r="D395" s="218"/>
      <c r="E395" s="218"/>
      <c r="F395" s="218"/>
      <c r="G395" s="308"/>
      <c r="H395" s="308"/>
      <c r="I395" s="308"/>
    </row>
    <row r="396" spans="1:9">
      <c r="A396" s="218"/>
      <c r="B396" s="218"/>
      <c r="C396" s="218"/>
      <c r="D396" s="218"/>
      <c r="E396" s="218"/>
      <c r="F396" s="218"/>
      <c r="G396" s="308"/>
      <c r="H396" s="308"/>
      <c r="I396" s="308"/>
    </row>
    <row r="397" spans="1:9">
      <c r="A397" s="218"/>
      <c r="B397" s="218"/>
      <c r="C397" s="218"/>
      <c r="D397" s="218"/>
      <c r="E397" s="218"/>
      <c r="F397" s="218"/>
      <c r="G397" s="308"/>
      <c r="H397" s="308"/>
      <c r="I397" s="308"/>
    </row>
    <row r="398" spans="1:9">
      <c r="A398" s="218"/>
      <c r="B398" s="218"/>
      <c r="C398" s="218"/>
      <c r="D398" s="218"/>
      <c r="E398" s="218"/>
      <c r="F398" s="218"/>
      <c r="G398" s="308"/>
      <c r="H398" s="308"/>
      <c r="I398" s="308"/>
    </row>
    <row r="399" spans="1:9">
      <c r="A399" s="218"/>
      <c r="B399" s="218"/>
      <c r="C399" s="218"/>
      <c r="D399" s="218"/>
      <c r="E399" s="218"/>
      <c r="F399" s="218"/>
      <c r="G399" s="308"/>
      <c r="H399" s="308"/>
      <c r="I399" s="308"/>
    </row>
    <row r="400" spans="1:9">
      <c r="A400" s="218"/>
      <c r="B400" s="218"/>
      <c r="C400" s="218"/>
      <c r="D400" s="218"/>
      <c r="E400" s="218"/>
      <c r="F400" s="218"/>
      <c r="G400" s="308"/>
      <c r="H400" s="308"/>
      <c r="I400" s="308"/>
    </row>
    <row r="401" spans="1:9">
      <c r="A401" s="218"/>
      <c r="B401" s="218"/>
      <c r="C401" s="218"/>
      <c r="D401" s="218"/>
      <c r="E401" s="218"/>
      <c r="F401" s="218"/>
      <c r="G401" s="308"/>
      <c r="H401" s="308"/>
      <c r="I401" s="308"/>
    </row>
    <row r="402" spans="1:9">
      <c r="A402" s="218"/>
      <c r="B402" s="218"/>
      <c r="C402" s="218"/>
      <c r="D402" s="218"/>
      <c r="E402" s="218"/>
      <c r="F402" s="218"/>
      <c r="G402" s="308"/>
      <c r="H402" s="308"/>
      <c r="I402" s="308"/>
    </row>
    <row r="403" spans="1:9">
      <c r="A403" s="218"/>
      <c r="B403" s="218"/>
      <c r="C403" s="218"/>
      <c r="D403" s="218"/>
      <c r="E403" s="218"/>
      <c r="F403" s="218"/>
      <c r="G403" s="308"/>
      <c r="H403" s="308"/>
      <c r="I403" s="308"/>
    </row>
    <row r="404" spans="1:9">
      <c r="A404" s="218"/>
      <c r="B404" s="218"/>
      <c r="C404" s="218"/>
      <c r="D404" s="218"/>
      <c r="E404" s="218"/>
      <c r="F404" s="218"/>
      <c r="G404" s="308"/>
      <c r="H404" s="308"/>
      <c r="I404" s="308"/>
    </row>
    <row r="405" spans="1:9">
      <c r="A405" s="218"/>
      <c r="B405" s="218"/>
      <c r="C405" s="218"/>
      <c r="D405" s="218"/>
      <c r="E405" s="218"/>
      <c r="F405" s="218"/>
      <c r="G405" s="308"/>
      <c r="H405" s="308"/>
      <c r="I405" s="308"/>
    </row>
    <row r="406" spans="1:9">
      <c r="A406" s="218"/>
      <c r="B406" s="218"/>
      <c r="C406" s="218"/>
      <c r="D406" s="218"/>
      <c r="E406" s="218"/>
      <c r="F406" s="218"/>
      <c r="G406" s="308"/>
      <c r="H406" s="308"/>
      <c r="I406" s="308"/>
    </row>
    <row r="407" spans="1:9">
      <c r="A407" s="218"/>
      <c r="B407" s="218"/>
      <c r="C407" s="218"/>
      <c r="D407" s="218"/>
      <c r="E407" s="218"/>
      <c r="F407" s="218"/>
      <c r="G407" s="308"/>
      <c r="H407" s="308"/>
      <c r="I407" s="308"/>
    </row>
    <row r="408" spans="1:9">
      <c r="A408" s="218"/>
      <c r="B408" s="218"/>
      <c r="C408" s="218"/>
      <c r="D408" s="218"/>
      <c r="E408" s="218"/>
      <c r="F408" s="218"/>
      <c r="G408" s="308"/>
      <c r="H408" s="308"/>
      <c r="I408" s="308"/>
    </row>
    <row r="409" spans="1:9">
      <c r="A409" s="218"/>
      <c r="B409" s="218"/>
      <c r="C409" s="218"/>
      <c r="D409" s="218"/>
      <c r="E409" s="218"/>
      <c r="F409" s="218"/>
      <c r="G409" s="308"/>
      <c r="H409" s="308"/>
      <c r="I409" s="308"/>
    </row>
    <row r="410" spans="1:9">
      <c r="A410" s="218"/>
      <c r="B410" s="218"/>
      <c r="C410" s="218"/>
      <c r="D410" s="218"/>
      <c r="E410" s="218"/>
      <c r="F410" s="218"/>
      <c r="G410" s="308"/>
      <c r="H410" s="308"/>
      <c r="I410" s="308"/>
    </row>
    <row r="411" spans="1:9">
      <c r="A411" s="218"/>
      <c r="B411" s="218"/>
      <c r="C411" s="218"/>
      <c r="D411" s="218"/>
      <c r="E411" s="218"/>
      <c r="F411" s="218"/>
      <c r="G411" s="308"/>
      <c r="H411" s="308"/>
      <c r="I411" s="308"/>
    </row>
    <row r="412" spans="1:9">
      <c r="A412" s="218"/>
      <c r="B412" s="218"/>
      <c r="C412" s="218"/>
      <c r="D412" s="218"/>
      <c r="E412" s="218"/>
      <c r="F412" s="218"/>
      <c r="G412" s="308"/>
      <c r="H412" s="308"/>
      <c r="I412" s="308"/>
    </row>
    <row r="413" spans="1:9">
      <c r="A413" s="218"/>
      <c r="B413" s="218"/>
      <c r="C413" s="218"/>
      <c r="D413" s="218"/>
      <c r="E413" s="218"/>
      <c r="F413" s="218"/>
      <c r="G413" s="308"/>
      <c r="H413" s="308"/>
      <c r="I413" s="308"/>
    </row>
    <row r="414" spans="1:9">
      <c r="A414" s="218"/>
      <c r="B414" s="218"/>
      <c r="C414" s="218"/>
      <c r="D414" s="218"/>
      <c r="E414" s="218"/>
      <c r="F414" s="218"/>
      <c r="G414" s="308"/>
      <c r="H414" s="308"/>
      <c r="I414" s="308"/>
    </row>
    <row r="415" spans="1:9">
      <c r="A415" s="218"/>
      <c r="B415" s="218"/>
      <c r="C415" s="218"/>
      <c r="D415" s="218"/>
      <c r="E415" s="218"/>
      <c r="F415" s="218"/>
      <c r="G415" s="308"/>
      <c r="H415" s="308"/>
      <c r="I415" s="308"/>
    </row>
    <row r="416" spans="1:9">
      <c r="A416" s="218"/>
      <c r="B416" s="218"/>
      <c r="C416" s="218"/>
      <c r="D416" s="218"/>
      <c r="E416" s="218"/>
      <c r="F416" s="218"/>
      <c r="G416" s="308"/>
      <c r="H416" s="308"/>
      <c r="I416" s="308"/>
    </row>
    <row r="417" spans="1:9">
      <c r="A417" s="218"/>
      <c r="B417" s="218"/>
      <c r="C417" s="218"/>
      <c r="D417" s="218"/>
      <c r="E417" s="218"/>
      <c r="F417" s="218"/>
      <c r="G417" s="308"/>
      <c r="H417" s="308"/>
      <c r="I417" s="308"/>
    </row>
    <row r="418" spans="1:9">
      <c r="A418" s="218"/>
      <c r="B418" s="218"/>
      <c r="C418" s="218"/>
      <c r="D418" s="218"/>
      <c r="E418" s="218"/>
      <c r="F418" s="218"/>
      <c r="G418" s="308"/>
      <c r="H418" s="308"/>
      <c r="I418" s="308"/>
    </row>
    <row r="419" spans="1:9">
      <c r="A419" s="218"/>
      <c r="B419" s="218"/>
      <c r="C419" s="218"/>
      <c r="D419" s="218"/>
      <c r="E419" s="218"/>
      <c r="F419" s="218"/>
      <c r="G419" s="308"/>
      <c r="H419" s="308"/>
      <c r="I419" s="308"/>
    </row>
    <row r="420" spans="1:9">
      <c r="A420" s="218"/>
      <c r="B420" s="218"/>
      <c r="C420" s="218"/>
      <c r="D420" s="218"/>
      <c r="E420" s="218"/>
      <c r="F420" s="218"/>
      <c r="G420" s="308"/>
      <c r="H420" s="308"/>
      <c r="I420" s="308"/>
    </row>
    <row r="421" spans="1:9">
      <c r="A421" s="218"/>
      <c r="B421" s="218"/>
      <c r="C421" s="218"/>
      <c r="D421" s="218"/>
      <c r="E421" s="218"/>
      <c r="F421" s="218"/>
      <c r="G421" s="308"/>
      <c r="H421" s="308"/>
      <c r="I421" s="308"/>
    </row>
    <row r="422" spans="1:9">
      <c r="A422" s="218"/>
      <c r="B422" s="218"/>
      <c r="C422" s="218"/>
      <c r="D422" s="218"/>
      <c r="E422" s="218"/>
      <c r="F422" s="218"/>
      <c r="G422" s="308"/>
      <c r="H422" s="308"/>
      <c r="I422" s="308"/>
    </row>
    <row r="423" spans="1:9">
      <c r="A423" s="218"/>
      <c r="B423" s="218"/>
      <c r="C423" s="218"/>
      <c r="D423" s="218"/>
      <c r="E423" s="218"/>
      <c r="F423" s="218"/>
      <c r="G423" s="308"/>
      <c r="H423" s="308"/>
      <c r="I423" s="308"/>
    </row>
    <row r="424" spans="1:9">
      <c r="A424" s="218"/>
      <c r="B424" s="218"/>
      <c r="C424" s="218"/>
      <c r="D424" s="218"/>
      <c r="E424" s="218"/>
      <c r="F424" s="218"/>
      <c r="G424" s="308"/>
      <c r="H424" s="308"/>
      <c r="I424" s="308"/>
    </row>
    <row r="425" spans="1:9">
      <c r="A425" s="218"/>
      <c r="B425" s="218"/>
      <c r="C425" s="218"/>
      <c r="D425" s="218"/>
      <c r="E425" s="218"/>
      <c r="F425" s="218"/>
      <c r="G425" s="308"/>
      <c r="H425" s="308"/>
      <c r="I425" s="308"/>
    </row>
    <row r="426" spans="1:9">
      <c r="A426" s="218"/>
      <c r="B426" s="218"/>
      <c r="C426" s="218"/>
      <c r="D426" s="218"/>
      <c r="E426" s="218"/>
      <c r="F426" s="218"/>
      <c r="G426" s="308"/>
      <c r="H426" s="308"/>
      <c r="I426" s="308"/>
    </row>
    <row r="427" spans="1:9">
      <c r="A427" s="218"/>
      <c r="B427" s="218"/>
      <c r="C427" s="218"/>
      <c r="D427" s="218"/>
      <c r="E427" s="218"/>
      <c r="F427" s="218"/>
      <c r="G427" s="308"/>
      <c r="H427" s="308"/>
      <c r="I427" s="308"/>
    </row>
    <row r="428" spans="1:9">
      <c r="A428" s="218"/>
      <c r="B428" s="218"/>
      <c r="C428" s="218"/>
      <c r="D428" s="218"/>
      <c r="E428" s="218"/>
      <c r="F428" s="218"/>
      <c r="G428" s="308"/>
      <c r="H428" s="308"/>
      <c r="I428" s="308"/>
    </row>
    <row r="429" spans="1:9">
      <c r="A429" s="218"/>
      <c r="B429" s="218"/>
      <c r="C429" s="218"/>
      <c r="D429" s="218"/>
      <c r="E429" s="218"/>
      <c r="F429" s="218"/>
      <c r="G429" s="308"/>
      <c r="H429" s="308"/>
      <c r="I429" s="308"/>
    </row>
    <row r="430" spans="1:9">
      <c r="A430" s="218"/>
      <c r="B430" s="218"/>
      <c r="C430" s="218"/>
      <c r="D430" s="218"/>
      <c r="E430" s="218"/>
      <c r="F430" s="218"/>
      <c r="G430" s="308"/>
      <c r="H430" s="308"/>
      <c r="I430" s="308"/>
    </row>
    <row r="431" spans="1:9">
      <c r="A431" s="218"/>
      <c r="B431" s="218"/>
      <c r="C431" s="218"/>
      <c r="D431" s="218"/>
      <c r="E431" s="218"/>
      <c r="F431" s="218"/>
      <c r="G431" s="308"/>
      <c r="H431" s="308"/>
      <c r="I431" s="308"/>
    </row>
    <row r="432" spans="1:9">
      <c r="A432" s="218"/>
      <c r="B432" s="218"/>
      <c r="C432" s="218"/>
      <c r="D432" s="218"/>
      <c r="E432" s="218"/>
      <c r="F432" s="218"/>
      <c r="G432" s="308"/>
      <c r="H432" s="308"/>
      <c r="I432" s="308"/>
    </row>
    <row r="433" spans="1:9">
      <c r="A433" s="218"/>
      <c r="B433" s="218"/>
      <c r="C433" s="218"/>
      <c r="D433" s="218"/>
      <c r="E433" s="218"/>
      <c r="F433" s="218"/>
      <c r="G433" s="308"/>
      <c r="H433" s="308"/>
      <c r="I433" s="308"/>
    </row>
    <row r="434" spans="1:9">
      <c r="A434" s="218"/>
      <c r="B434" s="218"/>
      <c r="C434" s="218"/>
      <c r="D434" s="218"/>
      <c r="E434" s="218"/>
      <c r="F434" s="218"/>
      <c r="G434" s="308"/>
      <c r="H434" s="308"/>
      <c r="I434" s="308"/>
    </row>
    <row r="435" spans="1:9">
      <c r="A435" s="218"/>
      <c r="B435" s="218"/>
      <c r="C435" s="218"/>
      <c r="D435" s="218"/>
      <c r="E435" s="218"/>
      <c r="F435" s="218"/>
      <c r="G435" s="308"/>
      <c r="H435" s="308"/>
      <c r="I435" s="308"/>
    </row>
    <row r="436" spans="1:9">
      <c r="A436" s="218"/>
      <c r="B436" s="218"/>
      <c r="C436" s="218"/>
      <c r="D436" s="218"/>
      <c r="E436" s="218"/>
      <c r="F436" s="218"/>
      <c r="G436" s="308"/>
      <c r="H436" s="308"/>
      <c r="I436" s="308"/>
    </row>
    <row r="437" spans="1:9">
      <c r="A437" s="218"/>
      <c r="B437" s="218"/>
      <c r="C437" s="218"/>
      <c r="D437" s="218"/>
      <c r="E437" s="218"/>
      <c r="F437" s="218"/>
      <c r="G437" s="308"/>
      <c r="H437" s="308"/>
      <c r="I437" s="308"/>
    </row>
    <row r="438" spans="1:9">
      <c r="A438" s="218"/>
      <c r="B438" s="218"/>
      <c r="C438" s="218"/>
      <c r="D438" s="218"/>
      <c r="E438" s="218"/>
      <c r="F438" s="218"/>
      <c r="G438" s="308"/>
      <c r="H438" s="308"/>
      <c r="I438" s="308"/>
    </row>
    <row r="439" spans="1:9">
      <c r="A439" s="218"/>
      <c r="B439" s="218"/>
      <c r="C439" s="218"/>
      <c r="D439" s="218"/>
      <c r="E439" s="218"/>
      <c r="F439" s="218"/>
      <c r="G439" s="308"/>
      <c r="H439" s="308"/>
      <c r="I439" s="308"/>
    </row>
    <row r="440" spans="1:9">
      <c r="A440" s="218"/>
      <c r="B440" s="218"/>
      <c r="C440" s="218"/>
      <c r="D440" s="218"/>
      <c r="E440" s="218"/>
      <c r="F440" s="218"/>
      <c r="G440" s="308"/>
      <c r="H440" s="308"/>
      <c r="I440" s="308"/>
    </row>
    <row r="441" spans="1:9">
      <c r="A441" s="218"/>
      <c r="B441" s="218"/>
      <c r="C441" s="218"/>
      <c r="D441" s="218"/>
      <c r="E441" s="218"/>
      <c r="F441" s="218"/>
      <c r="G441" s="308"/>
      <c r="H441" s="308"/>
      <c r="I441" s="308"/>
    </row>
    <row r="442" spans="1:9">
      <c r="A442" s="218"/>
      <c r="B442" s="218"/>
      <c r="C442" s="218"/>
      <c r="D442" s="218"/>
      <c r="E442" s="218"/>
      <c r="F442" s="218"/>
      <c r="G442" s="308"/>
      <c r="H442" s="308"/>
      <c r="I442" s="308"/>
    </row>
    <row r="443" spans="1:9">
      <c r="A443" s="218"/>
      <c r="B443" s="218"/>
      <c r="C443" s="218"/>
      <c r="D443" s="218"/>
      <c r="E443" s="218"/>
      <c r="F443" s="218"/>
      <c r="G443" s="308"/>
      <c r="H443" s="308"/>
      <c r="I443" s="308"/>
    </row>
    <row r="444" spans="1:9">
      <c r="A444" s="218"/>
      <c r="B444" s="218"/>
      <c r="C444" s="218"/>
      <c r="D444" s="218"/>
      <c r="E444" s="218"/>
      <c r="F444" s="218"/>
      <c r="G444" s="308"/>
      <c r="H444" s="308"/>
      <c r="I444" s="308"/>
    </row>
    <row r="445" spans="1:9">
      <c r="A445" s="218"/>
      <c r="B445" s="218"/>
      <c r="C445" s="218"/>
      <c r="D445" s="218"/>
      <c r="E445" s="218"/>
      <c r="F445" s="218"/>
      <c r="G445" s="308"/>
      <c r="H445" s="308"/>
      <c r="I445" s="308"/>
    </row>
    <row r="446" spans="1:9">
      <c r="A446" s="218"/>
      <c r="B446" s="218"/>
      <c r="C446" s="218"/>
      <c r="D446" s="218"/>
      <c r="E446" s="218"/>
      <c r="F446" s="218"/>
      <c r="G446" s="308"/>
      <c r="H446" s="308"/>
      <c r="I446" s="308"/>
    </row>
    <row r="447" spans="1:9">
      <c r="A447" s="218"/>
      <c r="B447" s="218"/>
      <c r="C447" s="218"/>
      <c r="D447" s="218"/>
      <c r="E447" s="218"/>
      <c r="F447" s="218"/>
      <c r="G447" s="308"/>
      <c r="H447" s="308"/>
      <c r="I447" s="308"/>
    </row>
    <row r="448" spans="1:9">
      <c r="A448" s="218"/>
      <c r="B448" s="218"/>
      <c r="C448" s="218"/>
      <c r="D448" s="218"/>
      <c r="E448" s="218"/>
      <c r="F448" s="218"/>
      <c r="G448" s="308"/>
      <c r="H448" s="308"/>
      <c r="I448" s="308"/>
    </row>
    <row r="449" spans="1:9">
      <c r="A449" s="218"/>
      <c r="B449" s="218"/>
      <c r="C449" s="218"/>
      <c r="D449" s="218"/>
      <c r="E449" s="218"/>
      <c r="F449" s="218"/>
      <c r="G449" s="308"/>
      <c r="H449" s="308"/>
      <c r="I449" s="308"/>
    </row>
    <row r="450" spans="1:9">
      <c r="A450" s="218"/>
      <c r="B450" s="218"/>
      <c r="C450" s="218"/>
      <c r="D450" s="218"/>
      <c r="E450" s="218"/>
      <c r="F450" s="218"/>
      <c r="G450" s="308"/>
      <c r="H450" s="308"/>
      <c r="I450" s="308"/>
    </row>
    <row r="451" spans="1:9">
      <c r="A451" s="218"/>
      <c r="B451" s="218"/>
      <c r="C451" s="218"/>
      <c r="D451" s="218"/>
      <c r="E451" s="218"/>
      <c r="F451" s="218"/>
      <c r="G451" s="308"/>
      <c r="H451" s="308"/>
      <c r="I451" s="308"/>
    </row>
    <row r="452" spans="1:9">
      <c r="A452" s="218"/>
      <c r="B452" s="218"/>
      <c r="C452" s="218"/>
      <c r="D452" s="218"/>
      <c r="E452" s="218"/>
      <c r="F452" s="218"/>
      <c r="G452" s="308"/>
      <c r="H452" s="308"/>
      <c r="I452" s="308"/>
    </row>
    <row r="453" spans="1:9">
      <c r="A453" s="218"/>
      <c r="B453" s="218"/>
      <c r="C453" s="218"/>
      <c r="D453" s="218"/>
      <c r="E453" s="218"/>
      <c r="F453" s="218"/>
      <c r="G453" s="308"/>
      <c r="H453" s="308"/>
      <c r="I453" s="308"/>
    </row>
    <row r="454" spans="1:9">
      <c r="A454" s="218"/>
      <c r="B454" s="218"/>
      <c r="C454" s="218"/>
      <c r="D454" s="218"/>
      <c r="E454" s="218"/>
      <c r="F454" s="218"/>
      <c r="G454" s="308"/>
      <c r="H454" s="308"/>
      <c r="I454" s="308"/>
    </row>
    <row r="455" spans="1:9">
      <c r="A455" s="218"/>
      <c r="B455" s="218"/>
      <c r="C455" s="218"/>
      <c r="D455" s="218"/>
      <c r="E455" s="218"/>
      <c r="F455" s="218"/>
      <c r="G455" s="308"/>
      <c r="H455" s="308"/>
      <c r="I455" s="308"/>
    </row>
    <row r="456" spans="1:9">
      <c r="A456" s="218"/>
      <c r="B456" s="218"/>
      <c r="C456" s="218"/>
      <c r="D456" s="218"/>
      <c r="E456" s="218"/>
      <c r="F456" s="218"/>
      <c r="G456" s="308"/>
      <c r="H456" s="308"/>
      <c r="I456" s="308"/>
    </row>
    <row r="457" spans="1:9">
      <c r="A457" s="218"/>
      <c r="B457" s="218"/>
      <c r="C457" s="218"/>
      <c r="D457" s="218"/>
      <c r="E457" s="218"/>
      <c r="F457" s="218"/>
      <c r="G457" s="308"/>
      <c r="H457" s="308"/>
      <c r="I457" s="308"/>
    </row>
    <row r="458" spans="1:9">
      <c r="A458" s="218"/>
      <c r="B458" s="218"/>
      <c r="C458" s="218"/>
      <c r="D458" s="218"/>
      <c r="E458" s="218"/>
      <c r="F458" s="218"/>
      <c r="G458" s="308"/>
      <c r="H458" s="308"/>
      <c r="I458" s="308"/>
    </row>
    <row r="459" spans="1:9">
      <c r="A459" s="218"/>
      <c r="B459" s="218"/>
      <c r="C459" s="218"/>
      <c r="D459" s="218"/>
      <c r="E459" s="218"/>
      <c r="F459" s="218"/>
      <c r="G459" s="308"/>
      <c r="H459" s="308"/>
      <c r="I459" s="308"/>
    </row>
    <row r="460" spans="1:9">
      <c r="A460" s="218"/>
      <c r="B460" s="218"/>
      <c r="C460" s="218"/>
      <c r="D460" s="218"/>
      <c r="E460" s="218"/>
      <c r="F460" s="218"/>
      <c r="G460" s="308"/>
      <c r="H460" s="308"/>
      <c r="I460" s="308"/>
    </row>
    <row r="461" spans="1:9">
      <c r="A461" s="218"/>
      <c r="B461" s="218"/>
      <c r="C461" s="218"/>
      <c r="D461" s="218"/>
      <c r="E461" s="218"/>
      <c r="F461" s="218"/>
      <c r="G461" s="308"/>
      <c r="H461" s="308"/>
      <c r="I461" s="308"/>
    </row>
    <row r="462" spans="1:9">
      <c r="A462" s="218"/>
      <c r="B462" s="218"/>
      <c r="C462" s="218"/>
      <c r="D462" s="218"/>
      <c r="E462" s="218"/>
      <c r="F462" s="218"/>
      <c r="G462" s="308"/>
      <c r="H462" s="308"/>
      <c r="I462" s="308"/>
    </row>
    <row r="463" spans="1:9">
      <c r="A463" s="218"/>
      <c r="B463" s="218"/>
      <c r="C463" s="218"/>
      <c r="D463" s="218"/>
      <c r="E463" s="218"/>
      <c r="F463" s="218"/>
      <c r="G463" s="308"/>
      <c r="H463" s="308"/>
      <c r="I463" s="308"/>
    </row>
    <row r="464" spans="1:9">
      <c r="A464" s="218"/>
      <c r="B464" s="218"/>
      <c r="C464" s="218"/>
      <c r="D464" s="218"/>
      <c r="E464" s="218"/>
      <c r="F464" s="218"/>
      <c r="G464" s="308"/>
      <c r="H464" s="308"/>
      <c r="I464" s="308"/>
    </row>
    <row r="465" spans="1:9">
      <c r="A465" s="218"/>
      <c r="B465" s="218"/>
      <c r="C465" s="218"/>
      <c r="D465" s="218"/>
      <c r="E465" s="218"/>
      <c r="F465" s="218"/>
      <c r="G465" s="308"/>
      <c r="H465" s="308"/>
      <c r="I465" s="308"/>
    </row>
    <row r="466" spans="1:9">
      <c r="A466" s="218"/>
      <c r="B466" s="218"/>
      <c r="C466" s="218"/>
      <c r="D466" s="218"/>
      <c r="E466" s="218"/>
      <c r="F466" s="218"/>
      <c r="G466" s="308"/>
      <c r="H466" s="308"/>
      <c r="I466" s="308"/>
    </row>
    <row r="467" spans="1:9">
      <c r="A467" s="218"/>
      <c r="B467" s="218"/>
      <c r="C467" s="218"/>
      <c r="D467" s="218"/>
      <c r="E467" s="218"/>
      <c r="F467" s="218"/>
      <c r="G467" s="308"/>
      <c r="H467" s="308"/>
      <c r="I467" s="308"/>
    </row>
    <row r="468" spans="1:9">
      <c r="A468" s="218"/>
      <c r="B468" s="218"/>
      <c r="C468" s="218"/>
      <c r="D468" s="218"/>
      <c r="E468" s="218"/>
      <c r="F468" s="218"/>
      <c r="G468" s="308"/>
      <c r="H468" s="308"/>
      <c r="I468" s="308"/>
    </row>
    <row r="469" spans="1:9">
      <c r="A469" s="218"/>
      <c r="B469" s="218"/>
      <c r="C469" s="218"/>
      <c r="D469" s="218"/>
      <c r="E469" s="218"/>
      <c r="F469" s="218"/>
      <c r="G469" s="308"/>
      <c r="H469" s="308"/>
      <c r="I469" s="308"/>
    </row>
    <row r="470" spans="1:9">
      <c r="A470" s="218"/>
      <c r="B470" s="218"/>
      <c r="C470" s="218"/>
      <c r="D470" s="218"/>
      <c r="E470" s="218"/>
      <c r="F470" s="218"/>
      <c r="G470" s="308"/>
      <c r="H470" s="308"/>
      <c r="I470" s="308"/>
    </row>
    <row r="471" spans="1:9">
      <c r="A471" s="218"/>
      <c r="B471" s="218"/>
      <c r="C471" s="218"/>
      <c r="D471" s="218"/>
      <c r="E471" s="218"/>
      <c r="F471" s="218"/>
      <c r="G471" s="308"/>
      <c r="H471" s="308"/>
      <c r="I471" s="308"/>
    </row>
    <row r="472" spans="1:9">
      <c r="A472" s="218"/>
      <c r="B472" s="218"/>
      <c r="C472" s="218"/>
      <c r="D472" s="218"/>
      <c r="E472" s="218"/>
      <c r="F472" s="218"/>
      <c r="G472" s="308"/>
      <c r="H472" s="308"/>
      <c r="I472" s="308"/>
    </row>
    <row r="473" spans="1:9">
      <c r="A473" s="218"/>
      <c r="B473" s="218"/>
      <c r="C473" s="218"/>
      <c r="D473" s="218"/>
      <c r="E473" s="218"/>
      <c r="F473" s="218"/>
      <c r="G473" s="308"/>
      <c r="H473" s="308"/>
      <c r="I473" s="308"/>
    </row>
    <row r="474" spans="1:9">
      <c r="A474" s="218"/>
      <c r="B474" s="218"/>
      <c r="C474" s="218"/>
      <c r="D474" s="218"/>
      <c r="E474" s="218"/>
      <c r="F474" s="218"/>
      <c r="G474" s="308"/>
      <c r="H474" s="308"/>
      <c r="I474" s="308"/>
    </row>
    <row r="475" spans="1:9">
      <c r="A475" s="218"/>
      <c r="B475" s="218"/>
      <c r="C475" s="218"/>
      <c r="D475" s="218"/>
      <c r="E475" s="218"/>
      <c r="F475" s="218"/>
      <c r="G475" s="308"/>
      <c r="H475" s="308"/>
      <c r="I475" s="308"/>
    </row>
    <row r="476" spans="1:9">
      <c r="A476" s="218"/>
      <c r="B476" s="218"/>
      <c r="C476" s="218"/>
      <c r="D476" s="218"/>
      <c r="E476" s="218"/>
      <c r="F476" s="218"/>
      <c r="G476" s="308"/>
      <c r="H476" s="308"/>
      <c r="I476" s="308"/>
    </row>
    <row r="477" spans="1:9">
      <c r="A477" s="218"/>
      <c r="B477" s="218"/>
      <c r="C477" s="218"/>
      <c r="D477" s="218"/>
      <c r="E477" s="218"/>
      <c r="F477" s="218"/>
      <c r="G477" s="308"/>
      <c r="H477" s="308"/>
      <c r="I477" s="308"/>
    </row>
    <row r="478" spans="1:9">
      <c r="A478" s="218"/>
      <c r="B478" s="218"/>
      <c r="C478" s="218"/>
      <c r="D478" s="218"/>
      <c r="E478" s="218"/>
      <c r="F478" s="218"/>
      <c r="G478" s="308"/>
      <c r="H478" s="308"/>
      <c r="I478" s="308"/>
    </row>
    <row r="479" spans="1:9">
      <c r="A479" s="218"/>
      <c r="B479" s="218"/>
      <c r="C479" s="218"/>
      <c r="D479" s="218"/>
      <c r="E479" s="218"/>
      <c r="F479" s="218"/>
      <c r="G479" s="308"/>
      <c r="H479" s="308"/>
      <c r="I479" s="308"/>
    </row>
    <row r="480" spans="1:9">
      <c r="A480" s="218"/>
      <c r="B480" s="218"/>
      <c r="C480" s="218"/>
      <c r="D480" s="218"/>
      <c r="E480" s="218"/>
      <c r="F480" s="218"/>
      <c r="G480" s="308"/>
      <c r="H480" s="308"/>
      <c r="I480" s="308"/>
    </row>
    <row r="481" spans="1:9">
      <c r="A481" s="218"/>
      <c r="B481" s="218"/>
      <c r="C481" s="218"/>
      <c r="D481" s="218"/>
      <c r="E481" s="218"/>
      <c r="F481" s="218"/>
      <c r="G481" s="308"/>
      <c r="H481" s="308"/>
      <c r="I481" s="308"/>
    </row>
    <row r="482" spans="1:9">
      <c r="A482" s="218"/>
      <c r="B482" s="218"/>
      <c r="C482" s="218"/>
      <c r="D482" s="218"/>
      <c r="E482" s="218"/>
      <c r="F482" s="218"/>
      <c r="G482" s="308"/>
      <c r="H482" s="308"/>
      <c r="I482" s="308"/>
    </row>
    <row r="483" spans="1:9">
      <c r="A483" s="218"/>
      <c r="B483" s="218"/>
      <c r="C483" s="218"/>
      <c r="D483" s="218"/>
      <c r="E483" s="218"/>
      <c r="F483" s="218"/>
      <c r="G483" s="308"/>
      <c r="H483" s="308"/>
      <c r="I483" s="308"/>
    </row>
    <row r="484" spans="1:9">
      <c r="A484" s="218"/>
      <c r="B484" s="218"/>
      <c r="C484" s="218"/>
      <c r="D484" s="218"/>
      <c r="E484" s="218"/>
      <c r="F484" s="218"/>
      <c r="G484" s="308"/>
      <c r="H484" s="308"/>
      <c r="I484" s="308"/>
    </row>
    <row r="485" spans="1:9">
      <c r="A485" s="218"/>
      <c r="B485" s="218"/>
      <c r="C485" s="218"/>
      <c r="D485" s="218"/>
      <c r="E485" s="218"/>
      <c r="F485" s="218"/>
      <c r="G485" s="308"/>
      <c r="H485" s="308"/>
      <c r="I485" s="308"/>
    </row>
    <row r="486" spans="1:9">
      <c r="A486" s="218"/>
      <c r="B486" s="218"/>
      <c r="C486" s="218"/>
      <c r="D486" s="218"/>
      <c r="E486" s="218"/>
      <c r="F486" s="218"/>
      <c r="G486" s="308"/>
      <c r="H486" s="308"/>
      <c r="I486" s="308"/>
    </row>
    <row r="487" spans="1:9">
      <c r="A487" s="218"/>
      <c r="B487" s="218"/>
      <c r="C487" s="218"/>
      <c r="D487" s="218"/>
      <c r="E487" s="218"/>
      <c r="F487" s="218"/>
      <c r="G487" s="308"/>
      <c r="H487" s="308"/>
      <c r="I487" s="308"/>
    </row>
    <row r="488" spans="1:9">
      <c r="A488" s="218"/>
      <c r="B488" s="218"/>
      <c r="C488" s="218"/>
      <c r="D488" s="218"/>
      <c r="E488" s="218"/>
      <c r="F488" s="218"/>
      <c r="G488" s="308"/>
      <c r="H488" s="308"/>
      <c r="I488" s="308"/>
    </row>
    <row r="489" spans="1:9">
      <c r="A489" s="218"/>
      <c r="B489" s="218"/>
      <c r="C489" s="218"/>
      <c r="D489" s="218"/>
      <c r="E489" s="218"/>
      <c r="F489" s="218"/>
      <c r="G489" s="308"/>
      <c r="H489" s="308"/>
      <c r="I489" s="308"/>
    </row>
    <row r="490" spans="1:9">
      <c r="A490" s="218"/>
      <c r="B490" s="218"/>
      <c r="C490" s="218"/>
      <c r="D490" s="218"/>
      <c r="E490" s="218"/>
      <c r="F490" s="218"/>
      <c r="G490" s="308"/>
      <c r="H490" s="308"/>
      <c r="I490" s="308"/>
    </row>
    <row r="491" spans="1:9">
      <c r="A491" s="218"/>
      <c r="B491" s="218"/>
      <c r="C491" s="218"/>
      <c r="D491" s="218"/>
      <c r="E491" s="218"/>
      <c r="F491" s="218"/>
      <c r="G491" s="308"/>
      <c r="H491" s="308"/>
      <c r="I491" s="308"/>
    </row>
    <row r="492" spans="1:9">
      <c r="A492" s="218"/>
      <c r="B492" s="218"/>
      <c r="C492" s="218"/>
      <c r="D492" s="218"/>
      <c r="E492" s="218"/>
      <c r="F492" s="218"/>
      <c r="G492" s="308"/>
      <c r="H492" s="308"/>
      <c r="I492" s="308"/>
    </row>
    <row r="493" spans="1:9">
      <c r="A493" s="218"/>
      <c r="B493" s="218"/>
      <c r="C493" s="218"/>
      <c r="D493" s="218"/>
      <c r="E493" s="218"/>
      <c r="F493" s="218"/>
      <c r="G493" s="308"/>
      <c r="H493" s="308"/>
      <c r="I493" s="308"/>
    </row>
    <row r="494" spans="1:9">
      <c r="A494" s="218"/>
      <c r="B494" s="218"/>
      <c r="C494" s="218"/>
      <c r="D494" s="218"/>
      <c r="E494" s="218"/>
      <c r="F494" s="218"/>
      <c r="G494" s="308"/>
      <c r="H494" s="308"/>
      <c r="I494" s="308"/>
    </row>
    <row r="495" spans="1:9">
      <c r="A495" s="218"/>
      <c r="B495" s="218"/>
      <c r="C495" s="218"/>
      <c r="D495" s="218"/>
      <c r="E495" s="218"/>
      <c r="F495" s="218"/>
      <c r="G495" s="308"/>
      <c r="H495" s="308"/>
      <c r="I495" s="308"/>
    </row>
    <row r="496" spans="1:9">
      <c r="A496" s="218"/>
      <c r="B496" s="218"/>
      <c r="C496" s="218"/>
      <c r="D496" s="218"/>
      <c r="E496" s="218"/>
      <c r="F496" s="218"/>
      <c r="G496" s="308"/>
      <c r="H496" s="308"/>
      <c r="I496" s="308"/>
    </row>
    <row r="497" spans="1:9">
      <c r="A497" s="218"/>
      <c r="B497" s="218"/>
      <c r="C497" s="218"/>
      <c r="D497" s="218"/>
      <c r="E497" s="218"/>
      <c r="F497" s="218"/>
      <c r="G497" s="308"/>
      <c r="H497" s="308"/>
      <c r="I497" s="308"/>
    </row>
    <row r="498" spans="1:9">
      <c r="A498" s="218"/>
      <c r="B498" s="218"/>
      <c r="C498" s="218"/>
      <c r="D498" s="218"/>
      <c r="E498" s="218"/>
      <c r="F498" s="218"/>
      <c r="G498" s="308"/>
      <c r="H498" s="308"/>
      <c r="I498" s="308"/>
    </row>
    <row r="499" spans="1:9">
      <c r="A499" s="218"/>
      <c r="B499" s="218"/>
      <c r="C499" s="218"/>
      <c r="D499" s="218"/>
      <c r="E499" s="218"/>
      <c r="F499" s="218"/>
      <c r="G499" s="308"/>
      <c r="H499" s="308"/>
      <c r="I499" s="308"/>
    </row>
    <row r="500" spans="1:9">
      <c r="A500" s="218"/>
      <c r="B500" s="218"/>
      <c r="C500" s="218"/>
      <c r="D500" s="218"/>
      <c r="E500" s="218"/>
      <c r="F500" s="218"/>
      <c r="G500" s="308"/>
      <c r="H500" s="308"/>
      <c r="I500" s="308"/>
    </row>
    <row r="501" spans="1:9">
      <c r="A501" s="218"/>
      <c r="B501" s="218"/>
      <c r="C501" s="218"/>
      <c r="D501" s="218"/>
      <c r="E501" s="218"/>
      <c r="F501" s="218"/>
      <c r="G501" s="308"/>
      <c r="H501" s="308"/>
      <c r="I501" s="308"/>
    </row>
    <row r="502" spans="1:9">
      <c r="A502" s="218"/>
      <c r="B502" s="218"/>
      <c r="C502" s="218"/>
      <c r="D502" s="218"/>
      <c r="E502" s="218"/>
      <c r="F502" s="218"/>
      <c r="G502" s="308"/>
      <c r="H502" s="308"/>
      <c r="I502" s="308"/>
    </row>
    <row r="503" spans="1:9">
      <c r="A503" s="218"/>
      <c r="B503" s="218"/>
      <c r="C503" s="218"/>
      <c r="D503" s="218"/>
      <c r="E503" s="218"/>
      <c r="F503" s="218"/>
      <c r="G503" s="308"/>
      <c r="H503" s="308"/>
      <c r="I503" s="308"/>
    </row>
    <row r="504" spans="1:9">
      <c r="A504" s="218"/>
      <c r="B504" s="218"/>
      <c r="C504" s="218"/>
      <c r="D504" s="218"/>
      <c r="E504" s="218"/>
      <c r="F504" s="218"/>
      <c r="G504" s="308"/>
      <c r="H504" s="308"/>
      <c r="I504" s="308"/>
    </row>
    <row r="505" spans="1:9">
      <c r="A505" s="218"/>
      <c r="B505" s="218"/>
      <c r="C505" s="218"/>
      <c r="D505" s="218"/>
      <c r="E505" s="218"/>
      <c r="F505" s="218"/>
      <c r="G505" s="308"/>
      <c r="H505" s="308"/>
      <c r="I505" s="308"/>
    </row>
    <row r="506" spans="1:9">
      <c r="A506" s="218"/>
      <c r="B506" s="218"/>
      <c r="C506" s="218"/>
      <c r="D506" s="218"/>
      <c r="E506" s="218"/>
      <c r="F506" s="218"/>
      <c r="G506" s="308"/>
      <c r="H506" s="308"/>
      <c r="I506" s="308"/>
    </row>
    <row r="507" spans="1:9">
      <c r="A507" s="218"/>
      <c r="B507" s="218"/>
      <c r="C507" s="218"/>
      <c r="D507" s="218"/>
      <c r="E507" s="218"/>
      <c r="F507" s="218"/>
      <c r="G507" s="308"/>
      <c r="H507" s="308"/>
      <c r="I507" s="308"/>
    </row>
    <row r="508" spans="1:9">
      <c r="A508" s="218"/>
      <c r="B508" s="218"/>
      <c r="C508" s="218"/>
      <c r="D508" s="218"/>
      <c r="E508" s="218"/>
      <c r="F508" s="218"/>
      <c r="G508" s="308"/>
      <c r="H508" s="308"/>
      <c r="I508" s="308"/>
    </row>
    <row r="509" spans="1:9">
      <c r="A509" s="218"/>
      <c r="B509" s="218"/>
      <c r="C509" s="218"/>
      <c r="D509" s="218"/>
      <c r="E509" s="218"/>
      <c r="F509" s="218"/>
      <c r="G509" s="308"/>
      <c r="H509" s="308"/>
      <c r="I509" s="308"/>
    </row>
    <row r="510" spans="1:9">
      <c r="A510" s="218"/>
      <c r="B510" s="218"/>
      <c r="C510" s="218"/>
      <c r="D510" s="218"/>
      <c r="E510" s="218"/>
      <c r="F510" s="218"/>
      <c r="G510" s="308"/>
      <c r="H510" s="308"/>
      <c r="I510" s="308"/>
    </row>
    <row r="511" spans="1:9">
      <c r="A511" s="218"/>
      <c r="B511" s="218"/>
      <c r="C511" s="218"/>
      <c r="D511" s="218"/>
      <c r="E511" s="218"/>
      <c r="F511" s="218"/>
      <c r="G511" s="308"/>
      <c r="H511" s="308"/>
      <c r="I511" s="308"/>
    </row>
    <row r="512" spans="1:9">
      <c r="A512" s="218"/>
      <c r="B512" s="218"/>
      <c r="C512" s="218"/>
      <c r="D512" s="218"/>
      <c r="E512" s="218"/>
      <c r="F512" s="218"/>
      <c r="G512" s="308"/>
      <c r="H512" s="308"/>
      <c r="I512" s="308"/>
    </row>
    <row r="513" spans="1:9">
      <c r="A513" s="218"/>
      <c r="B513" s="218"/>
      <c r="C513" s="218"/>
      <c r="D513" s="218"/>
      <c r="E513" s="218"/>
      <c r="F513" s="218"/>
      <c r="G513" s="308"/>
      <c r="H513" s="308"/>
      <c r="I513" s="308"/>
    </row>
    <row r="514" spans="1:9">
      <c r="A514" s="218"/>
      <c r="B514" s="218"/>
      <c r="C514" s="218"/>
      <c r="D514" s="218"/>
      <c r="E514" s="218"/>
      <c r="F514" s="218"/>
      <c r="G514" s="308"/>
      <c r="H514" s="308"/>
      <c r="I514" s="308"/>
    </row>
    <row r="515" spans="1:9">
      <c r="A515" s="218"/>
      <c r="B515" s="218"/>
      <c r="C515" s="218"/>
      <c r="D515" s="218"/>
      <c r="E515" s="218"/>
      <c r="F515" s="218"/>
      <c r="G515" s="308"/>
      <c r="H515" s="308"/>
      <c r="I515" s="308"/>
    </row>
    <row r="516" spans="1:9">
      <c r="A516" s="218"/>
      <c r="B516" s="218"/>
      <c r="C516" s="218"/>
      <c r="D516" s="218"/>
      <c r="E516" s="218"/>
      <c r="F516" s="218"/>
      <c r="G516" s="308"/>
      <c r="H516" s="308"/>
      <c r="I516" s="308"/>
    </row>
    <row r="517" spans="1:9">
      <c r="A517" s="218"/>
      <c r="B517" s="218"/>
      <c r="C517" s="218"/>
      <c r="D517" s="218"/>
      <c r="E517" s="218"/>
      <c r="F517" s="218"/>
      <c r="G517" s="308"/>
      <c r="H517" s="308"/>
      <c r="I517" s="308"/>
    </row>
    <row r="518" spans="1:9">
      <c r="A518" s="218"/>
      <c r="B518" s="218"/>
      <c r="C518" s="218"/>
      <c r="D518" s="218"/>
      <c r="E518" s="218"/>
      <c r="F518" s="218"/>
      <c r="G518" s="308"/>
      <c r="H518" s="308"/>
      <c r="I518" s="308"/>
    </row>
    <row r="519" spans="1:9">
      <c r="A519" s="218"/>
      <c r="B519" s="218"/>
      <c r="C519" s="218"/>
      <c r="D519" s="218"/>
      <c r="E519" s="218"/>
      <c r="F519" s="218"/>
      <c r="G519" s="308"/>
      <c r="H519" s="308"/>
      <c r="I519" s="308"/>
    </row>
    <row r="520" spans="1:9">
      <c r="A520" s="218"/>
      <c r="B520" s="218"/>
      <c r="C520" s="218"/>
      <c r="D520" s="218"/>
      <c r="E520" s="218"/>
      <c r="F520" s="218"/>
      <c r="G520" s="308"/>
      <c r="H520" s="308"/>
      <c r="I520" s="308"/>
    </row>
    <row r="521" spans="1:9">
      <c r="A521" s="218"/>
      <c r="B521" s="218"/>
      <c r="C521" s="218"/>
      <c r="D521" s="218"/>
      <c r="E521" s="218"/>
      <c r="F521" s="218"/>
      <c r="G521" s="308"/>
      <c r="H521" s="308"/>
      <c r="I521" s="308"/>
    </row>
    <row r="522" spans="1:9">
      <c r="A522" s="218"/>
      <c r="B522" s="218"/>
      <c r="C522" s="218"/>
      <c r="D522" s="218"/>
      <c r="E522" s="218"/>
      <c r="F522" s="218"/>
      <c r="G522" s="308"/>
      <c r="H522" s="308"/>
      <c r="I522" s="308"/>
    </row>
    <row r="523" spans="1:9">
      <c r="A523" s="218"/>
      <c r="B523" s="218"/>
      <c r="C523" s="218"/>
      <c r="D523" s="218"/>
      <c r="E523" s="218"/>
      <c r="F523" s="218"/>
      <c r="G523" s="308"/>
      <c r="H523" s="308"/>
      <c r="I523" s="308"/>
    </row>
    <row r="524" spans="1:9">
      <c r="A524" s="218"/>
      <c r="B524" s="218"/>
      <c r="C524" s="218"/>
      <c r="D524" s="218"/>
      <c r="E524" s="218"/>
      <c r="F524" s="218"/>
      <c r="G524" s="308"/>
      <c r="H524" s="308"/>
      <c r="I524" s="308"/>
    </row>
    <row r="525" spans="1:9">
      <c r="A525" s="218"/>
      <c r="B525" s="218"/>
      <c r="C525" s="218"/>
      <c r="D525" s="218"/>
      <c r="E525" s="218"/>
      <c r="F525" s="218"/>
      <c r="G525" s="308"/>
      <c r="H525" s="308"/>
      <c r="I525" s="308"/>
    </row>
    <row r="526" spans="1:9">
      <c r="A526" s="218"/>
      <c r="B526" s="218"/>
      <c r="C526" s="218"/>
      <c r="D526" s="218"/>
      <c r="E526" s="218"/>
      <c r="F526" s="218"/>
      <c r="G526" s="308"/>
      <c r="H526" s="308"/>
      <c r="I526" s="308"/>
    </row>
    <row r="527" spans="1:9">
      <c r="A527" s="218"/>
      <c r="B527" s="218"/>
      <c r="C527" s="218"/>
      <c r="D527" s="218"/>
      <c r="E527" s="218"/>
      <c r="F527" s="218"/>
      <c r="G527" s="308"/>
      <c r="H527" s="308"/>
      <c r="I527" s="308"/>
    </row>
    <row r="528" spans="1:9">
      <c r="A528" s="218"/>
      <c r="B528" s="218"/>
      <c r="C528" s="218"/>
      <c r="D528" s="218"/>
      <c r="E528" s="218"/>
      <c r="F528" s="218"/>
      <c r="G528" s="308"/>
      <c r="H528" s="308"/>
      <c r="I528" s="308"/>
    </row>
    <row r="529" spans="1:9">
      <c r="A529" s="218"/>
      <c r="B529" s="218"/>
      <c r="C529" s="218"/>
      <c r="D529" s="218"/>
      <c r="E529" s="218"/>
      <c r="F529" s="218"/>
      <c r="G529" s="308"/>
      <c r="H529" s="308"/>
      <c r="I529" s="308"/>
    </row>
    <row r="530" spans="1:9">
      <c r="A530" s="218"/>
      <c r="B530" s="218"/>
      <c r="C530" s="218"/>
      <c r="D530" s="218"/>
      <c r="E530" s="218"/>
      <c r="F530" s="218"/>
      <c r="G530" s="308"/>
      <c r="H530" s="308"/>
      <c r="I530" s="308"/>
    </row>
    <row r="531" spans="1:9">
      <c r="A531" s="218"/>
      <c r="B531" s="218"/>
      <c r="C531" s="218"/>
      <c r="D531" s="218"/>
      <c r="E531" s="218"/>
      <c r="F531" s="218"/>
      <c r="G531" s="308"/>
      <c r="H531" s="308"/>
      <c r="I531" s="308"/>
    </row>
    <row r="532" spans="1:9">
      <c r="A532" s="218"/>
      <c r="B532" s="218"/>
      <c r="C532" s="218"/>
      <c r="D532" s="218"/>
      <c r="E532" s="218"/>
      <c r="F532" s="218"/>
      <c r="G532" s="308"/>
      <c r="H532" s="308"/>
      <c r="I532" s="308"/>
    </row>
    <row r="533" spans="1:9">
      <c r="A533" s="218"/>
      <c r="B533" s="218"/>
      <c r="C533" s="218"/>
      <c r="D533" s="218"/>
      <c r="E533" s="218"/>
      <c r="F533" s="218"/>
      <c r="G533" s="308"/>
      <c r="H533" s="308"/>
      <c r="I533" s="308"/>
    </row>
    <row r="534" spans="1:9">
      <c r="A534" s="218"/>
      <c r="B534" s="218"/>
      <c r="C534" s="218"/>
      <c r="D534" s="218"/>
      <c r="E534" s="218"/>
      <c r="F534" s="218"/>
      <c r="G534" s="308"/>
      <c r="H534" s="308"/>
      <c r="I534" s="308"/>
    </row>
    <row r="535" spans="1:9">
      <c r="A535" s="218"/>
      <c r="B535" s="218"/>
      <c r="C535" s="218"/>
      <c r="D535" s="218"/>
      <c r="E535" s="218"/>
      <c r="F535" s="218"/>
      <c r="G535" s="308"/>
      <c r="H535" s="308"/>
      <c r="I535" s="308"/>
    </row>
    <row r="536" spans="1:9">
      <c r="A536" s="218"/>
      <c r="B536" s="218"/>
      <c r="C536" s="218"/>
      <c r="D536" s="218"/>
      <c r="E536" s="218"/>
      <c r="F536" s="218"/>
      <c r="G536" s="308"/>
      <c r="H536" s="308"/>
      <c r="I536" s="308"/>
    </row>
    <row r="537" spans="1:9">
      <c r="A537" s="218"/>
      <c r="B537" s="218"/>
      <c r="C537" s="218"/>
      <c r="D537" s="218"/>
      <c r="E537" s="218"/>
      <c r="F537" s="218"/>
      <c r="G537" s="308"/>
      <c r="H537" s="308"/>
      <c r="I537" s="308"/>
    </row>
    <row r="538" spans="1:9">
      <c r="A538" s="218"/>
      <c r="B538" s="218"/>
      <c r="C538" s="218"/>
      <c r="D538" s="218"/>
      <c r="E538" s="218"/>
      <c r="F538" s="218"/>
      <c r="G538" s="308"/>
      <c r="H538" s="308"/>
      <c r="I538" s="308"/>
    </row>
    <row r="539" spans="1:9">
      <c r="A539" s="218"/>
      <c r="B539" s="218"/>
      <c r="C539" s="218"/>
      <c r="D539" s="218"/>
      <c r="E539" s="218"/>
      <c r="F539" s="218"/>
      <c r="G539" s="308"/>
      <c r="H539" s="308"/>
      <c r="I539" s="308"/>
    </row>
    <row r="540" spans="1:9">
      <c r="A540" s="218"/>
      <c r="B540" s="218"/>
      <c r="C540" s="218"/>
      <c r="D540" s="218"/>
      <c r="E540" s="218"/>
      <c r="F540" s="218"/>
      <c r="G540" s="308"/>
      <c r="H540" s="308"/>
      <c r="I540" s="308"/>
    </row>
    <row r="541" spans="1:9">
      <c r="A541" s="218"/>
      <c r="B541" s="218"/>
      <c r="C541" s="218"/>
      <c r="D541" s="218"/>
      <c r="E541" s="218"/>
      <c r="F541" s="218"/>
      <c r="G541" s="308"/>
      <c r="H541" s="308"/>
      <c r="I541" s="308"/>
    </row>
    <row r="542" spans="1:9">
      <c r="A542" s="218"/>
      <c r="B542" s="218"/>
      <c r="C542" s="218"/>
      <c r="D542" s="218"/>
      <c r="E542" s="218"/>
      <c r="F542" s="218"/>
      <c r="G542" s="308"/>
      <c r="H542" s="308"/>
      <c r="I542" s="308"/>
    </row>
    <row r="543" spans="1:9">
      <c r="A543" s="218"/>
      <c r="B543" s="218"/>
      <c r="C543" s="218"/>
      <c r="D543" s="218"/>
      <c r="E543" s="218"/>
      <c r="F543" s="218"/>
      <c r="G543" s="308"/>
      <c r="H543" s="308"/>
      <c r="I543" s="308"/>
    </row>
    <row r="544" spans="1:9">
      <c r="A544" s="218"/>
      <c r="B544" s="218"/>
      <c r="C544" s="218"/>
      <c r="D544" s="218"/>
      <c r="E544" s="218"/>
      <c r="F544" s="218"/>
      <c r="G544" s="308"/>
      <c r="H544" s="308"/>
      <c r="I544" s="308"/>
    </row>
    <row r="545" spans="1:9">
      <c r="A545" s="218"/>
      <c r="B545" s="218"/>
      <c r="C545" s="218"/>
      <c r="D545" s="218"/>
      <c r="E545" s="218"/>
      <c r="F545" s="218"/>
      <c r="G545" s="308"/>
      <c r="H545" s="308"/>
      <c r="I545" s="308"/>
    </row>
    <row r="546" spans="1:9">
      <c r="A546" s="218"/>
      <c r="B546" s="218"/>
      <c r="C546" s="218"/>
      <c r="D546" s="218"/>
      <c r="E546" s="218"/>
      <c r="F546" s="218"/>
      <c r="G546" s="308"/>
      <c r="H546" s="308"/>
      <c r="I546" s="308"/>
    </row>
    <row r="547" spans="1:9">
      <c r="A547" s="218"/>
      <c r="B547" s="218"/>
      <c r="C547" s="218"/>
      <c r="D547" s="218"/>
      <c r="E547" s="218"/>
      <c r="F547" s="218"/>
      <c r="G547" s="308"/>
      <c r="H547" s="308"/>
      <c r="I547" s="308"/>
    </row>
    <row r="548" spans="1:9">
      <c r="A548" s="218"/>
      <c r="B548" s="218"/>
      <c r="C548" s="218"/>
      <c r="D548" s="218"/>
      <c r="E548" s="218"/>
      <c r="F548" s="218"/>
      <c r="G548" s="308"/>
      <c r="H548" s="308"/>
      <c r="I548" s="308"/>
    </row>
    <row r="549" spans="1:9">
      <c r="A549" s="218"/>
      <c r="B549" s="218"/>
      <c r="C549" s="218"/>
      <c r="D549" s="218"/>
      <c r="E549" s="218"/>
      <c r="F549" s="218"/>
      <c r="G549" s="308"/>
      <c r="H549" s="308"/>
      <c r="I549" s="308"/>
    </row>
    <row r="550" spans="1:9">
      <c r="A550" s="218"/>
      <c r="B550" s="218"/>
      <c r="C550" s="218"/>
      <c r="D550" s="218"/>
      <c r="E550" s="218"/>
      <c r="F550" s="218"/>
      <c r="G550" s="308"/>
      <c r="H550" s="308"/>
      <c r="I550" s="308"/>
    </row>
    <row r="551" spans="1:9">
      <c r="A551" s="218"/>
      <c r="B551" s="218"/>
      <c r="C551" s="218"/>
      <c r="D551" s="218"/>
      <c r="E551" s="218"/>
      <c r="F551" s="218"/>
      <c r="G551" s="308"/>
      <c r="H551" s="308"/>
      <c r="I551" s="308"/>
    </row>
    <row r="552" spans="1:9">
      <c r="A552" s="218"/>
      <c r="B552" s="218"/>
      <c r="C552" s="218"/>
      <c r="D552" s="218"/>
      <c r="E552" s="218"/>
      <c r="F552" s="218"/>
      <c r="G552" s="308"/>
      <c r="H552" s="308"/>
      <c r="I552" s="308"/>
    </row>
    <row r="553" spans="1:9">
      <c r="A553" s="218"/>
      <c r="B553" s="218"/>
      <c r="C553" s="218"/>
      <c r="D553" s="218"/>
      <c r="E553" s="218"/>
      <c r="F553" s="218"/>
      <c r="G553" s="308"/>
      <c r="H553" s="308"/>
      <c r="I553" s="308"/>
    </row>
    <row r="554" spans="1:9">
      <c r="A554" s="218"/>
      <c r="B554" s="218"/>
      <c r="C554" s="218"/>
      <c r="D554" s="218"/>
      <c r="E554" s="218"/>
      <c r="F554" s="218"/>
      <c r="G554" s="308"/>
      <c r="H554" s="308"/>
      <c r="I554" s="308"/>
    </row>
    <row r="555" spans="1:9">
      <c r="A555" s="218"/>
      <c r="B555" s="218"/>
      <c r="C555" s="218"/>
      <c r="D555" s="218"/>
      <c r="E555" s="218"/>
      <c r="F555" s="218"/>
      <c r="G555" s="308"/>
      <c r="H555" s="308"/>
      <c r="I555" s="308"/>
    </row>
    <row r="556" spans="1:9">
      <c r="A556" s="218"/>
      <c r="B556" s="218"/>
      <c r="C556" s="218"/>
      <c r="D556" s="218"/>
      <c r="E556" s="218"/>
      <c r="F556" s="218"/>
      <c r="G556" s="308"/>
      <c r="H556" s="308"/>
      <c r="I556" s="308"/>
    </row>
    <row r="557" spans="1:9">
      <c r="A557" s="218"/>
      <c r="B557" s="218"/>
      <c r="C557" s="218"/>
      <c r="D557" s="218"/>
      <c r="E557" s="218"/>
      <c r="F557" s="218"/>
      <c r="G557" s="308"/>
      <c r="H557" s="308"/>
      <c r="I557" s="308"/>
    </row>
    <row r="558" spans="1:9">
      <c r="A558" s="218"/>
      <c r="B558" s="218"/>
      <c r="C558" s="218"/>
      <c r="D558" s="218"/>
      <c r="E558" s="218"/>
      <c r="F558" s="218"/>
      <c r="G558" s="308"/>
      <c r="H558" s="308"/>
      <c r="I558" s="308"/>
    </row>
    <row r="559" spans="1:9">
      <c r="A559" s="218"/>
      <c r="B559" s="218"/>
      <c r="C559" s="218"/>
      <c r="D559" s="218"/>
      <c r="E559" s="218"/>
      <c r="F559" s="218"/>
      <c r="G559" s="308"/>
      <c r="H559" s="308"/>
      <c r="I559" s="308"/>
    </row>
    <row r="560" spans="1:9">
      <c r="A560" s="218"/>
      <c r="B560" s="218"/>
      <c r="C560" s="218"/>
      <c r="D560" s="218"/>
      <c r="E560" s="218"/>
      <c r="F560" s="218"/>
      <c r="G560" s="308"/>
      <c r="H560" s="308"/>
      <c r="I560" s="308"/>
    </row>
    <row r="561" spans="1:9">
      <c r="A561" s="218"/>
      <c r="B561" s="218"/>
      <c r="C561" s="218"/>
      <c r="D561" s="218"/>
      <c r="E561" s="218"/>
      <c r="F561" s="218"/>
      <c r="G561" s="308"/>
      <c r="H561" s="308"/>
      <c r="I561" s="308"/>
    </row>
    <row r="562" spans="1:9">
      <c r="A562" s="218"/>
      <c r="B562" s="218"/>
      <c r="C562" s="218"/>
      <c r="D562" s="218"/>
      <c r="E562" s="218"/>
      <c r="F562" s="218"/>
      <c r="G562" s="308"/>
      <c r="H562" s="308"/>
      <c r="I562" s="308"/>
    </row>
    <row r="563" spans="1:9">
      <c r="A563" s="218"/>
      <c r="B563" s="218"/>
      <c r="C563" s="218"/>
      <c r="D563" s="218"/>
      <c r="E563" s="218"/>
      <c r="F563" s="218"/>
      <c r="G563" s="308"/>
      <c r="H563" s="308"/>
      <c r="I563" s="308"/>
    </row>
    <row r="564" spans="1:9">
      <c r="A564" s="218"/>
      <c r="B564" s="218"/>
      <c r="C564" s="218"/>
      <c r="D564" s="218"/>
      <c r="E564" s="218"/>
      <c r="F564" s="218"/>
      <c r="G564" s="308"/>
      <c r="H564" s="308"/>
      <c r="I564" s="308"/>
    </row>
    <row r="565" spans="1:9">
      <c r="A565" s="218"/>
      <c r="B565" s="218"/>
      <c r="C565" s="218"/>
      <c r="D565" s="218"/>
      <c r="E565" s="218"/>
      <c r="F565" s="218"/>
      <c r="G565" s="308"/>
      <c r="H565" s="308"/>
      <c r="I565" s="308"/>
    </row>
    <row r="566" spans="1:9">
      <c r="A566" s="218"/>
      <c r="B566" s="218"/>
      <c r="C566" s="218"/>
      <c r="D566" s="218"/>
      <c r="E566" s="218"/>
      <c r="F566" s="218"/>
      <c r="G566" s="308"/>
      <c r="H566" s="308"/>
      <c r="I566" s="308"/>
    </row>
    <row r="567" spans="1:9">
      <c r="A567" s="218"/>
      <c r="B567" s="218"/>
      <c r="C567" s="218"/>
      <c r="D567" s="218"/>
      <c r="E567" s="218"/>
      <c r="F567" s="218"/>
      <c r="G567" s="308"/>
      <c r="H567" s="308"/>
      <c r="I567" s="308"/>
    </row>
    <row r="568" spans="1:9">
      <c r="A568" s="218"/>
      <c r="B568" s="218"/>
      <c r="C568" s="218"/>
      <c r="D568" s="218"/>
      <c r="E568" s="218"/>
      <c r="F568" s="218"/>
      <c r="G568" s="308"/>
      <c r="H568" s="308"/>
      <c r="I568" s="308"/>
    </row>
    <row r="569" spans="1:9">
      <c r="A569" s="218"/>
      <c r="B569" s="218"/>
      <c r="C569" s="218"/>
      <c r="D569" s="218"/>
      <c r="E569" s="218"/>
      <c r="F569" s="218"/>
      <c r="G569" s="308"/>
      <c r="H569" s="308"/>
      <c r="I569" s="308"/>
    </row>
    <row r="570" spans="1:9">
      <c r="A570" s="218"/>
      <c r="B570" s="218"/>
      <c r="C570" s="218"/>
      <c r="D570" s="218"/>
      <c r="E570" s="218"/>
      <c r="F570" s="218"/>
      <c r="G570" s="308"/>
      <c r="H570" s="308"/>
      <c r="I570" s="308"/>
    </row>
    <row r="571" spans="1:9">
      <c r="A571" s="218"/>
      <c r="B571" s="218"/>
      <c r="C571" s="218"/>
      <c r="D571" s="218"/>
      <c r="E571" s="218"/>
      <c r="F571" s="218"/>
      <c r="G571" s="308"/>
      <c r="H571" s="308"/>
      <c r="I571" s="308"/>
    </row>
    <row r="572" spans="1:9">
      <c r="A572" s="218"/>
      <c r="B572" s="218"/>
      <c r="C572" s="218"/>
      <c r="D572" s="218"/>
      <c r="E572" s="218"/>
      <c r="F572" s="218"/>
      <c r="G572" s="308"/>
      <c r="H572" s="308"/>
      <c r="I572" s="308"/>
    </row>
    <row r="573" spans="1:9">
      <c r="A573" s="218"/>
      <c r="B573" s="218"/>
      <c r="C573" s="218"/>
      <c r="D573" s="218"/>
      <c r="E573" s="218"/>
      <c r="F573" s="218"/>
      <c r="G573" s="308"/>
      <c r="H573" s="308"/>
      <c r="I573" s="308"/>
    </row>
    <row r="574" spans="1:9">
      <c r="A574" s="218"/>
      <c r="B574" s="218"/>
      <c r="C574" s="218"/>
      <c r="D574" s="218"/>
      <c r="E574" s="218"/>
      <c r="F574" s="218"/>
      <c r="G574" s="308"/>
      <c r="H574" s="308"/>
      <c r="I574" s="308"/>
    </row>
    <row r="575" spans="1:9">
      <c r="A575" s="218"/>
      <c r="B575" s="218"/>
      <c r="C575" s="218"/>
      <c r="D575" s="218"/>
      <c r="E575" s="218"/>
      <c r="F575" s="218"/>
      <c r="G575" s="308"/>
      <c r="H575" s="308"/>
      <c r="I575" s="308"/>
    </row>
    <row r="576" spans="1:9">
      <c r="A576" s="218"/>
      <c r="B576" s="218"/>
      <c r="C576" s="218"/>
      <c r="D576" s="218"/>
      <c r="E576" s="218"/>
      <c r="F576" s="218"/>
      <c r="G576" s="308"/>
      <c r="H576" s="308"/>
      <c r="I576" s="308"/>
    </row>
    <row r="577" spans="1:9">
      <c r="A577" s="218"/>
      <c r="B577" s="218"/>
      <c r="C577" s="218"/>
      <c r="D577" s="218"/>
      <c r="E577" s="218"/>
      <c r="F577" s="218"/>
      <c r="G577" s="308"/>
      <c r="H577" s="308"/>
      <c r="I577" s="308"/>
    </row>
    <row r="578" spans="1:9">
      <c r="A578" s="218"/>
      <c r="B578" s="218"/>
      <c r="C578" s="218"/>
      <c r="D578" s="218"/>
      <c r="E578" s="218"/>
      <c r="F578" s="218"/>
      <c r="G578" s="308"/>
      <c r="H578" s="308"/>
      <c r="I578" s="308"/>
    </row>
    <row r="579" spans="1:9">
      <c r="A579" s="218"/>
      <c r="B579" s="218"/>
      <c r="C579" s="218"/>
      <c r="D579" s="218"/>
      <c r="E579" s="218"/>
      <c r="F579" s="218"/>
      <c r="G579" s="308"/>
      <c r="H579" s="308"/>
      <c r="I579" s="308"/>
    </row>
    <row r="580" spans="1:9">
      <c r="A580" s="218"/>
      <c r="B580" s="218"/>
      <c r="C580" s="218"/>
      <c r="D580" s="218"/>
      <c r="E580" s="218"/>
      <c r="F580" s="218"/>
      <c r="G580" s="308"/>
      <c r="H580" s="308"/>
      <c r="I580" s="308"/>
    </row>
    <row r="581" spans="1:9">
      <c r="A581" s="218"/>
      <c r="B581" s="218"/>
      <c r="C581" s="218"/>
      <c r="D581" s="218"/>
      <c r="E581" s="218"/>
      <c r="F581" s="218"/>
      <c r="G581" s="308"/>
      <c r="H581" s="308"/>
      <c r="I581" s="308"/>
    </row>
    <row r="582" spans="1:9">
      <c r="A582" s="218"/>
      <c r="B582" s="218"/>
      <c r="C582" s="218"/>
      <c r="D582" s="218"/>
      <c r="E582" s="218"/>
      <c r="F582" s="218"/>
      <c r="G582" s="308"/>
      <c r="H582" s="308"/>
      <c r="I582" s="308"/>
    </row>
    <row r="583" spans="1:9">
      <c r="A583" s="218"/>
      <c r="B583" s="218"/>
      <c r="C583" s="218"/>
      <c r="D583" s="218"/>
      <c r="E583" s="218"/>
      <c r="F583" s="218"/>
      <c r="G583" s="308"/>
      <c r="H583" s="308"/>
      <c r="I583" s="308"/>
    </row>
    <row r="584" spans="1:9">
      <c r="A584" s="218"/>
      <c r="B584" s="218"/>
      <c r="C584" s="218"/>
      <c r="D584" s="218"/>
      <c r="E584" s="218"/>
      <c r="F584" s="218"/>
      <c r="G584" s="308"/>
      <c r="H584" s="308"/>
      <c r="I584" s="308"/>
    </row>
    <row r="585" spans="1:9">
      <c r="A585" s="218"/>
      <c r="B585" s="218"/>
      <c r="C585" s="218"/>
      <c r="D585" s="218"/>
      <c r="E585" s="218"/>
      <c r="F585" s="218"/>
      <c r="G585" s="308"/>
      <c r="H585" s="308"/>
      <c r="I585" s="308"/>
    </row>
    <row r="586" spans="1:9">
      <c r="A586" s="218"/>
      <c r="B586" s="218"/>
      <c r="C586" s="218"/>
      <c r="D586" s="218"/>
      <c r="E586" s="218"/>
      <c r="F586" s="218"/>
      <c r="G586" s="308"/>
      <c r="H586" s="308"/>
      <c r="I586" s="308"/>
    </row>
    <row r="587" spans="1:9">
      <c r="A587" s="218"/>
      <c r="B587" s="218"/>
      <c r="C587" s="218"/>
      <c r="D587" s="218"/>
      <c r="E587" s="218"/>
      <c r="F587" s="218"/>
      <c r="G587" s="308"/>
      <c r="H587" s="308"/>
      <c r="I587" s="308"/>
    </row>
    <row r="588" spans="1:9">
      <c r="A588" s="218"/>
      <c r="B588" s="218"/>
      <c r="C588" s="218"/>
      <c r="D588" s="218"/>
      <c r="E588" s="218"/>
      <c r="F588" s="218"/>
      <c r="G588" s="308"/>
      <c r="H588" s="308"/>
      <c r="I588" s="308"/>
    </row>
    <row r="589" spans="1:9">
      <c r="A589" s="218"/>
      <c r="B589" s="218"/>
      <c r="C589" s="218"/>
      <c r="D589" s="218"/>
      <c r="E589" s="218"/>
      <c r="F589" s="218"/>
      <c r="G589" s="308"/>
      <c r="H589" s="308"/>
      <c r="I589" s="308"/>
    </row>
    <row r="590" spans="1:9">
      <c r="A590" s="218"/>
      <c r="B590" s="218"/>
      <c r="C590" s="218"/>
      <c r="D590" s="218"/>
      <c r="E590" s="218"/>
      <c r="F590" s="218"/>
      <c r="G590" s="308"/>
      <c r="H590" s="308"/>
      <c r="I590" s="308"/>
    </row>
    <row r="591" spans="1:9">
      <c r="A591" s="218"/>
      <c r="B591" s="218"/>
      <c r="C591" s="218"/>
      <c r="D591" s="218"/>
      <c r="E591" s="218"/>
      <c r="F591" s="218"/>
      <c r="G591" s="308"/>
      <c r="H591" s="308"/>
      <c r="I591" s="308"/>
    </row>
    <row r="592" spans="1:9">
      <c r="A592" s="218"/>
      <c r="B592" s="218"/>
      <c r="C592" s="218"/>
      <c r="D592" s="218"/>
      <c r="E592" s="218"/>
      <c r="F592" s="218"/>
      <c r="G592" s="308"/>
      <c r="H592" s="308"/>
      <c r="I592" s="308"/>
    </row>
    <row r="593" spans="1:9">
      <c r="A593" s="218"/>
      <c r="B593" s="218"/>
      <c r="C593" s="218"/>
      <c r="D593" s="218"/>
      <c r="E593" s="218"/>
      <c r="F593" s="218"/>
      <c r="G593" s="308"/>
      <c r="H593" s="308"/>
      <c r="I593" s="308"/>
    </row>
    <row r="594" spans="1:9">
      <c r="A594" s="218"/>
      <c r="B594" s="218"/>
      <c r="C594" s="218"/>
      <c r="D594" s="218"/>
      <c r="E594" s="218"/>
      <c r="F594" s="218"/>
      <c r="G594" s="308"/>
      <c r="H594" s="308"/>
      <c r="I594" s="308"/>
    </row>
    <row r="595" spans="1:9">
      <c r="A595" s="218"/>
      <c r="B595" s="218"/>
      <c r="C595" s="218"/>
      <c r="D595" s="218"/>
      <c r="E595" s="218"/>
      <c r="F595" s="218"/>
      <c r="G595" s="308"/>
      <c r="H595" s="308"/>
      <c r="I595" s="308"/>
    </row>
    <row r="596" spans="1:9">
      <c r="A596" s="218"/>
      <c r="B596" s="218"/>
      <c r="C596" s="218"/>
      <c r="D596" s="218"/>
      <c r="E596" s="218"/>
      <c r="F596" s="218"/>
      <c r="G596" s="308"/>
      <c r="H596" s="308"/>
      <c r="I596" s="308"/>
    </row>
    <row r="597" spans="1:9">
      <c r="A597" s="218"/>
      <c r="B597" s="218"/>
      <c r="C597" s="218"/>
      <c r="D597" s="218"/>
      <c r="E597" s="218"/>
      <c r="F597" s="218"/>
      <c r="G597" s="308"/>
      <c r="H597" s="308"/>
      <c r="I597" s="308"/>
    </row>
    <row r="598" spans="1:9">
      <c r="A598" s="218"/>
      <c r="B598" s="218"/>
      <c r="C598" s="218"/>
      <c r="D598" s="218"/>
      <c r="E598" s="218"/>
      <c r="F598" s="218"/>
      <c r="G598" s="308"/>
      <c r="H598" s="308"/>
      <c r="I598" s="308"/>
    </row>
    <row r="599" spans="1:9">
      <c r="A599" s="218"/>
      <c r="B599" s="218"/>
      <c r="C599" s="218"/>
      <c r="D599" s="218"/>
      <c r="E599" s="218"/>
      <c r="F599" s="218"/>
      <c r="G599" s="308"/>
      <c r="H599" s="308"/>
      <c r="I599" s="308"/>
    </row>
    <row r="600" spans="1:9">
      <c r="A600" s="218"/>
      <c r="B600" s="218"/>
      <c r="C600" s="218"/>
      <c r="D600" s="218"/>
      <c r="E600" s="218"/>
      <c r="F600" s="218"/>
      <c r="G600" s="308"/>
      <c r="H600" s="308"/>
      <c r="I600" s="308"/>
    </row>
    <row r="601" spans="1:9">
      <c r="A601" s="218"/>
      <c r="B601" s="218"/>
      <c r="C601" s="218"/>
      <c r="D601" s="218"/>
      <c r="E601" s="218"/>
      <c r="F601" s="218"/>
      <c r="G601" s="308"/>
      <c r="H601" s="308"/>
      <c r="I601" s="308"/>
    </row>
    <row r="602" spans="1:9">
      <c r="A602" s="218"/>
      <c r="B602" s="218"/>
      <c r="C602" s="218"/>
      <c r="D602" s="218"/>
      <c r="E602" s="218"/>
      <c r="F602" s="218"/>
      <c r="G602" s="308"/>
      <c r="H602" s="308"/>
      <c r="I602" s="308"/>
    </row>
    <row r="603" spans="1:9">
      <c r="A603" s="218"/>
      <c r="B603" s="218"/>
      <c r="C603" s="218"/>
      <c r="D603" s="218"/>
      <c r="E603" s="218"/>
      <c r="F603" s="218"/>
      <c r="G603" s="308"/>
      <c r="H603" s="308"/>
      <c r="I603" s="308"/>
    </row>
    <row r="604" spans="1:9">
      <c r="A604" s="218"/>
      <c r="B604" s="218"/>
      <c r="C604" s="218"/>
      <c r="D604" s="218"/>
      <c r="E604" s="218"/>
      <c r="F604" s="218"/>
      <c r="G604" s="308"/>
      <c r="H604" s="308"/>
      <c r="I604" s="308"/>
    </row>
    <row r="605" spans="1:9">
      <c r="A605" s="218"/>
      <c r="B605" s="218"/>
      <c r="C605" s="218"/>
      <c r="D605" s="218"/>
      <c r="E605" s="218"/>
      <c r="F605" s="218"/>
      <c r="G605" s="308"/>
      <c r="H605" s="308"/>
      <c r="I605" s="308"/>
    </row>
    <row r="606" spans="1:9">
      <c r="A606" s="218"/>
      <c r="B606" s="218"/>
      <c r="C606" s="218"/>
      <c r="D606" s="218"/>
      <c r="E606" s="218"/>
      <c r="F606" s="218"/>
      <c r="G606" s="308"/>
      <c r="H606" s="308"/>
      <c r="I606" s="308"/>
    </row>
    <row r="607" spans="1:9">
      <c r="A607" s="218"/>
      <c r="B607" s="218"/>
      <c r="C607" s="218"/>
      <c r="D607" s="218"/>
      <c r="E607" s="218"/>
      <c r="F607" s="218"/>
      <c r="G607" s="308"/>
      <c r="H607" s="308"/>
      <c r="I607" s="308"/>
    </row>
    <row r="608" spans="1:9">
      <c r="A608" s="218"/>
      <c r="B608" s="218"/>
      <c r="C608" s="218"/>
      <c r="D608" s="218"/>
      <c r="E608" s="218"/>
      <c r="F608" s="218"/>
      <c r="G608" s="308"/>
      <c r="H608" s="308"/>
      <c r="I608" s="308"/>
    </row>
    <row r="609" spans="1:9">
      <c r="A609" s="218"/>
      <c r="B609" s="218"/>
      <c r="C609" s="218"/>
      <c r="D609" s="218"/>
      <c r="E609" s="218"/>
      <c r="F609" s="218"/>
      <c r="G609" s="308"/>
      <c r="H609" s="308"/>
      <c r="I609" s="308"/>
    </row>
    <row r="610" spans="1:9">
      <c r="A610" s="218"/>
      <c r="B610" s="218"/>
      <c r="C610" s="218"/>
      <c r="D610" s="218"/>
      <c r="E610" s="218"/>
      <c r="F610" s="218"/>
      <c r="G610" s="308"/>
      <c r="H610" s="308"/>
      <c r="I610" s="308"/>
    </row>
    <row r="611" spans="1:9">
      <c r="A611" s="218"/>
      <c r="B611" s="218"/>
      <c r="C611" s="218"/>
      <c r="D611" s="218"/>
      <c r="E611" s="218"/>
      <c r="F611" s="218"/>
      <c r="G611" s="308"/>
      <c r="H611" s="308"/>
      <c r="I611" s="308"/>
    </row>
    <row r="612" spans="1:9">
      <c r="A612" s="218"/>
      <c r="B612" s="218"/>
      <c r="C612" s="218"/>
      <c r="D612" s="218"/>
      <c r="E612" s="218"/>
      <c r="F612" s="218"/>
      <c r="G612" s="308"/>
      <c r="H612" s="308"/>
      <c r="I612" s="308"/>
    </row>
    <row r="613" spans="1:9">
      <c r="A613" s="218"/>
      <c r="B613" s="218"/>
      <c r="C613" s="218"/>
      <c r="D613" s="218"/>
      <c r="E613" s="218"/>
      <c r="F613" s="218"/>
      <c r="G613" s="308"/>
      <c r="H613" s="308"/>
      <c r="I613" s="308"/>
    </row>
    <row r="614" spans="1:9">
      <c r="A614" s="218"/>
      <c r="B614" s="218"/>
      <c r="C614" s="218"/>
      <c r="D614" s="218"/>
      <c r="E614" s="218"/>
      <c r="F614" s="218"/>
      <c r="G614" s="308"/>
      <c r="H614" s="308"/>
      <c r="I614" s="308"/>
    </row>
    <row r="615" spans="1:9">
      <c r="A615" s="218"/>
      <c r="B615" s="218"/>
      <c r="C615" s="218"/>
      <c r="D615" s="218"/>
      <c r="E615" s="218"/>
      <c r="F615" s="218"/>
      <c r="G615" s="308"/>
      <c r="H615" s="308"/>
      <c r="I615" s="308"/>
    </row>
    <row r="616" spans="1:9">
      <c r="A616" s="218"/>
      <c r="B616" s="218"/>
      <c r="C616" s="218"/>
      <c r="D616" s="218"/>
      <c r="E616" s="218"/>
      <c r="F616" s="218"/>
      <c r="G616" s="308"/>
      <c r="H616" s="308"/>
      <c r="I616" s="308"/>
    </row>
    <row r="617" spans="1:9">
      <c r="A617" s="218"/>
      <c r="B617" s="218"/>
      <c r="C617" s="218"/>
      <c r="D617" s="218"/>
      <c r="E617" s="218"/>
      <c r="F617" s="218"/>
      <c r="G617" s="308"/>
      <c r="H617" s="308"/>
      <c r="I617" s="308"/>
    </row>
    <row r="618" spans="1:9">
      <c r="A618" s="218"/>
      <c r="B618" s="218"/>
      <c r="C618" s="218"/>
      <c r="D618" s="218"/>
      <c r="E618" s="218"/>
      <c r="F618" s="218"/>
      <c r="G618" s="308"/>
      <c r="H618" s="308"/>
      <c r="I618" s="308"/>
    </row>
    <row r="619" spans="1:9">
      <c r="A619" s="218"/>
      <c r="B619" s="218"/>
      <c r="C619" s="218"/>
      <c r="D619" s="218"/>
      <c r="E619" s="218"/>
      <c r="F619" s="218"/>
      <c r="G619" s="308"/>
      <c r="H619" s="308"/>
      <c r="I619" s="308"/>
    </row>
    <row r="620" spans="1:9">
      <c r="A620" s="218"/>
      <c r="B620" s="218"/>
      <c r="C620" s="218"/>
      <c r="D620" s="218"/>
      <c r="E620" s="218"/>
      <c r="F620" s="218"/>
      <c r="G620" s="308"/>
      <c r="H620" s="308"/>
      <c r="I620" s="308"/>
    </row>
    <row r="621" spans="1:9">
      <c r="A621" s="218"/>
      <c r="B621" s="218"/>
      <c r="C621" s="218"/>
      <c r="D621" s="218"/>
      <c r="E621" s="218"/>
      <c r="F621" s="218"/>
      <c r="G621" s="308"/>
      <c r="H621" s="308"/>
      <c r="I621" s="308"/>
    </row>
    <row r="622" spans="1:9">
      <c r="A622" s="218"/>
      <c r="B622" s="218"/>
      <c r="C622" s="218"/>
      <c r="D622" s="218"/>
      <c r="E622" s="218"/>
      <c r="F622" s="218"/>
      <c r="G622" s="308"/>
      <c r="H622" s="308"/>
      <c r="I622" s="308"/>
    </row>
    <row r="623" spans="1:9">
      <c r="A623" s="218"/>
      <c r="B623" s="218"/>
      <c r="C623" s="218"/>
      <c r="D623" s="218"/>
      <c r="E623" s="218"/>
      <c r="F623" s="218"/>
      <c r="G623" s="308"/>
      <c r="H623" s="308"/>
      <c r="I623" s="308"/>
    </row>
    <row r="624" spans="1:9">
      <c r="A624" s="218"/>
      <c r="B624" s="218"/>
      <c r="C624" s="218"/>
      <c r="D624" s="218"/>
      <c r="E624" s="218"/>
      <c r="F624" s="218"/>
      <c r="G624" s="308"/>
      <c r="H624" s="308"/>
      <c r="I624" s="308"/>
    </row>
    <row r="625" spans="1:9">
      <c r="A625" s="218"/>
      <c r="B625" s="218"/>
      <c r="C625" s="218"/>
      <c r="D625" s="218"/>
      <c r="E625" s="218"/>
      <c r="F625" s="218"/>
      <c r="G625" s="308"/>
      <c r="H625" s="308"/>
      <c r="I625" s="308"/>
    </row>
    <row r="626" spans="1:9">
      <c r="A626" s="218"/>
      <c r="B626" s="218"/>
      <c r="C626" s="218"/>
      <c r="D626" s="218"/>
      <c r="E626" s="218"/>
      <c r="F626" s="218"/>
      <c r="G626" s="308"/>
      <c r="H626" s="308"/>
      <c r="I626" s="308"/>
    </row>
    <row r="627" spans="1:9">
      <c r="A627" s="218"/>
      <c r="B627" s="218"/>
      <c r="C627" s="218"/>
      <c r="D627" s="218"/>
      <c r="E627" s="218"/>
      <c r="F627" s="218"/>
      <c r="G627" s="308"/>
      <c r="H627" s="308"/>
      <c r="I627" s="308"/>
    </row>
    <row r="628" spans="1:9">
      <c r="A628" s="218"/>
      <c r="B628" s="218"/>
      <c r="C628" s="218"/>
      <c r="D628" s="218"/>
      <c r="E628" s="218"/>
      <c r="F628" s="218"/>
      <c r="G628" s="308"/>
      <c r="H628" s="308"/>
      <c r="I628" s="308"/>
    </row>
    <row r="629" spans="1:9">
      <c r="A629" s="218"/>
      <c r="B629" s="218"/>
      <c r="C629" s="218"/>
      <c r="D629" s="218"/>
      <c r="E629" s="218"/>
      <c r="F629" s="218"/>
      <c r="G629" s="308"/>
      <c r="H629" s="308"/>
      <c r="I629" s="308"/>
    </row>
    <row r="630" spans="1:9">
      <c r="A630" s="218"/>
      <c r="B630" s="218"/>
      <c r="C630" s="218"/>
      <c r="D630" s="218"/>
      <c r="E630" s="218"/>
      <c r="F630" s="218"/>
      <c r="G630" s="308"/>
      <c r="H630" s="308"/>
      <c r="I630" s="308"/>
    </row>
    <row r="631" spans="1:9">
      <c r="A631" s="218"/>
      <c r="B631" s="218"/>
      <c r="C631" s="218"/>
      <c r="D631" s="218"/>
      <c r="E631" s="218"/>
      <c r="F631" s="218"/>
      <c r="G631" s="308"/>
      <c r="H631" s="308"/>
      <c r="I631" s="308"/>
    </row>
    <row r="632" spans="1:9">
      <c r="A632" s="218"/>
      <c r="B632" s="218"/>
      <c r="C632" s="218"/>
      <c r="D632" s="218"/>
      <c r="E632" s="218"/>
      <c r="F632" s="218"/>
      <c r="G632" s="308"/>
      <c r="H632" s="308"/>
      <c r="I632" s="308"/>
    </row>
    <row r="633" spans="1:9">
      <c r="A633" s="218"/>
      <c r="B633" s="218"/>
      <c r="C633" s="218"/>
      <c r="D633" s="218"/>
      <c r="E633" s="218"/>
      <c r="F633" s="218"/>
      <c r="G633" s="308"/>
      <c r="H633" s="308"/>
      <c r="I633" s="308"/>
    </row>
    <row r="634" spans="1:9">
      <c r="A634" s="218"/>
      <c r="B634" s="218"/>
      <c r="C634" s="218"/>
      <c r="D634" s="218"/>
      <c r="E634" s="218"/>
      <c r="F634" s="218"/>
      <c r="G634" s="308"/>
      <c r="H634" s="308"/>
      <c r="I634" s="308"/>
    </row>
    <row r="635" spans="1:9">
      <c r="A635" s="218"/>
      <c r="B635" s="218"/>
      <c r="C635" s="218"/>
      <c r="D635" s="218"/>
      <c r="E635" s="218"/>
      <c r="F635" s="218"/>
      <c r="G635" s="308"/>
      <c r="H635" s="308"/>
      <c r="I635" s="308"/>
    </row>
    <row r="636" spans="1:9">
      <c r="A636" s="218"/>
      <c r="B636" s="218"/>
      <c r="C636" s="218"/>
      <c r="D636" s="218"/>
      <c r="E636" s="218"/>
      <c r="F636" s="218"/>
      <c r="G636" s="308"/>
      <c r="H636" s="308"/>
      <c r="I636" s="308"/>
    </row>
    <row r="637" spans="1:9">
      <c r="A637" s="218"/>
      <c r="B637" s="218"/>
      <c r="C637" s="218"/>
      <c r="D637" s="218"/>
      <c r="E637" s="218"/>
      <c r="F637" s="218"/>
      <c r="G637" s="308"/>
      <c r="H637" s="308"/>
      <c r="I637" s="308"/>
    </row>
    <row r="638" spans="1:9">
      <c r="A638" s="218"/>
      <c r="B638" s="218"/>
      <c r="C638" s="218"/>
      <c r="D638" s="218"/>
      <c r="E638" s="218"/>
      <c r="F638" s="218"/>
      <c r="G638" s="308"/>
      <c r="H638" s="308"/>
      <c r="I638" s="308"/>
    </row>
    <row r="639" spans="1:9">
      <c r="A639" s="218"/>
      <c r="B639" s="218"/>
      <c r="C639" s="218"/>
      <c r="D639" s="218"/>
      <c r="E639" s="218"/>
      <c r="F639" s="218"/>
      <c r="G639" s="308"/>
      <c r="H639" s="308"/>
      <c r="I639" s="308"/>
    </row>
    <row r="640" spans="1:9">
      <c r="A640" s="218"/>
      <c r="B640" s="218"/>
      <c r="C640" s="218"/>
      <c r="D640" s="218"/>
      <c r="E640" s="218"/>
      <c r="F640" s="218"/>
      <c r="G640" s="308"/>
      <c r="H640" s="308"/>
      <c r="I640" s="308"/>
    </row>
    <row r="641" spans="1:9">
      <c r="A641" s="218"/>
      <c r="B641" s="218"/>
      <c r="C641" s="218"/>
      <c r="D641" s="218"/>
      <c r="E641" s="218"/>
      <c r="F641" s="218"/>
      <c r="G641" s="308"/>
      <c r="H641" s="308"/>
      <c r="I641" s="308"/>
    </row>
    <row r="642" spans="1:9">
      <c r="A642" s="218"/>
      <c r="B642" s="218"/>
      <c r="C642" s="218"/>
      <c r="D642" s="218"/>
      <c r="E642" s="218"/>
      <c r="F642" s="218"/>
      <c r="G642" s="308"/>
      <c r="H642" s="308"/>
      <c r="I642" s="308"/>
    </row>
    <row r="643" spans="1:9">
      <c r="A643" s="218"/>
      <c r="B643" s="218"/>
      <c r="C643" s="218"/>
      <c r="D643" s="218"/>
      <c r="E643" s="218"/>
      <c r="F643" s="218"/>
      <c r="G643" s="308"/>
      <c r="H643" s="308"/>
      <c r="I643" s="308"/>
    </row>
    <row r="644" spans="1:9">
      <c r="A644" s="218"/>
      <c r="B644" s="218"/>
      <c r="C644" s="218"/>
      <c r="D644" s="218"/>
      <c r="E644" s="218"/>
      <c r="F644" s="218"/>
      <c r="G644" s="308"/>
      <c r="H644" s="308"/>
      <c r="I644" s="308"/>
    </row>
    <row r="645" spans="1:9">
      <c r="A645" s="218"/>
      <c r="B645" s="218"/>
      <c r="C645" s="218"/>
      <c r="D645" s="218"/>
      <c r="E645" s="218"/>
      <c r="F645" s="218"/>
      <c r="G645" s="308"/>
      <c r="H645" s="308"/>
      <c r="I645" s="308"/>
    </row>
    <row r="646" spans="1:9">
      <c r="A646" s="218"/>
      <c r="B646" s="218"/>
      <c r="C646" s="218"/>
      <c r="D646" s="218"/>
      <c r="E646" s="218"/>
      <c r="F646" s="218"/>
      <c r="G646" s="308"/>
      <c r="H646" s="308"/>
      <c r="I646" s="308"/>
    </row>
    <row r="647" spans="1:9">
      <c r="A647" s="218"/>
      <c r="B647" s="218"/>
      <c r="C647" s="218"/>
      <c r="D647" s="218"/>
      <c r="E647" s="218"/>
      <c r="F647" s="218"/>
      <c r="G647" s="308"/>
      <c r="H647" s="308"/>
      <c r="I647" s="308"/>
    </row>
    <row r="648" spans="1:9">
      <c r="A648" s="218"/>
      <c r="B648" s="218"/>
      <c r="C648" s="218"/>
      <c r="D648" s="218"/>
      <c r="E648" s="218"/>
      <c r="F648" s="218"/>
      <c r="G648" s="308"/>
      <c r="H648" s="308"/>
      <c r="I648" s="308"/>
    </row>
    <row r="649" spans="1:9">
      <c r="A649" s="218"/>
      <c r="B649" s="218"/>
      <c r="C649" s="218"/>
      <c r="D649" s="218"/>
      <c r="E649" s="218"/>
      <c r="F649" s="218"/>
      <c r="G649" s="308"/>
      <c r="H649" s="308"/>
      <c r="I649" s="308"/>
    </row>
    <row r="650" spans="1:9">
      <c r="A650" s="218"/>
      <c r="B650" s="218"/>
      <c r="C650" s="218"/>
      <c r="D650" s="218"/>
      <c r="E650" s="218"/>
      <c r="F650" s="218"/>
      <c r="G650" s="308"/>
      <c r="H650" s="308"/>
      <c r="I650" s="308"/>
    </row>
    <row r="651" spans="1:9">
      <c r="A651" s="218"/>
      <c r="B651" s="218"/>
      <c r="C651" s="218"/>
      <c r="D651" s="218"/>
      <c r="E651" s="218"/>
      <c r="F651" s="218"/>
      <c r="G651" s="308"/>
      <c r="H651" s="308"/>
      <c r="I651" s="308"/>
    </row>
    <row r="652" spans="1:9">
      <c r="A652" s="218"/>
      <c r="B652" s="218"/>
      <c r="C652" s="218"/>
      <c r="D652" s="218"/>
      <c r="E652" s="218"/>
      <c r="F652" s="218"/>
      <c r="G652" s="308"/>
      <c r="H652" s="308"/>
      <c r="I652" s="308"/>
    </row>
    <row r="653" spans="1:9">
      <c r="A653" s="218"/>
      <c r="B653" s="218"/>
      <c r="C653" s="218"/>
      <c r="D653" s="218"/>
      <c r="E653" s="218"/>
      <c r="F653" s="218"/>
      <c r="G653" s="308"/>
      <c r="H653" s="308"/>
      <c r="I653" s="308"/>
    </row>
    <row r="654" spans="1:9">
      <c r="A654" s="218"/>
      <c r="B654" s="218"/>
      <c r="C654" s="218"/>
      <c r="D654" s="218"/>
      <c r="E654" s="218"/>
      <c r="F654" s="218"/>
      <c r="G654" s="308"/>
      <c r="H654" s="308"/>
      <c r="I654" s="308"/>
    </row>
    <row r="655" spans="1:9">
      <c r="A655" s="218"/>
      <c r="B655" s="218"/>
      <c r="C655" s="218"/>
      <c r="D655" s="218"/>
      <c r="E655" s="218"/>
      <c r="F655" s="218"/>
      <c r="G655" s="308"/>
      <c r="H655" s="308"/>
      <c r="I655" s="308"/>
    </row>
    <row r="656" spans="1:9">
      <c r="A656" s="218"/>
      <c r="B656" s="218"/>
      <c r="C656" s="218"/>
      <c r="D656" s="218"/>
      <c r="E656" s="218"/>
      <c r="F656" s="218"/>
      <c r="G656" s="308"/>
      <c r="H656" s="308"/>
      <c r="I656" s="308"/>
    </row>
    <row r="657" spans="1:9">
      <c r="A657" s="218"/>
      <c r="B657" s="218"/>
      <c r="C657" s="218"/>
      <c r="D657" s="218"/>
      <c r="E657" s="218"/>
      <c r="F657" s="218"/>
      <c r="G657" s="308"/>
      <c r="H657" s="308"/>
      <c r="I657" s="308"/>
    </row>
    <row r="658" spans="1:9">
      <c r="A658" s="218"/>
      <c r="B658" s="218"/>
      <c r="C658" s="218"/>
      <c r="D658" s="218"/>
      <c r="E658" s="218"/>
      <c r="F658" s="218"/>
      <c r="G658" s="308"/>
      <c r="H658" s="308"/>
      <c r="I658" s="308"/>
    </row>
    <row r="659" spans="1:9">
      <c r="A659" s="218"/>
      <c r="B659" s="218"/>
      <c r="C659" s="218"/>
      <c r="D659" s="218"/>
      <c r="E659" s="218"/>
      <c r="F659" s="218"/>
      <c r="G659" s="308"/>
      <c r="H659" s="308"/>
      <c r="I659" s="308"/>
    </row>
    <row r="660" spans="1:9">
      <c r="A660" s="218"/>
      <c r="B660" s="218"/>
      <c r="C660" s="218"/>
      <c r="D660" s="218"/>
      <c r="E660" s="218"/>
      <c r="F660" s="218"/>
      <c r="G660" s="308"/>
      <c r="H660" s="308"/>
      <c r="I660" s="308"/>
    </row>
    <row r="661" spans="1:9">
      <c r="A661" s="218"/>
      <c r="B661" s="218"/>
      <c r="C661" s="218"/>
      <c r="D661" s="218"/>
      <c r="E661" s="218"/>
      <c r="F661" s="218"/>
      <c r="G661" s="308"/>
      <c r="H661" s="308"/>
      <c r="I661" s="308"/>
    </row>
    <row r="662" spans="1:9">
      <c r="A662" s="218"/>
      <c r="B662" s="218"/>
      <c r="C662" s="218"/>
      <c r="D662" s="218"/>
      <c r="E662" s="218"/>
      <c r="F662" s="218"/>
      <c r="G662" s="308"/>
      <c r="H662" s="308"/>
      <c r="I662" s="308"/>
    </row>
    <row r="663" spans="1:9">
      <c r="A663" s="218"/>
      <c r="B663" s="218"/>
      <c r="C663" s="218"/>
      <c r="D663" s="218"/>
      <c r="E663" s="218"/>
      <c r="F663" s="218"/>
      <c r="G663" s="308"/>
      <c r="H663" s="308"/>
      <c r="I663" s="308"/>
    </row>
    <row r="664" spans="1:9">
      <c r="A664" s="218"/>
      <c r="B664" s="218"/>
      <c r="C664" s="218"/>
      <c r="D664" s="218"/>
      <c r="E664" s="218"/>
      <c r="F664" s="218"/>
      <c r="G664" s="308"/>
      <c r="H664" s="308"/>
      <c r="I664" s="308"/>
    </row>
    <row r="665" spans="1:9">
      <c r="A665" s="218"/>
      <c r="B665" s="218"/>
      <c r="C665" s="218"/>
      <c r="D665" s="218"/>
      <c r="E665" s="218"/>
      <c r="F665" s="218"/>
      <c r="G665" s="308"/>
      <c r="H665" s="308"/>
      <c r="I665" s="308"/>
    </row>
    <row r="666" spans="1:9">
      <c r="A666" s="218"/>
      <c r="B666" s="218"/>
      <c r="C666" s="218"/>
      <c r="D666" s="218"/>
      <c r="E666" s="218"/>
      <c r="F666" s="218"/>
      <c r="G666" s="308"/>
      <c r="H666" s="308"/>
      <c r="I666" s="308"/>
    </row>
    <row r="667" spans="1:9">
      <c r="A667" s="218"/>
      <c r="B667" s="218"/>
      <c r="C667" s="218"/>
      <c r="D667" s="218"/>
      <c r="E667" s="218"/>
      <c r="F667" s="218"/>
      <c r="G667" s="308"/>
      <c r="H667" s="308"/>
      <c r="I667" s="308"/>
    </row>
    <row r="668" spans="1:9">
      <c r="A668" s="218"/>
      <c r="B668" s="218"/>
      <c r="C668" s="218"/>
      <c r="D668" s="218"/>
      <c r="E668" s="218"/>
      <c r="F668" s="218"/>
      <c r="G668" s="308"/>
      <c r="H668" s="308"/>
      <c r="I668" s="308"/>
    </row>
    <row r="669" spans="1:9">
      <c r="A669" s="218"/>
      <c r="B669" s="218"/>
      <c r="C669" s="218"/>
      <c r="D669" s="218"/>
      <c r="E669" s="218"/>
      <c r="F669" s="218"/>
      <c r="G669" s="308"/>
      <c r="H669" s="308"/>
      <c r="I669" s="308"/>
    </row>
    <row r="670" spans="1:9">
      <c r="A670" s="218"/>
      <c r="B670" s="218"/>
      <c r="C670" s="218"/>
      <c r="D670" s="218"/>
      <c r="E670" s="218"/>
      <c r="F670" s="218"/>
      <c r="G670" s="308"/>
      <c r="H670" s="308"/>
      <c r="I670" s="308"/>
    </row>
    <row r="671" spans="1:9">
      <c r="A671" s="218"/>
      <c r="B671" s="218"/>
      <c r="C671" s="218"/>
      <c r="D671" s="218"/>
      <c r="E671" s="218"/>
      <c r="F671" s="218"/>
      <c r="G671" s="308"/>
      <c r="H671" s="308"/>
      <c r="I671" s="308"/>
    </row>
    <row r="672" spans="1:9">
      <c r="A672" s="218"/>
      <c r="B672" s="218"/>
      <c r="C672" s="218"/>
      <c r="D672" s="218"/>
      <c r="E672" s="218"/>
      <c r="F672" s="218"/>
      <c r="G672" s="308"/>
      <c r="H672" s="308"/>
      <c r="I672" s="308"/>
    </row>
    <row r="673" spans="1:9">
      <c r="A673" s="218"/>
      <c r="B673" s="218"/>
      <c r="C673" s="218"/>
      <c r="D673" s="218"/>
      <c r="E673" s="218"/>
      <c r="F673" s="218"/>
      <c r="G673" s="308"/>
      <c r="H673" s="308"/>
      <c r="I673" s="308"/>
    </row>
    <row r="674" spans="1:9">
      <c r="A674" s="218"/>
      <c r="B674" s="218"/>
      <c r="C674" s="218"/>
      <c r="D674" s="218"/>
      <c r="E674" s="218"/>
      <c r="F674" s="218"/>
      <c r="G674" s="308"/>
      <c r="H674" s="308"/>
      <c r="I674" s="308"/>
    </row>
    <row r="675" spans="1:9">
      <c r="A675" s="218"/>
      <c r="B675" s="218"/>
      <c r="C675" s="218"/>
      <c r="D675" s="218"/>
      <c r="E675" s="218"/>
      <c r="F675" s="218"/>
      <c r="G675" s="308"/>
      <c r="H675" s="308"/>
      <c r="I675" s="308"/>
    </row>
    <row r="676" spans="1:9">
      <c r="A676" s="218"/>
      <c r="B676" s="218"/>
      <c r="C676" s="218"/>
      <c r="D676" s="218"/>
      <c r="E676" s="218"/>
      <c r="F676" s="218"/>
      <c r="G676" s="308"/>
      <c r="H676" s="308"/>
      <c r="I676" s="308"/>
    </row>
    <row r="677" spans="1:9">
      <c r="A677" s="218"/>
      <c r="B677" s="218"/>
      <c r="C677" s="218"/>
      <c r="D677" s="218"/>
      <c r="E677" s="218"/>
      <c r="F677" s="218"/>
      <c r="G677" s="308"/>
      <c r="H677" s="308"/>
      <c r="I677" s="308"/>
    </row>
    <row r="678" spans="1:9">
      <c r="A678" s="218"/>
      <c r="B678" s="218"/>
      <c r="C678" s="218"/>
      <c r="D678" s="218"/>
      <c r="E678" s="218"/>
      <c r="F678" s="218"/>
      <c r="G678" s="308"/>
      <c r="H678" s="308"/>
      <c r="I678" s="308"/>
    </row>
    <row r="679" spans="1:9">
      <c r="A679" s="218"/>
      <c r="B679" s="218"/>
      <c r="C679" s="218"/>
      <c r="D679" s="218"/>
      <c r="E679" s="218"/>
      <c r="F679" s="218"/>
      <c r="G679" s="308"/>
      <c r="H679" s="308"/>
      <c r="I679" s="308"/>
    </row>
    <row r="680" spans="1:9">
      <c r="A680" s="218"/>
      <c r="B680" s="218"/>
      <c r="C680" s="218"/>
      <c r="D680" s="218"/>
      <c r="E680" s="218"/>
      <c r="F680" s="218"/>
      <c r="G680" s="308"/>
      <c r="H680" s="308"/>
      <c r="I680" s="308"/>
    </row>
    <row r="681" spans="1:9">
      <c r="A681" s="218"/>
      <c r="B681" s="218"/>
      <c r="C681" s="218"/>
      <c r="D681" s="218"/>
      <c r="E681" s="218"/>
      <c r="F681" s="218"/>
      <c r="G681" s="308"/>
      <c r="H681" s="308"/>
      <c r="I681" s="308"/>
    </row>
    <row r="682" spans="1:9">
      <c r="A682" s="218"/>
      <c r="B682" s="218"/>
      <c r="C682" s="218"/>
      <c r="D682" s="218"/>
      <c r="E682" s="218"/>
      <c r="F682" s="218"/>
      <c r="G682" s="308"/>
      <c r="H682" s="308"/>
      <c r="I682" s="308"/>
    </row>
    <row r="683" spans="1:9">
      <c r="A683" s="218"/>
      <c r="B683" s="218"/>
      <c r="C683" s="218"/>
      <c r="D683" s="218"/>
      <c r="E683" s="218"/>
      <c r="F683" s="218"/>
      <c r="G683" s="308"/>
      <c r="H683" s="308"/>
      <c r="I683" s="308"/>
    </row>
    <row r="684" spans="1:9">
      <c r="A684" s="218"/>
      <c r="B684" s="218"/>
      <c r="C684" s="218"/>
      <c r="D684" s="218"/>
      <c r="E684" s="218"/>
      <c r="F684" s="218"/>
      <c r="G684" s="308"/>
      <c r="H684" s="308"/>
      <c r="I684" s="308"/>
    </row>
    <row r="685" spans="1:9">
      <c r="A685" s="218"/>
      <c r="B685" s="218"/>
      <c r="C685" s="218"/>
      <c r="D685" s="218"/>
      <c r="E685" s="218"/>
      <c r="F685" s="218"/>
      <c r="G685" s="308"/>
      <c r="H685" s="308"/>
      <c r="I685" s="308"/>
    </row>
    <row r="686" spans="1:9">
      <c r="A686" s="218"/>
      <c r="B686" s="218"/>
      <c r="C686" s="218"/>
      <c r="D686" s="218"/>
      <c r="E686" s="218"/>
      <c r="F686" s="218"/>
      <c r="G686" s="308"/>
      <c r="H686" s="308"/>
      <c r="I686" s="308"/>
    </row>
    <row r="687" spans="1:9">
      <c r="A687" s="218"/>
      <c r="B687" s="218"/>
      <c r="C687" s="218"/>
      <c r="D687" s="218"/>
      <c r="E687" s="218"/>
      <c r="F687" s="218"/>
      <c r="G687" s="308"/>
      <c r="H687" s="308"/>
      <c r="I687" s="308"/>
    </row>
    <row r="688" spans="1:9">
      <c r="A688" s="218"/>
      <c r="B688" s="218"/>
      <c r="C688" s="218"/>
      <c r="D688" s="218"/>
      <c r="E688" s="218"/>
      <c r="F688" s="218"/>
      <c r="G688" s="308"/>
      <c r="H688" s="308"/>
      <c r="I688" s="308"/>
    </row>
    <row r="689" spans="1:9">
      <c r="A689" s="218"/>
      <c r="B689" s="218"/>
      <c r="C689" s="218"/>
      <c r="D689" s="218"/>
      <c r="E689" s="218"/>
      <c r="F689" s="218"/>
      <c r="G689" s="308"/>
      <c r="H689" s="308"/>
      <c r="I689" s="308"/>
    </row>
    <row r="690" spans="1:9">
      <c r="A690" s="218"/>
      <c r="B690" s="218"/>
      <c r="C690" s="218"/>
      <c r="D690" s="218"/>
      <c r="E690" s="218"/>
      <c r="F690" s="218"/>
      <c r="G690" s="308"/>
      <c r="H690" s="308"/>
      <c r="I690" s="308"/>
    </row>
    <row r="691" spans="1:9">
      <c r="A691" s="218"/>
      <c r="B691" s="218"/>
      <c r="C691" s="218"/>
      <c r="D691" s="218"/>
      <c r="E691" s="218"/>
      <c r="F691" s="218"/>
      <c r="G691" s="308"/>
      <c r="H691" s="308"/>
      <c r="I691" s="308"/>
    </row>
    <row r="692" spans="1:9">
      <c r="A692" s="218"/>
      <c r="B692" s="218"/>
      <c r="C692" s="218"/>
      <c r="D692" s="218"/>
      <c r="E692" s="218"/>
      <c r="F692" s="218"/>
      <c r="G692" s="308"/>
      <c r="H692" s="308"/>
      <c r="I692" s="308"/>
    </row>
    <row r="693" spans="1:9">
      <c r="A693" s="218"/>
      <c r="B693" s="218"/>
      <c r="C693" s="218"/>
      <c r="D693" s="218"/>
      <c r="E693" s="218"/>
      <c r="F693" s="218"/>
      <c r="G693" s="308"/>
      <c r="H693" s="308"/>
      <c r="I693" s="308"/>
    </row>
    <row r="694" spans="1:9">
      <c r="A694" s="218"/>
      <c r="B694" s="218"/>
      <c r="C694" s="218"/>
      <c r="D694" s="218"/>
      <c r="E694" s="218"/>
      <c r="F694" s="218"/>
      <c r="G694" s="308"/>
      <c r="H694" s="308"/>
      <c r="I694" s="308"/>
    </row>
    <row r="695" spans="1:9">
      <c r="A695" s="218"/>
      <c r="B695" s="218"/>
      <c r="C695" s="218"/>
      <c r="D695" s="218"/>
      <c r="E695" s="218"/>
      <c r="F695" s="218"/>
      <c r="G695" s="308"/>
      <c r="H695" s="308"/>
      <c r="I695" s="308"/>
    </row>
    <row r="696" spans="1:9">
      <c r="A696" s="218"/>
      <c r="B696" s="218"/>
      <c r="C696" s="218"/>
      <c r="D696" s="218"/>
      <c r="E696" s="218"/>
      <c r="F696" s="218"/>
      <c r="G696" s="308"/>
      <c r="H696" s="308"/>
      <c r="I696" s="308"/>
    </row>
    <row r="697" spans="1:9">
      <c r="A697" s="218"/>
      <c r="B697" s="218"/>
      <c r="C697" s="218"/>
      <c r="D697" s="218"/>
      <c r="E697" s="218"/>
      <c r="F697" s="218"/>
      <c r="G697" s="308"/>
      <c r="H697" s="308"/>
      <c r="I697" s="308"/>
    </row>
    <row r="698" spans="1:9">
      <c r="A698" s="218"/>
      <c r="B698" s="218"/>
      <c r="C698" s="218"/>
      <c r="D698" s="218"/>
      <c r="E698" s="218"/>
      <c r="F698" s="218"/>
      <c r="G698" s="308"/>
      <c r="H698" s="308"/>
      <c r="I698" s="308"/>
    </row>
    <row r="699" spans="1:9">
      <c r="A699" s="218"/>
      <c r="B699" s="218"/>
      <c r="C699" s="218"/>
      <c r="D699" s="218"/>
      <c r="E699" s="218"/>
      <c r="F699" s="218"/>
      <c r="G699" s="308"/>
      <c r="H699" s="308"/>
      <c r="I699" s="308"/>
    </row>
    <row r="700" spans="1:9">
      <c r="A700" s="218"/>
      <c r="B700" s="218"/>
      <c r="C700" s="218"/>
      <c r="D700" s="218"/>
      <c r="E700" s="218"/>
      <c r="F700" s="218"/>
      <c r="G700" s="308"/>
      <c r="H700" s="308"/>
      <c r="I700" s="308"/>
    </row>
    <row r="701" spans="1:9">
      <c r="A701" s="218"/>
      <c r="B701" s="218"/>
      <c r="C701" s="218"/>
      <c r="D701" s="218"/>
      <c r="E701" s="218"/>
      <c r="F701" s="218"/>
      <c r="G701" s="308"/>
      <c r="H701" s="308"/>
      <c r="I701" s="308"/>
    </row>
    <row r="702" spans="1:9">
      <c r="A702" s="218"/>
      <c r="B702" s="218"/>
      <c r="C702" s="218"/>
      <c r="D702" s="218"/>
      <c r="E702" s="218"/>
      <c r="F702" s="218"/>
      <c r="G702" s="308"/>
      <c r="H702" s="308"/>
      <c r="I702" s="308"/>
    </row>
    <row r="703" spans="1:9">
      <c r="A703" s="218"/>
      <c r="B703" s="218"/>
      <c r="C703" s="218"/>
      <c r="D703" s="218"/>
      <c r="E703" s="218"/>
      <c r="F703" s="218"/>
      <c r="G703" s="308"/>
      <c r="H703" s="308"/>
      <c r="I703" s="308"/>
    </row>
    <row r="704" spans="1:9">
      <c r="A704" s="218"/>
      <c r="B704" s="218"/>
      <c r="C704" s="218"/>
      <c r="D704" s="218"/>
      <c r="E704" s="218"/>
      <c r="F704" s="218"/>
      <c r="G704" s="308"/>
      <c r="H704" s="308"/>
      <c r="I704" s="308"/>
    </row>
    <row r="705" spans="1:9">
      <c r="A705" s="218"/>
      <c r="B705" s="218"/>
      <c r="C705" s="218"/>
      <c r="D705" s="218"/>
      <c r="E705" s="218"/>
      <c r="F705" s="218"/>
      <c r="G705" s="308"/>
      <c r="H705" s="308"/>
      <c r="I705" s="308"/>
    </row>
    <row r="706" spans="1:9">
      <c r="A706" s="218"/>
      <c r="B706" s="218"/>
      <c r="C706" s="218"/>
      <c r="D706" s="218"/>
      <c r="E706" s="218"/>
      <c r="F706" s="218"/>
      <c r="G706" s="308"/>
      <c r="H706" s="308"/>
      <c r="I706" s="308"/>
    </row>
    <row r="707" spans="1:9">
      <c r="A707" s="218"/>
      <c r="B707" s="218"/>
      <c r="C707" s="218"/>
      <c r="D707" s="218"/>
      <c r="E707" s="218"/>
      <c r="F707" s="218"/>
      <c r="G707" s="308"/>
      <c r="H707" s="308"/>
      <c r="I707" s="308"/>
    </row>
    <row r="708" spans="1:9">
      <c r="A708" s="218"/>
      <c r="B708" s="218"/>
      <c r="C708" s="218"/>
      <c r="D708" s="218"/>
      <c r="E708" s="218"/>
      <c r="F708" s="218"/>
      <c r="G708" s="308"/>
      <c r="H708" s="308"/>
      <c r="I708" s="308"/>
    </row>
    <row r="709" spans="1:9">
      <c r="A709" s="218"/>
      <c r="B709" s="218"/>
      <c r="C709" s="218"/>
      <c r="D709" s="218"/>
      <c r="E709" s="218"/>
      <c r="F709" s="218"/>
      <c r="G709" s="308"/>
      <c r="H709" s="308"/>
      <c r="I709" s="308"/>
    </row>
    <row r="710" spans="1:9">
      <c r="A710" s="218"/>
      <c r="B710" s="218"/>
      <c r="C710" s="218"/>
      <c r="D710" s="218"/>
      <c r="E710" s="218"/>
      <c r="F710" s="218"/>
      <c r="G710" s="308"/>
      <c r="H710" s="308"/>
      <c r="I710" s="308"/>
    </row>
    <row r="711" spans="1:9">
      <c r="A711" s="218"/>
      <c r="B711" s="218"/>
      <c r="C711" s="218"/>
      <c r="D711" s="218"/>
      <c r="E711" s="218"/>
      <c r="F711" s="218"/>
      <c r="G711" s="308"/>
      <c r="H711" s="308"/>
      <c r="I711" s="308"/>
    </row>
    <row r="712" spans="1:9">
      <c r="A712" s="218"/>
      <c r="B712" s="218"/>
      <c r="C712" s="218"/>
      <c r="D712" s="218"/>
      <c r="E712" s="218"/>
      <c r="F712" s="218"/>
      <c r="G712" s="308"/>
      <c r="H712" s="308"/>
      <c r="I712" s="308"/>
    </row>
    <row r="713" spans="1:9">
      <c r="A713" s="218"/>
      <c r="B713" s="218"/>
      <c r="C713" s="218"/>
      <c r="D713" s="218"/>
      <c r="E713" s="218"/>
      <c r="F713" s="218"/>
      <c r="G713" s="308"/>
      <c r="H713" s="308"/>
      <c r="I713" s="308"/>
    </row>
    <row r="714" spans="1:9">
      <c r="A714" s="218"/>
      <c r="B714" s="218"/>
      <c r="C714" s="218"/>
      <c r="D714" s="218"/>
      <c r="E714" s="218"/>
      <c r="F714" s="218"/>
      <c r="G714" s="308"/>
      <c r="H714" s="308"/>
      <c r="I714" s="308"/>
    </row>
    <row r="715" spans="1:9">
      <c r="A715" s="218"/>
      <c r="B715" s="218"/>
      <c r="C715" s="218"/>
      <c r="D715" s="218"/>
      <c r="E715" s="218"/>
      <c r="F715" s="218"/>
      <c r="G715" s="308"/>
      <c r="H715" s="308"/>
      <c r="I715" s="308"/>
    </row>
    <row r="716" spans="1:9">
      <c r="A716" s="218"/>
      <c r="B716" s="218"/>
      <c r="C716" s="218"/>
      <c r="D716" s="218"/>
      <c r="E716" s="218"/>
      <c r="F716" s="218"/>
      <c r="G716" s="308"/>
      <c r="H716" s="308"/>
      <c r="I716" s="308"/>
    </row>
    <row r="717" spans="1:9">
      <c r="A717" s="218"/>
      <c r="B717" s="218"/>
      <c r="C717" s="218"/>
      <c r="D717" s="218"/>
      <c r="E717" s="218"/>
      <c r="F717" s="218"/>
      <c r="G717" s="308"/>
      <c r="H717" s="308"/>
      <c r="I717" s="308"/>
    </row>
    <row r="718" spans="1:9">
      <c r="A718" s="218"/>
      <c r="B718" s="218"/>
      <c r="C718" s="218"/>
      <c r="D718" s="218"/>
      <c r="E718" s="218"/>
      <c r="F718" s="218"/>
      <c r="G718" s="308"/>
      <c r="H718" s="308"/>
      <c r="I718" s="308"/>
    </row>
    <row r="719" spans="1:9">
      <c r="A719" s="218"/>
      <c r="B719" s="218"/>
      <c r="C719" s="218"/>
      <c r="D719" s="218"/>
      <c r="E719" s="218"/>
      <c r="F719" s="218"/>
      <c r="G719" s="308"/>
      <c r="H719" s="308"/>
      <c r="I719" s="308"/>
    </row>
    <row r="720" spans="1:9">
      <c r="A720" s="218"/>
      <c r="B720" s="218"/>
      <c r="C720" s="218"/>
      <c r="D720" s="218"/>
      <c r="E720" s="218"/>
      <c r="F720" s="218"/>
      <c r="G720" s="308"/>
      <c r="H720" s="308"/>
      <c r="I720" s="308"/>
    </row>
    <row r="721" spans="1:9">
      <c r="A721" s="218"/>
      <c r="B721" s="218"/>
      <c r="C721" s="218"/>
      <c r="D721" s="218"/>
      <c r="E721" s="218"/>
      <c r="F721" s="218"/>
      <c r="G721" s="308"/>
      <c r="H721" s="308"/>
      <c r="I721" s="308"/>
    </row>
    <row r="722" spans="1:9">
      <c r="A722" s="218"/>
      <c r="B722" s="218"/>
      <c r="C722" s="218"/>
      <c r="D722" s="218"/>
      <c r="E722" s="218"/>
      <c r="F722" s="218"/>
      <c r="G722" s="308"/>
      <c r="H722" s="308"/>
      <c r="I722" s="308"/>
    </row>
    <row r="723" spans="1:9">
      <c r="A723" s="218"/>
      <c r="B723" s="218"/>
      <c r="C723" s="218"/>
      <c r="D723" s="218"/>
      <c r="E723" s="218"/>
      <c r="F723" s="218"/>
      <c r="G723" s="308"/>
      <c r="H723" s="308"/>
      <c r="I723" s="308"/>
    </row>
    <row r="724" spans="1:9">
      <c r="A724" s="218"/>
      <c r="B724" s="218"/>
      <c r="C724" s="218"/>
      <c r="D724" s="218"/>
      <c r="E724" s="218"/>
      <c r="F724" s="218"/>
      <c r="G724" s="308"/>
      <c r="H724" s="308"/>
      <c r="I724" s="308"/>
    </row>
    <row r="725" spans="1:9">
      <c r="A725" s="218"/>
      <c r="B725" s="218"/>
      <c r="C725" s="218"/>
      <c r="D725" s="218"/>
      <c r="E725" s="218"/>
      <c r="F725" s="218"/>
      <c r="G725" s="308"/>
      <c r="H725" s="308"/>
      <c r="I725" s="308"/>
    </row>
    <row r="726" spans="1:9">
      <c r="A726" s="218"/>
      <c r="B726" s="218"/>
      <c r="C726" s="218"/>
      <c r="D726" s="218"/>
      <c r="E726" s="218"/>
      <c r="F726" s="218"/>
      <c r="G726" s="308"/>
      <c r="H726" s="308"/>
      <c r="I726" s="308"/>
    </row>
    <row r="727" spans="1:9">
      <c r="A727" s="218"/>
      <c r="B727" s="218"/>
      <c r="C727" s="218"/>
      <c r="D727" s="218"/>
      <c r="E727" s="218"/>
      <c r="F727" s="218"/>
      <c r="G727" s="308"/>
      <c r="H727" s="308"/>
      <c r="I727" s="308"/>
    </row>
    <row r="728" spans="1:9">
      <c r="A728" s="218"/>
      <c r="B728" s="218"/>
      <c r="C728" s="218"/>
      <c r="D728" s="218"/>
      <c r="E728" s="218"/>
      <c r="F728" s="218"/>
      <c r="G728" s="308"/>
      <c r="H728" s="308"/>
      <c r="I728" s="308"/>
    </row>
    <row r="729" spans="1:9">
      <c r="A729" s="218"/>
      <c r="B729" s="218"/>
      <c r="C729" s="218"/>
      <c r="D729" s="218"/>
      <c r="E729" s="218"/>
      <c r="F729" s="218"/>
      <c r="G729" s="308"/>
      <c r="H729" s="308"/>
      <c r="I729" s="308"/>
    </row>
    <row r="730" spans="1:9">
      <c r="A730" s="218"/>
      <c r="B730" s="218"/>
      <c r="C730" s="218"/>
      <c r="D730" s="218"/>
      <c r="E730" s="218"/>
      <c r="F730" s="218"/>
      <c r="G730" s="308"/>
      <c r="H730" s="308"/>
      <c r="I730" s="308"/>
    </row>
    <row r="731" spans="1:9">
      <c r="A731" s="218"/>
      <c r="B731" s="218"/>
      <c r="C731" s="218"/>
      <c r="D731" s="218"/>
      <c r="E731" s="218"/>
      <c r="F731" s="218"/>
      <c r="G731" s="308"/>
      <c r="H731" s="308"/>
      <c r="I731" s="308"/>
    </row>
    <row r="732" spans="1:9">
      <c r="A732" s="218"/>
      <c r="B732" s="218"/>
      <c r="C732" s="218"/>
      <c r="D732" s="218"/>
      <c r="E732" s="218"/>
      <c r="F732" s="218"/>
      <c r="G732" s="308"/>
      <c r="H732" s="308"/>
      <c r="I732" s="308"/>
    </row>
    <row r="733" spans="1:9">
      <c r="A733" s="218"/>
      <c r="B733" s="218"/>
      <c r="C733" s="218"/>
      <c r="D733" s="218"/>
      <c r="E733" s="218"/>
      <c r="F733" s="218"/>
      <c r="G733" s="308"/>
      <c r="H733" s="308"/>
      <c r="I733" s="308"/>
    </row>
    <row r="734" spans="1:9">
      <c r="A734" s="218"/>
      <c r="B734" s="218"/>
      <c r="C734" s="218"/>
      <c r="D734" s="218"/>
      <c r="E734" s="218"/>
      <c r="F734" s="218"/>
      <c r="G734" s="308"/>
      <c r="H734" s="308"/>
      <c r="I734" s="308"/>
    </row>
    <row r="735" spans="1:9">
      <c r="A735" s="218"/>
      <c r="B735" s="218"/>
      <c r="C735" s="218"/>
      <c r="D735" s="218"/>
      <c r="E735" s="218"/>
      <c r="F735" s="218"/>
      <c r="G735" s="308"/>
      <c r="H735" s="308"/>
      <c r="I735" s="308"/>
    </row>
    <row r="736" spans="1:9">
      <c r="A736" s="218"/>
      <c r="B736" s="218"/>
      <c r="C736" s="218"/>
      <c r="D736" s="218"/>
      <c r="E736" s="218"/>
      <c r="F736" s="218"/>
      <c r="G736" s="308"/>
      <c r="H736" s="308"/>
      <c r="I736" s="308"/>
    </row>
    <row r="737" spans="1:9">
      <c r="A737" s="218"/>
      <c r="B737" s="218"/>
      <c r="C737" s="218"/>
      <c r="D737" s="218"/>
      <c r="E737" s="218"/>
      <c r="F737" s="218"/>
      <c r="G737" s="308"/>
      <c r="H737" s="308"/>
      <c r="I737" s="308"/>
    </row>
    <row r="738" spans="1:9">
      <c r="A738" s="218"/>
      <c r="B738" s="218"/>
      <c r="C738" s="218"/>
      <c r="D738" s="218"/>
      <c r="E738" s="218"/>
      <c r="F738" s="218"/>
      <c r="G738" s="308"/>
      <c r="H738" s="308"/>
      <c r="I738" s="308"/>
    </row>
    <row r="739" spans="1:9">
      <c r="A739" s="218"/>
      <c r="B739" s="218"/>
      <c r="C739" s="218"/>
      <c r="D739" s="218"/>
      <c r="E739" s="218"/>
      <c r="F739" s="218"/>
      <c r="G739" s="308"/>
      <c r="H739" s="308"/>
      <c r="I739" s="308"/>
    </row>
    <row r="740" spans="1:9">
      <c r="A740" s="218"/>
      <c r="B740" s="218"/>
      <c r="C740" s="218"/>
      <c r="D740" s="218"/>
      <c r="E740" s="218"/>
      <c r="F740" s="218"/>
      <c r="G740" s="308"/>
      <c r="H740" s="308"/>
      <c r="I740" s="308"/>
    </row>
    <row r="741" spans="1:9">
      <c r="A741" s="218"/>
      <c r="B741" s="218"/>
      <c r="C741" s="218"/>
      <c r="D741" s="218"/>
      <c r="E741" s="218"/>
      <c r="F741" s="218"/>
      <c r="G741" s="308"/>
      <c r="H741" s="308"/>
      <c r="I741" s="308"/>
    </row>
    <row r="742" spans="1:9">
      <c r="A742" s="218"/>
      <c r="B742" s="218"/>
      <c r="C742" s="218"/>
      <c r="D742" s="218"/>
      <c r="E742" s="218"/>
      <c r="F742" s="218"/>
      <c r="G742" s="308"/>
      <c r="H742" s="308"/>
      <c r="I742" s="308"/>
    </row>
    <row r="743" spans="1:9">
      <c r="A743" s="218"/>
      <c r="B743" s="218"/>
      <c r="C743" s="218"/>
      <c r="D743" s="218"/>
      <c r="E743" s="218"/>
      <c r="F743" s="218"/>
      <c r="G743" s="308"/>
      <c r="H743" s="308"/>
      <c r="I743" s="308"/>
    </row>
    <row r="744" spans="1:9">
      <c r="A744" s="218"/>
      <c r="B744" s="218"/>
      <c r="C744" s="218"/>
      <c r="D744" s="218"/>
      <c r="E744" s="218"/>
      <c r="F744" s="218"/>
      <c r="G744" s="308"/>
      <c r="H744" s="308"/>
      <c r="I744" s="308"/>
    </row>
    <row r="745" spans="1:9">
      <c r="A745" s="218"/>
      <c r="B745" s="218"/>
      <c r="C745" s="218"/>
      <c r="D745" s="218"/>
      <c r="E745" s="218"/>
      <c r="F745" s="218"/>
      <c r="G745" s="308"/>
      <c r="H745" s="308"/>
      <c r="I745" s="308"/>
    </row>
    <row r="746" spans="1:9">
      <c r="A746" s="218"/>
      <c r="B746" s="218"/>
      <c r="C746" s="218"/>
      <c r="D746" s="218"/>
      <c r="E746" s="218"/>
      <c r="F746" s="218"/>
      <c r="G746" s="308"/>
      <c r="H746" s="308"/>
      <c r="I746" s="308"/>
    </row>
    <row r="747" spans="1:9">
      <c r="A747" s="218"/>
      <c r="B747" s="218"/>
      <c r="C747" s="218"/>
      <c r="D747" s="218"/>
      <c r="E747" s="218"/>
      <c r="F747" s="218"/>
      <c r="G747" s="308"/>
      <c r="H747" s="308"/>
      <c r="I747" s="308"/>
    </row>
    <row r="748" spans="1:9">
      <c r="A748" s="218"/>
      <c r="B748" s="218"/>
      <c r="C748" s="218"/>
      <c r="D748" s="218"/>
      <c r="E748" s="218"/>
      <c r="F748" s="218"/>
      <c r="G748" s="308"/>
      <c r="H748" s="308"/>
      <c r="I748" s="308"/>
    </row>
    <row r="749" spans="1:9">
      <c r="A749" s="218"/>
      <c r="B749" s="218"/>
      <c r="C749" s="218"/>
      <c r="D749" s="218"/>
      <c r="E749" s="218"/>
      <c r="F749" s="218"/>
      <c r="G749" s="308"/>
      <c r="H749" s="308"/>
      <c r="I749" s="308"/>
    </row>
    <row r="750" spans="1:9">
      <c r="A750" s="218"/>
      <c r="B750" s="218"/>
      <c r="C750" s="218"/>
      <c r="D750" s="218"/>
      <c r="E750" s="218"/>
      <c r="F750" s="218"/>
      <c r="G750" s="308"/>
      <c r="H750" s="308"/>
      <c r="I750" s="308"/>
    </row>
    <row r="751" spans="1:9">
      <c r="A751" s="218"/>
      <c r="B751" s="218"/>
      <c r="C751" s="218"/>
      <c r="D751" s="218"/>
      <c r="E751" s="218"/>
      <c r="F751" s="218"/>
      <c r="G751" s="308"/>
      <c r="H751" s="308"/>
      <c r="I751" s="308"/>
    </row>
    <row r="752" spans="1:9">
      <c r="A752" s="218"/>
      <c r="B752" s="218"/>
      <c r="C752" s="218"/>
      <c r="D752" s="218"/>
      <c r="E752" s="218"/>
      <c r="F752" s="218"/>
      <c r="G752" s="308"/>
      <c r="H752" s="308"/>
      <c r="I752" s="308"/>
    </row>
    <row r="753" spans="1:9">
      <c r="A753" s="218"/>
      <c r="B753" s="218"/>
      <c r="C753" s="218"/>
      <c r="D753" s="218"/>
      <c r="E753" s="218"/>
      <c r="F753" s="218"/>
      <c r="G753" s="308"/>
      <c r="H753" s="308"/>
      <c r="I753" s="308"/>
    </row>
    <row r="754" spans="1:9">
      <c r="A754" s="218"/>
      <c r="B754" s="218"/>
      <c r="C754" s="218"/>
      <c r="D754" s="218"/>
      <c r="E754" s="218"/>
      <c r="F754" s="218"/>
      <c r="G754" s="308"/>
      <c r="H754" s="308"/>
      <c r="I754" s="308"/>
    </row>
    <row r="755" spans="1:9">
      <c r="A755" s="218"/>
      <c r="B755" s="218"/>
      <c r="C755" s="218"/>
      <c r="D755" s="218"/>
      <c r="E755" s="218"/>
      <c r="F755" s="218"/>
      <c r="G755" s="308"/>
      <c r="H755" s="308"/>
      <c r="I755" s="308"/>
    </row>
    <row r="756" spans="1:9">
      <c r="A756" s="218"/>
      <c r="B756" s="218"/>
      <c r="C756" s="218"/>
      <c r="D756" s="218"/>
      <c r="E756" s="218"/>
      <c r="F756" s="218"/>
      <c r="G756" s="308"/>
      <c r="H756" s="308"/>
      <c r="I756" s="308"/>
    </row>
    <row r="757" spans="1:9">
      <c r="A757" s="218"/>
      <c r="B757" s="218"/>
      <c r="C757" s="218"/>
      <c r="D757" s="218"/>
      <c r="E757" s="218"/>
      <c r="F757" s="218"/>
      <c r="G757" s="308"/>
      <c r="H757" s="308"/>
      <c r="I757" s="308"/>
    </row>
    <row r="758" spans="1:9">
      <c r="A758" s="218"/>
      <c r="B758" s="218"/>
      <c r="C758" s="218"/>
      <c r="D758" s="218"/>
      <c r="E758" s="218"/>
      <c r="F758" s="218"/>
      <c r="G758" s="308"/>
      <c r="H758" s="308"/>
      <c r="I758" s="308"/>
    </row>
    <row r="759" spans="1:9">
      <c r="A759" s="218"/>
      <c r="B759" s="218"/>
      <c r="C759" s="218"/>
      <c r="D759" s="218"/>
      <c r="E759" s="218"/>
      <c r="F759" s="218"/>
      <c r="G759" s="308"/>
      <c r="H759" s="308"/>
      <c r="I759" s="308"/>
    </row>
    <row r="760" spans="1:9">
      <c r="A760" s="218"/>
      <c r="B760" s="218"/>
      <c r="C760" s="218"/>
      <c r="D760" s="218"/>
      <c r="E760" s="218"/>
      <c r="F760" s="218"/>
      <c r="G760" s="308"/>
      <c r="H760" s="308"/>
      <c r="I760" s="308"/>
    </row>
    <row r="761" spans="1:9">
      <c r="A761" s="218"/>
      <c r="B761" s="218"/>
      <c r="C761" s="218"/>
      <c r="D761" s="218"/>
      <c r="E761" s="218"/>
      <c r="F761" s="218"/>
      <c r="G761" s="308"/>
      <c r="H761" s="308"/>
      <c r="I761" s="308"/>
    </row>
    <row r="762" spans="1:9">
      <c r="A762" s="218"/>
      <c r="B762" s="218"/>
      <c r="C762" s="218"/>
      <c r="D762" s="218"/>
      <c r="E762" s="218"/>
      <c r="F762" s="218"/>
      <c r="G762" s="308"/>
      <c r="H762" s="308"/>
      <c r="I762" s="308"/>
    </row>
    <row r="763" spans="1:9">
      <c r="A763" s="218"/>
      <c r="B763" s="218"/>
      <c r="C763" s="218"/>
      <c r="D763" s="218"/>
      <c r="E763" s="218"/>
      <c r="F763" s="218"/>
      <c r="G763" s="308"/>
      <c r="H763" s="308"/>
      <c r="I763" s="308"/>
    </row>
    <row r="764" spans="1:9">
      <c r="A764" s="218"/>
      <c r="B764" s="218"/>
      <c r="C764" s="218"/>
      <c r="D764" s="218"/>
      <c r="E764" s="218"/>
      <c r="F764" s="218"/>
      <c r="G764" s="308"/>
      <c r="H764" s="308"/>
      <c r="I764" s="308"/>
    </row>
    <row r="765" spans="1:9">
      <c r="A765" s="218"/>
      <c r="B765" s="218"/>
      <c r="C765" s="218"/>
      <c r="D765" s="218"/>
      <c r="E765" s="218"/>
      <c r="F765" s="218"/>
      <c r="G765" s="308"/>
      <c r="H765" s="308"/>
      <c r="I765" s="308"/>
    </row>
    <row r="766" spans="1:9">
      <c r="A766" s="218"/>
      <c r="B766" s="218"/>
      <c r="C766" s="218"/>
      <c r="D766" s="218"/>
      <c r="E766" s="218"/>
      <c r="F766" s="218"/>
      <c r="G766" s="308"/>
      <c r="H766" s="308"/>
      <c r="I766" s="308"/>
    </row>
    <row r="767" spans="1:9">
      <c r="A767" s="218"/>
      <c r="B767" s="218"/>
      <c r="C767" s="218"/>
      <c r="D767" s="218"/>
      <c r="E767" s="218"/>
      <c r="F767" s="218"/>
      <c r="G767" s="308"/>
      <c r="H767" s="308"/>
      <c r="I767" s="308"/>
    </row>
    <row r="768" spans="1:9">
      <c r="A768" s="218"/>
      <c r="B768" s="218"/>
      <c r="C768" s="218"/>
      <c r="D768" s="218"/>
      <c r="E768" s="218"/>
      <c r="F768" s="218"/>
      <c r="G768" s="308"/>
      <c r="H768" s="308"/>
      <c r="I768" s="308"/>
    </row>
    <row r="769" spans="1:9">
      <c r="A769" s="218"/>
      <c r="B769" s="218"/>
      <c r="C769" s="218"/>
      <c r="D769" s="218"/>
      <c r="E769" s="218"/>
      <c r="F769" s="218"/>
      <c r="G769" s="308"/>
      <c r="H769" s="308"/>
      <c r="I769" s="308"/>
    </row>
    <row r="770" spans="1:9">
      <c r="A770" s="218"/>
      <c r="B770" s="218"/>
      <c r="C770" s="218"/>
      <c r="D770" s="218"/>
      <c r="E770" s="218"/>
      <c r="F770" s="218"/>
      <c r="G770" s="308"/>
      <c r="H770" s="308"/>
      <c r="I770" s="308"/>
    </row>
    <row r="771" spans="1:9">
      <c r="A771" s="218"/>
      <c r="B771" s="218"/>
      <c r="C771" s="218"/>
      <c r="D771" s="218"/>
      <c r="E771" s="218"/>
      <c r="F771" s="218"/>
      <c r="G771" s="308"/>
      <c r="H771" s="308"/>
      <c r="I771" s="308"/>
    </row>
    <row r="772" spans="1:9">
      <c r="A772" s="218"/>
      <c r="B772" s="218"/>
      <c r="C772" s="218"/>
      <c r="D772" s="218"/>
      <c r="E772" s="218"/>
      <c r="F772" s="218"/>
      <c r="G772" s="308"/>
      <c r="H772" s="308"/>
      <c r="I772" s="308"/>
    </row>
    <row r="773" spans="1:9">
      <c r="A773" s="218"/>
      <c r="B773" s="218"/>
      <c r="C773" s="218"/>
      <c r="D773" s="218"/>
      <c r="E773" s="218"/>
      <c r="F773" s="218"/>
      <c r="G773" s="308"/>
      <c r="H773" s="308"/>
      <c r="I773" s="308"/>
    </row>
    <row r="774" spans="1:9">
      <c r="A774" s="218"/>
      <c r="B774" s="218"/>
      <c r="C774" s="218"/>
      <c r="D774" s="218"/>
      <c r="E774" s="218"/>
      <c r="F774" s="218"/>
      <c r="G774" s="308"/>
      <c r="H774" s="308"/>
      <c r="I774" s="308"/>
    </row>
    <row r="775" spans="1:9">
      <c r="A775" s="218"/>
      <c r="B775" s="218"/>
      <c r="C775" s="218"/>
      <c r="D775" s="218"/>
      <c r="E775" s="218"/>
      <c r="F775" s="218"/>
      <c r="G775" s="308"/>
      <c r="H775" s="308"/>
      <c r="I775" s="308"/>
    </row>
    <row r="776" spans="1:9">
      <c r="A776" s="218"/>
      <c r="B776" s="218"/>
      <c r="C776" s="218"/>
      <c r="D776" s="218"/>
      <c r="E776" s="218"/>
      <c r="F776" s="218"/>
      <c r="G776" s="308"/>
      <c r="H776" s="308"/>
      <c r="I776" s="308"/>
    </row>
    <row r="777" spans="1:9">
      <c r="A777" s="218"/>
      <c r="B777" s="218"/>
      <c r="C777" s="218"/>
      <c r="D777" s="218"/>
      <c r="E777" s="218"/>
      <c r="F777" s="218"/>
      <c r="G777" s="308"/>
      <c r="H777" s="308"/>
      <c r="I777" s="308"/>
    </row>
    <row r="778" spans="1:9">
      <c r="A778" s="218"/>
      <c r="B778" s="218"/>
      <c r="C778" s="218"/>
      <c r="D778" s="218"/>
      <c r="E778" s="218"/>
      <c r="F778" s="218"/>
      <c r="G778" s="308"/>
      <c r="H778" s="308"/>
      <c r="I778" s="308"/>
    </row>
    <row r="779" spans="1:9">
      <c r="A779" s="218"/>
      <c r="B779" s="218"/>
      <c r="C779" s="218"/>
      <c r="D779" s="218"/>
      <c r="E779" s="218"/>
      <c r="F779" s="218"/>
      <c r="G779" s="308"/>
      <c r="H779" s="308"/>
      <c r="I779" s="308"/>
    </row>
    <row r="780" spans="1:9">
      <c r="A780" s="218"/>
      <c r="B780" s="218"/>
      <c r="C780" s="218"/>
      <c r="D780" s="218"/>
      <c r="E780" s="218"/>
      <c r="F780" s="218"/>
      <c r="G780" s="308"/>
      <c r="H780" s="308"/>
      <c r="I780" s="308"/>
    </row>
    <row r="781" spans="1:9">
      <c r="A781" s="218"/>
      <c r="B781" s="218"/>
      <c r="C781" s="218"/>
      <c r="D781" s="218"/>
      <c r="E781" s="218"/>
      <c r="F781" s="218"/>
      <c r="G781" s="308"/>
      <c r="H781" s="308"/>
      <c r="I781" s="308"/>
    </row>
    <row r="782" spans="1:9">
      <c r="A782" s="218"/>
      <c r="B782" s="218"/>
      <c r="C782" s="218"/>
      <c r="D782" s="218"/>
      <c r="E782" s="218"/>
      <c r="F782" s="218"/>
      <c r="G782" s="308"/>
      <c r="H782" s="308"/>
      <c r="I782" s="308"/>
    </row>
    <row r="783" spans="1:9">
      <c r="A783" s="218"/>
      <c r="B783" s="218"/>
      <c r="C783" s="218"/>
      <c r="D783" s="218"/>
      <c r="E783" s="218"/>
      <c r="F783" s="218"/>
      <c r="G783" s="308"/>
      <c r="H783" s="308"/>
      <c r="I783" s="308"/>
    </row>
    <row r="784" spans="1:9">
      <c r="A784" s="218"/>
      <c r="B784" s="218"/>
      <c r="C784" s="218"/>
      <c r="D784" s="218"/>
      <c r="E784" s="218"/>
      <c r="F784" s="218"/>
      <c r="G784" s="308"/>
      <c r="H784" s="308"/>
      <c r="I784" s="308"/>
    </row>
    <row r="785" spans="1:9">
      <c r="A785" s="218"/>
      <c r="B785" s="218"/>
      <c r="C785" s="218"/>
      <c r="D785" s="218"/>
      <c r="E785" s="218"/>
      <c r="F785" s="218"/>
      <c r="G785" s="308"/>
      <c r="H785" s="308"/>
      <c r="I785" s="308"/>
    </row>
    <row r="786" spans="1:9">
      <c r="A786" s="218"/>
      <c r="B786" s="218"/>
      <c r="C786" s="218"/>
      <c r="D786" s="218"/>
      <c r="E786" s="218"/>
      <c r="F786" s="218"/>
      <c r="G786" s="308"/>
      <c r="H786" s="308"/>
      <c r="I786" s="308"/>
    </row>
    <row r="787" spans="1:9">
      <c r="A787" s="218"/>
      <c r="B787" s="218"/>
      <c r="C787" s="218"/>
      <c r="D787" s="218"/>
      <c r="E787" s="218"/>
      <c r="F787" s="218"/>
      <c r="G787" s="308"/>
      <c r="H787" s="308"/>
      <c r="I787" s="308"/>
    </row>
    <row r="788" spans="1:9">
      <c r="A788" s="218"/>
      <c r="B788" s="218"/>
      <c r="C788" s="218"/>
      <c r="D788" s="218"/>
      <c r="E788" s="218"/>
      <c r="F788" s="218"/>
      <c r="G788" s="308"/>
      <c r="H788" s="308"/>
      <c r="I788" s="308"/>
    </row>
    <row r="789" spans="1:9">
      <c r="A789" s="218"/>
      <c r="B789" s="218"/>
      <c r="C789" s="218"/>
      <c r="D789" s="218"/>
      <c r="E789" s="218"/>
      <c r="F789" s="218"/>
      <c r="G789" s="308"/>
      <c r="H789" s="308"/>
      <c r="I789" s="308"/>
    </row>
    <row r="790" spans="1:9">
      <c r="A790" s="218"/>
      <c r="B790" s="218"/>
      <c r="C790" s="218"/>
      <c r="D790" s="218"/>
      <c r="E790" s="218"/>
      <c r="F790" s="218"/>
      <c r="G790" s="308"/>
      <c r="H790" s="308"/>
      <c r="I790" s="308"/>
    </row>
    <row r="791" spans="1:9">
      <c r="A791" s="218"/>
      <c r="B791" s="218"/>
      <c r="C791" s="218"/>
      <c r="D791" s="218"/>
      <c r="E791" s="218"/>
      <c r="F791" s="218"/>
      <c r="G791" s="308"/>
      <c r="H791" s="308"/>
      <c r="I791" s="308"/>
    </row>
    <row r="792" spans="1:9">
      <c r="A792" s="218"/>
      <c r="B792" s="218"/>
      <c r="C792" s="218"/>
      <c r="D792" s="218"/>
      <c r="E792" s="218"/>
      <c r="F792" s="218"/>
      <c r="G792" s="308"/>
      <c r="H792" s="308"/>
      <c r="I792" s="308"/>
    </row>
    <row r="793" spans="1:9">
      <c r="A793" s="218"/>
      <c r="B793" s="218"/>
      <c r="C793" s="218"/>
      <c r="D793" s="218"/>
      <c r="E793" s="218"/>
      <c r="F793" s="218"/>
      <c r="G793" s="308"/>
      <c r="H793" s="308"/>
      <c r="I793" s="308"/>
    </row>
    <row r="794" spans="1:9">
      <c r="A794" s="218"/>
      <c r="B794" s="218"/>
      <c r="C794" s="218"/>
      <c r="D794" s="218"/>
      <c r="E794" s="218"/>
      <c r="F794" s="218"/>
      <c r="G794" s="308"/>
      <c r="H794" s="308"/>
      <c r="I794" s="308"/>
    </row>
    <row r="795" spans="1:9">
      <c r="A795" s="218"/>
      <c r="B795" s="218"/>
      <c r="C795" s="218"/>
      <c r="D795" s="218"/>
      <c r="E795" s="218"/>
      <c r="F795" s="218"/>
      <c r="G795" s="308"/>
      <c r="H795" s="308"/>
      <c r="I795" s="308"/>
    </row>
    <row r="796" spans="1:9">
      <c r="A796" s="218"/>
      <c r="B796" s="218"/>
      <c r="C796" s="218"/>
      <c r="D796" s="218"/>
      <c r="E796" s="218"/>
      <c r="F796" s="218"/>
      <c r="G796" s="308"/>
      <c r="H796" s="308"/>
      <c r="I796" s="308"/>
    </row>
    <row r="797" spans="1:9">
      <c r="A797" s="218"/>
      <c r="B797" s="218"/>
      <c r="C797" s="218"/>
      <c r="D797" s="218"/>
      <c r="E797" s="218"/>
      <c r="F797" s="218"/>
      <c r="G797" s="308"/>
      <c r="H797" s="308"/>
      <c r="I797" s="308"/>
    </row>
    <row r="798" spans="1:9">
      <c r="A798" s="218"/>
      <c r="B798" s="218"/>
      <c r="C798" s="218"/>
      <c r="D798" s="218"/>
      <c r="E798" s="218"/>
      <c r="F798" s="218"/>
      <c r="G798" s="308"/>
      <c r="H798" s="308"/>
      <c r="I798" s="308"/>
    </row>
    <row r="799" spans="1:9">
      <c r="A799" s="218"/>
      <c r="B799" s="218"/>
      <c r="C799" s="218"/>
      <c r="D799" s="218"/>
      <c r="E799" s="218"/>
      <c r="F799" s="218"/>
      <c r="G799" s="308"/>
      <c r="H799" s="308"/>
      <c r="I799" s="308"/>
    </row>
    <row r="800" spans="1:9">
      <c r="A800" s="218"/>
      <c r="B800" s="218"/>
      <c r="C800" s="218"/>
      <c r="D800" s="218"/>
      <c r="E800" s="218"/>
      <c r="F800" s="218"/>
      <c r="G800" s="308"/>
      <c r="H800" s="308"/>
      <c r="I800" s="308"/>
    </row>
    <row r="801" spans="1:9">
      <c r="A801" s="218"/>
      <c r="B801" s="218"/>
      <c r="C801" s="218"/>
      <c r="D801" s="218"/>
      <c r="E801" s="218"/>
      <c r="F801" s="218"/>
      <c r="G801" s="308"/>
      <c r="H801" s="308"/>
      <c r="I801" s="308"/>
    </row>
    <row r="802" spans="1:9">
      <c r="A802" s="218"/>
      <c r="B802" s="218"/>
      <c r="C802" s="218"/>
      <c r="D802" s="218"/>
      <c r="E802" s="218"/>
      <c r="F802" s="218"/>
      <c r="G802" s="308"/>
      <c r="H802" s="308"/>
      <c r="I802" s="308"/>
    </row>
    <row r="803" spans="1:9">
      <c r="A803" s="218"/>
      <c r="B803" s="218"/>
      <c r="C803" s="218"/>
      <c r="D803" s="218"/>
      <c r="E803" s="218"/>
      <c r="F803" s="218"/>
      <c r="G803" s="308"/>
      <c r="H803" s="308"/>
      <c r="I803" s="308"/>
    </row>
    <row r="804" spans="1:9">
      <c r="A804" s="218"/>
      <c r="B804" s="218"/>
      <c r="C804" s="218"/>
      <c r="D804" s="218"/>
      <c r="E804" s="218"/>
      <c r="F804" s="218"/>
      <c r="G804" s="308"/>
      <c r="H804" s="308"/>
      <c r="I804" s="308"/>
    </row>
    <row r="805" spans="1:9">
      <c r="A805" s="218"/>
      <c r="B805" s="218"/>
      <c r="C805" s="218"/>
      <c r="D805" s="218"/>
      <c r="E805" s="218"/>
      <c r="F805" s="218"/>
      <c r="G805" s="308"/>
      <c r="H805" s="308"/>
      <c r="I805" s="308"/>
    </row>
    <row r="806" spans="1:9">
      <c r="A806" s="218"/>
      <c r="B806" s="218"/>
      <c r="C806" s="218"/>
      <c r="D806" s="218"/>
      <c r="E806" s="218"/>
      <c r="F806" s="218"/>
      <c r="G806" s="308"/>
      <c r="H806" s="308"/>
      <c r="I806" s="308"/>
    </row>
    <row r="807" spans="1:9">
      <c r="A807" s="218"/>
      <c r="B807" s="218"/>
      <c r="C807" s="218"/>
      <c r="D807" s="218"/>
      <c r="E807" s="218"/>
      <c r="F807" s="218"/>
      <c r="G807" s="308"/>
      <c r="H807" s="308"/>
      <c r="I807" s="308"/>
    </row>
    <row r="808" spans="1:9">
      <c r="A808" s="218"/>
      <c r="B808" s="218"/>
      <c r="C808" s="218"/>
      <c r="D808" s="218"/>
      <c r="E808" s="218"/>
      <c r="F808" s="218"/>
      <c r="G808" s="308"/>
      <c r="H808" s="308"/>
      <c r="I808" s="308"/>
    </row>
    <row r="809" spans="1:9">
      <c r="A809" s="218"/>
      <c r="B809" s="218"/>
      <c r="C809" s="218"/>
      <c r="D809" s="218"/>
      <c r="E809" s="218"/>
      <c r="F809" s="218"/>
      <c r="G809" s="308"/>
      <c r="H809" s="308"/>
      <c r="I809" s="308"/>
    </row>
    <row r="810" spans="1:9">
      <c r="A810" s="218"/>
      <c r="B810" s="218"/>
      <c r="C810" s="218"/>
      <c r="D810" s="218"/>
      <c r="E810" s="218"/>
      <c r="F810" s="218"/>
      <c r="G810" s="308"/>
      <c r="H810" s="308"/>
      <c r="I810" s="308"/>
    </row>
    <row r="811" spans="1:9">
      <c r="A811" s="218"/>
      <c r="B811" s="218"/>
      <c r="C811" s="218"/>
      <c r="D811" s="218"/>
      <c r="E811" s="218"/>
      <c r="F811" s="218"/>
      <c r="G811" s="308"/>
      <c r="H811" s="308"/>
      <c r="I811" s="308"/>
    </row>
    <row r="812" spans="1:9">
      <c r="A812" s="218"/>
      <c r="B812" s="218"/>
      <c r="C812" s="218"/>
      <c r="D812" s="218"/>
      <c r="E812" s="218"/>
      <c r="F812" s="218"/>
      <c r="G812" s="308"/>
      <c r="H812" s="308"/>
      <c r="I812" s="308"/>
    </row>
    <row r="813" spans="1:9">
      <c r="A813" s="218"/>
      <c r="B813" s="218"/>
      <c r="C813" s="218"/>
      <c r="D813" s="218"/>
      <c r="E813" s="218"/>
      <c r="F813" s="218"/>
      <c r="G813" s="308"/>
      <c r="H813" s="308"/>
      <c r="I813" s="308"/>
    </row>
    <row r="814" spans="1:9">
      <c r="A814" s="218"/>
      <c r="B814" s="218"/>
      <c r="C814" s="218"/>
      <c r="D814" s="218"/>
      <c r="E814" s="218"/>
      <c r="F814" s="218"/>
      <c r="G814" s="308"/>
      <c r="H814" s="308"/>
      <c r="I814" s="308"/>
    </row>
    <row r="815" spans="1:9">
      <c r="A815" s="218"/>
      <c r="B815" s="218"/>
      <c r="C815" s="218"/>
      <c r="D815" s="218"/>
      <c r="E815" s="218"/>
      <c r="F815" s="218"/>
      <c r="G815" s="308"/>
      <c r="H815" s="308"/>
      <c r="I815" s="308"/>
    </row>
    <row r="816" spans="1:9">
      <c r="A816" s="218"/>
      <c r="B816" s="218"/>
      <c r="C816" s="218"/>
      <c r="D816" s="218"/>
      <c r="E816" s="218"/>
      <c r="F816" s="218"/>
      <c r="G816" s="308"/>
      <c r="H816" s="308"/>
      <c r="I816" s="308"/>
    </row>
    <row r="817" spans="1:9">
      <c r="A817" s="218"/>
      <c r="B817" s="218"/>
      <c r="C817" s="218"/>
      <c r="D817" s="218"/>
      <c r="E817" s="218"/>
      <c r="F817" s="218"/>
      <c r="G817" s="308"/>
      <c r="H817" s="308"/>
      <c r="I817" s="308"/>
    </row>
    <row r="818" spans="1:9">
      <c r="A818" s="218"/>
      <c r="B818" s="218"/>
      <c r="C818" s="218"/>
      <c r="D818" s="218"/>
      <c r="E818" s="218"/>
      <c r="F818" s="218"/>
      <c r="G818" s="308"/>
      <c r="H818" s="308"/>
      <c r="I818" s="308"/>
    </row>
    <row r="819" spans="1:9">
      <c r="A819" s="218"/>
      <c r="B819" s="218"/>
      <c r="C819" s="218"/>
      <c r="D819" s="218"/>
      <c r="E819" s="218"/>
      <c r="F819" s="218"/>
      <c r="G819" s="308"/>
      <c r="H819" s="308"/>
      <c r="I819" s="308"/>
    </row>
    <row r="820" spans="1:9">
      <c r="A820" s="218"/>
      <c r="B820" s="218"/>
      <c r="C820" s="218"/>
      <c r="D820" s="218"/>
      <c r="E820" s="218"/>
      <c r="F820" s="218"/>
      <c r="G820" s="308"/>
      <c r="H820" s="308"/>
      <c r="I820" s="308"/>
    </row>
    <row r="821" spans="1:9">
      <c r="A821" s="218"/>
      <c r="B821" s="218"/>
      <c r="C821" s="218"/>
      <c r="D821" s="218"/>
      <c r="E821" s="218"/>
      <c r="F821" s="218"/>
      <c r="G821" s="308"/>
      <c r="H821" s="308"/>
      <c r="I821" s="308"/>
    </row>
    <row r="822" spans="1:9">
      <c r="A822" s="218"/>
      <c r="B822" s="218"/>
      <c r="C822" s="218"/>
      <c r="D822" s="218"/>
      <c r="E822" s="218"/>
      <c r="F822" s="218"/>
      <c r="G822" s="308"/>
      <c r="H822" s="308"/>
      <c r="I822" s="308"/>
    </row>
    <row r="823" spans="1:9">
      <c r="A823" s="218"/>
      <c r="B823" s="218"/>
      <c r="C823" s="218"/>
      <c r="D823" s="218"/>
      <c r="E823" s="218"/>
      <c r="F823" s="218"/>
      <c r="G823" s="308"/>
      <c r="H823" s="308"/>
      <c r="I823" s="308"/>
    </row>
    <row r="824" spans="1:9">
      <c r="A824" s="218"/>
      <c r="B824" s="218"/>
      <c r="C824" s="218"/>
      <c r="D824" s="218"/>
      <c r="E824" s="218"/>
      <c r="F824" s="218"/>
      <c r="G824" s="308"/>
      <c r="H824" s="308"/>
      <c r="I824" s="308"/>
    </row>
    <row r="825" spans="1:9">
      <c r="A825" s="218"/>
      <c r="B825" s="218"/>
      <c r="C825" s="218"/>
      <c r="D825" s="218"/>
      <c r="E825" s="218"/>
      <c r="F825" s="218"/>
      <c r="G825" s="308"/>
      <c r="H825" s="308"/>
      <c r="I825" s="308"/>
    </row>
    <row r="826" spans="1:9">
      <c r="A826" s="218"/>
      <c r="B826" s="218"/>
      <c r="C826" s="218"/>
      <c r="D826" s="218"/>
      <c r="E826" s="218"/>
      <c r="F826" s="218"/>
      <c r="G826" s="308"/>
      <c r="H826" s="308"/>
      <c r="I826" s="308"/>
    </row>
    <row r="827" spans="1:9">
      <c r="A827" s="218"/>
      <c r="B827" s="218"/>
      <c r="C827" s="218"/>
      <c r="D827" s="218"/>
      <c r="E827" s="218"/>
      <c r="F827" s="218"/>
      <c r="G827" s="308"/>
      <c r="H827" s="308"/>
      <c r="I827" s="308"/>
    </row>
    <row r="828" spans="1:9">
      <c r="A828" s="218"/>
      <c r="B828" s="218"/>
      <c r="C828" s="218"/>
      <c r="D828" s="218"/>
      <c r="E828" s="218"/>
      <c r="F828" s="218"/>
      <c r="G828" s="308"/>
      <c r="H828" s="308"/>
      <c r="I828" s="308"/>
    </row>
    <row r="829" spans="1:9">
      <c r="A829" s="218"/>
      <c r="B829" s="218"/>
      <c r="C829" s="218"/>
      <c r="D829" s="218"/>
      <c r="E829" s="218"/>
      <c r="F829" s="218"/>
      <c r="G829" s="308"/>
      <c r="H829" s="308"/>
      <c r="I829" s="308"/>
    </row>
    <row r="830" spans="1:9">
      <c r="A830" s="218"/>
      <c r="B830" s="218"/>
      <c r="C830" s="218"/>
      <c r="D830" s="218"/>
      <c r="E830" s="218"/>
      <c r="F830" s="218"/>
      <c r="G830" s="308"/>
      <c r="H830" s="308"/>
      <c r="I830" s="308"/>
    </row>
    <row r="831" spans="1:9">
      <c r="A831" s="218"/>
      <c r="B831" s="218"/>
      <c r="C831" s="218"/>
      <c r="D831" s="218"/>
      <c r="E831" s="218"/>
      <c r="F831" s="218"/>
      <c r="G831" s="308"/>
      <c r="H831" s="308"/>
      <c r="I831" s="308"/>
    </row>
    <row r="832" spans="1:9">
      <c r="A832" s="218"/>
      <c r="B832" s="218"/>
      <c r="C832" s="218"/>
      <c r="D832" s="218"/>
      <c r="E832" s="218"/>
      <c r="F832" s="218"/>
      <c r="G832" s="308"/>
      <c r="H832" s="308"/>
      <c r="I832" s="308"/>
    </row>
    <row r="833" spans="1:9">
      <c r="A833" s="218"/>
      <c r="B833" s="218"/>
      <c r="C833" s="218"/>
      <c r="D833" s="218"/>
      <c r="E833" s="218"/>
      <c r="F833" s="218"/>
      <c r="G833" s="308"/>
      <c r="H833" s="308"/>
      <c r="I833" s="308"/>
    </row>
    <row r="834" spans="1:9">
      <c r="A834" s="218"/>
      <c r="B834" s="218"/>
      <c r="C834" s="218"/>
      <c r="D834" s="218"/>
      <c r="E834" s="218"/>
      <c r="F834" s="218"/>
      <c r="G834" s="308"/>
      <c r="H834" s="308"/>
      <c r="I834" s="308"/>
    </row>
    <row r="835" spans="1:9">
      <c r="A835" s="218"/>
      <c r="B835" s="218"/>
      <c r="C835" s="218"/>
      <c r="D835" s="218"/>
      <c r="E835" s="218"/>
      <c r="F835" s="218"/>
      <c r="G835" s="308"/>
      <c r="H835" s="308"/>
      <c r="I835" s="308"/>
    </row>
    <row r="836" spans="1:9">
      <c r="A836" s="218"/>
      <c r="B836" s="218"/>
      <c r="C836" s="218"/>
      <c r="D836" s="218"/>
      <c r="E836" s="218"/>
      <c r="F836" s="218"/>
      <c r="G836" s="308"/>
      <c r="H836" s="308"/>
      <c r="I836" s="308"/>
    </row>
    <row r="837" spans="1:9">
      <c r="A837" s="218"/>
      <c r="B837" s="218"/>
      <c r="C837" s="218"/>
      <c r="D837" s="218"/>
      <c r="E837" s="218"/>
      <c r="F837" s="218"/>
      <c r="G837" s="308"/>
      <c r="H837" s="308"/>
      <c r="I837" s="308"/>
    </row>
    <row r="838" spans="1:9">
      <c r="A838" s="218"/>
      <c r="B838" s="218"/>
      <c r="C838" s="218"/>
      <c r="D838" s="218"/>
      <c r="E838" s="218"/>
      <c r="F838" s="218"/>
      <c r="G838" s="308"/>
      <c r="H838" s="308"/>
      <c r="I838" s="308"/>
    </row>
    <row r="839" spans="1:9">
      <c r="A839" s="218"/>
      <c r="B839" s="218"/>
      <c r="C839" s="218"/>
      <c r="D839" s="218"/>
      <c r="E839" s="218"/>
      <c r="F839" s="218"/>
      <c r="G839" s="308"/>
      <c r="H839" s="308"/>
      <c r="I839" s="308"/>
    </row>
    <row r="840" spans="1:9">
      <c r="A840" s="218"/>
      <c r="B840" s="218"/>
      <c r="C840" s="218"/>
      <c r="D840" s="218"/>
      <c r="E840" s="218"/>
      <c r="F840" s="218"/>
      <c r="G840" s="308"/>
      <c r="H840" s="308"/>
      <c r="I840" s="308"/>
    </row>
    <row r="841" spans="1:9">
      <c r="A841" s="218"/>
      <c r="B841" s="218"/>
      <c r="C841" s="218"/>
      <c r="D841" s="218"/>
      <c r="E841" s="218"/>
      <c r="F841" s="218"/>
      <c r="G841" s="308"/>
      <c r="H841" s="308"/>
      <c r="I841" s="308"/>
    </row>
    <row r="842" spans="1:9">
      <c r="A842" s="218"/>
      <c r="B842" s="218"/>
      <c r="C842" s="218"/>
      <c r="D842" s="218"/>
      <c r="E842" s="218"/>
      <c r="F842" s="218"/>
      <c r="G842" s="308"/>
      <c r="H842" s="308"/>
      <c r="I842" s="308"/>
    </row>
    <row r="843" spans="1:9">
      <c r="A843" s="218"/>
      <c r="B843" s="218"/>
      <c r="C843" s="218"/>
      <c r="D843" s="218"/>
      <c r="E843" s="218"/>
      <c r="F843" s="218"/>
      <c r="G843" s="308"/>
      <c r="H843" s="308"/>
      <c r="I843" s="308"/>
    </row>
    <row r="844" spans="1:9">
      <c r="A844" s="218"/>
      <c r="B844" s="218"/>
      <c r="C844" s="218"/>
      <c r="D844" s="218"/>
      <c r="E844" s="218"/>
      <c r="F844" s="218"/>
      <c r="G844" s="308"/>
      <c r="H844" s="308"/>
      <c r="I844" s="308"/>
    </row>
    <row r="845" spans="1:9">
      <c r="A845" s="218"/>
      <c r="B845" s="218"/>
      <c r="C845" s="218"/>
      <c r="D845" s="218"/>
      <c r="E845" s="218"/>
      <c r="F845" s="218"/>
      <c r="G845" s="308"/>
      <c r="H845" s="308"/>
      <c r="I845" s="308"/>
    </row>
    <row r="846" spans="1:9">
      <c r="A846" s="218"/>
      <c r="B846" s="218"/>
      <c r="C846" s="218"/>
      <c r="D846" s="218"/>
      <c r="E846" s="218"/>
      <c r="F846" s="218"/>
      <c r="G846" s="308"/>
      <c r="H846" s="308"/>
      <c r="I846" s="308"/>
    </row>
    <row r="847" spans="1:9">
      <c r="A847" s="218"/>
      <c r="B847" s="218"/>
      <c r="C847" s="218"/>
      <c r="D847" s="218"/>
      <c r="E847" s="218"/>
      <c r="F847" s="218"/>
      <c r="G847" s="308"/>
      <c r="H847" s="308"/>
      <c r="I847" s="308"/>
    </row>
    <row r="848" spans="1:9">
      <c r="A848" s="218"/>
      <c r="B848" s="218"/>
      <c r="C848" s="218"/>
      <c r="D848" s="218"/>
      <c r="E848" s="218"/>
      <c r="F848" s="218"/>
      <c r="G848" s="308"/>
      <c r="H848" s="308"/>
      <c r="I848" s="308"/>
    </row>
    <row r="849" spans="1:9">
      <c r="A849" s="218"/>
      <c r="B849" s="218"/>
      <c r="C849" s="218"/>
      <c r="D849" s="218"/>
      <c r="E849" s="218"/>
      <c r="F849" s="218"/>
      <c r="G849" s="308"/>
      <c r="H849" s="308"/>
      <c r="I849" s="308"/>
    </row>
    <row r="850" spans="1:9">
      <c r="A850" s="218"/>
      <c r="B850" s="218"/>
      <c r="C850" s="218"/>
      <c r="D850" s="218"/>
      <c r="E850" s="218"/>
      <c r="F850" s="218"/>
      <c r="G850" s="308"/>
      <c r="H850" s="308"/>
      <c r="I850" s="308"/>
    </row>
    <row r="851" spans="1:9">
      <c r="A851" s="218"/>
      <c r="B851" s="218"/>
      <c r="C851" s="218"/>
      <c r="D851" s="218"/>
      <c r="E851" s="218"/>
      <c r="F851" s="218"/>
      <c r="G851" s="308"/>
      <c r="H851" s="308"/>
      <c r="I851" s="308"/>
    </row>
    <row r="852" spans="1:9">
      <c r="A852" s="218"/>
      <c r="B852" s="218"/>
      <c r="C852" s="218"/>
      <c r="D852" s="218"/>
      <c r="E852" s="218"/>
      <c r="F852" s="218"/>
      <c r="G852" s="308"/>
      <c r="H852" s="308"/>
      <c r="I852" s="308"/>
    </row>
    <row r="853" spans="1:9">
      <c r="A853" s="218"/>
      <c r="B853" s="218"/>
      <c r="C853" s="218"/>
      <c r="D853" s="218"/>
      <c r="E853" s="218"/>
      <c r="F853" s="218"/>
      <c r="G853" s="308"/>
      <c r="H853" s="308"/>
      <c r="I853" s="308"/>
    </row>
    <row r="854" spans="1:9">
      <c r="A854" s="218"/>
      <c r="B854" s="218"/>
      <c r="C854" s="218"/>
      <c r="D854" s="218"/>
      <c r="E854" s="218"/>
      <c r="F854" s="218"/>
      <c r="G854" s="308"/>
      <c r="H854" s="308"/>
      <c r="I854" s="308"/>
    </row>
    <row r="855" spans="1:9">
      <c r="A855" s="218"/>
      <c r="B855" s="218"/>
      <c r="C855" s="218"/>
      <c r="D855" s="218"/>
      <c r="E855" s="218"/>
      <c r="F855" s="218"/>
      <c r="G855" s="308"/>
      <c r="H855" s="308"/>
      <c r="I855" s="308"/>
    </row>
    <row r="856" spans="1:9">
      <c r="A856" s="218"/>
      <c r="B856" s="218"/>
      <c r="C856" s="218"/>
      <c r="D856" s="218"/>
      <c r="E856" s="218"/>
      <c r="F856" s="218"/>
      <c r="G856" s="308"/>
      <c r="H856" s="308"/>
      <c r="I856" s="308"/>
    </row>
    <row r="857" spans="1:9">
      <c r="A857" s="218"/>
      <c r="B857" s="218"/>
      <c r="C857" s="218"/>
      <c r="D857" s="218"/>
      <c r="E857" s="218"/>
      <c r="F857" s="218"/>
      <c r="G857" s="308"/>
      <c r="H857" s="308"/>
      <c r="I857" s="308"/>
    </row>
    <row r="858" spans="1:9">
      <c r="A858" s="218"/>
      <c r="B858" s="218"/>
      <c r="C858" s="218"/>
      <c r="D858" s="218"/>
      <c r="E858" s="218"/>
      <c r="F858" s="218"/>
      <c r="G858" s="308"/>
      <c r="H858" s="308"/>
      <c r="I858" s="308"/>
    </row>
    <row r="859" spans="1:9">
      <c r="A859" s="218"/>
      <c r="B859" s="218"/>
      <c r="C859" s="218"/>
      <c r="D859" s="218"/>
      <c r="E859" s="218"/>
      <c r="F859" s="218"/>
      <c r="G859" s="308"/>
      <c r="H859" s="308"/>
      <c r="I859" s="308"/>
    </row>
    <row r="860" spans="1:9">
      <c r="A860" s="218"/>
      <c r="B860" s="218"/>
      <c r="C860" s="218"/>
      <c r="D860" s="218"/>
      <c r="E860" s="218"/>
      <c r="F860" s="218"/>
      <c r="G860" s="308"/>
      <c r="H860" s="308"/>
      <c r="I860" s="308"/>
    </row>
    <row r="861" spans="1:9">
      <c r="A861" s="218"/>
      <c r="B861" s="218"/>
      <c r="C861" s="218"/>
      <c r="D861" s="218"/>
      <c r="E861" s="218"/>
      <c r="F861" s="218"/>
      <c r="G861" s="308"/>
      <c r="H861" s="308"/>
      <c r="I861" s="308"/>
    </row>
    <row r="862" spans="1:9">
      <c r="A862" s="218"/>
      <c r="B862" s="218"/>
      <c r="C862" s="218"/>
      <c r="D862" s="218"/>
      <c r="E862" s="218"/>
      <c r="F862" s="218"/>
      <c r="G862" s="308"/>
      <c r="H862" s="308"/>
      <c r="I862" s="308"/>
    </row>
    <row r="863" spans="1:9">
      <c r="A863" s="218"/>
      <c r="B863" s="218"/>
      <c r="C863" s="218"/>
      <c r="D863" s="218"/>
      <c r="E863" s="218"/>
      <c r="F863" s="218"/>
      <c r="G863" s="308"/>
      <c r="H863" s="308"/>
      <c r="I863" s="308"/>
    </row>
    <row r="864" spans="1:9">
      <c r="A864" s="218"/>
      <c r="B864" s="218"/>
      <c r="C864" s="218"/>
      <c r="D864" s="218"/>
      <c r="E864" s="218"/>
      <c r="F864" s="218"/>
      <c r="G864" s="308"/>
      <c r="H864" s="308"/>
      <c r="I864" s="308"/>
    </row>
    <row r="865" spans="1:9">
      <c r="A865" s="218"/>
      <c r="B865" s="218"/>
      <c r="C865" s="218"/>
      <c r="D865" s="218"/>
      <c r="E865" s="218"/>
      <c r="F865" s="218"/>
      <c r="G865" s="308"/>
      <c r="H865" s="308"/>
      <c r="I865" s="308"/>
    </row>
    <row r="866" spans="1:9">
      <c r="A866" s="218"/>
      <c r="B866" s="218"/>
      <c r="C866" s="218"/>
      <c r="D866" s="218"/>
      <c r="E866" s="218"/>
      <c r="F866" s="218"/>
      <c r="G866" s="308"/>
      <c r="H866" s="308"/>
      <c r="I866" s="308"/>
    </row>
    <row r="867" spans="1:9">
      <c r="A867" s="218"/>
      <c r="B867" s="218"/>
      <c r="C867" s="218"/>
      <c r="D867" s="218"/>
      <c r="E867" s="218"/>
      <c r="F867" s="218"/>
      <c r="G867" s="308"/>
      <c r="H867" s="308"/>
      <c r="I867" s="308"/>
    </row>
    <row r="868" spans="1:9">
      <c r="A868" s="218"/>
      <c r="B868" s="218"/>
      <c r="C868" s="218"/>
      <c r="D868" s="218"/>
      <c r="E868" s="218"/>
      <c r="F868" s="218"/>
      <c r="G868" s="308"/>
      <c r="H868" s="308"/>
      <c r="I868" s="308"/>
    </row>
    <row r="869" spans="1:9">
      <c r="A869" s="218"/>
      <c r="B869" s="218"/>
      <c r="C869" s="218"/>
      <c r="D869" s="218"/>
      <c r="E869" s="218"/>
      <c r="F869" s="218"/>
      <c r="G869" s="308"/>
      <c r="H869" s="308"/>
      <c r="I869" s="308"/>
    </row>
    <row r="870" spans="1:9">
      <c r="A870" s="218"/>
      <c r="B870" s="218"/>
      <c r="C870" s="218"/>
      <c r="D870" s="218"/>
      <c r="E870" s="218"/>
      <c r="F870" s="218"/>
      <c r="G870" s="308"/>
      <c r="H870" s="308"/>
      <c r="I870" s="308"/>
    </row>
    <row r="871" spans="1:9">
      <c r="A871" s="218"/>
      <c r="B871" s="218"/>
      <c r="C871" s="218"/>
      <c r="D871" s="218"/>
      <c r="E871" s="218"/>
      <c r="F871" s="218"/>
      <c r="G871" s="308"/>
      <c r="H871" s="308"/>
      <c r="I871" s="308"/>
    </row>
    <row r="872" spans="1:9">
      <c r="A872" s="218"/>
      <c r="B872" s="218"/>
      <c r="C872" s="218"/>
      <c r="D872" s="218"/>
      <c r="E872" s="218"/>
      <c r="F872" s="218"/>
      <c r="G872" s="308"/>
      <c r="H872" s="308"/>
      <c r="I872" s="308"/>
    </row>
    <row r="873" spans="1:9">
      <c r="A873" s="218"/>
      <c r="B873" s="218"/>
      <c r="C873" s="218"/>
      <c r="D873" s="218"/>
      <c r="E873" s="218"/>
      <c r="F873" s="218"/>
      <c r="G873" s="308"/>
      <c r="H873" s="308"/>
      <c r="I873" s="308"/>
    </row>
    <row r="874" spans="1:9">
      <c r="A874" s="218"/>
      <c r="B874" s="218"/>
      <c r="C874" s="218"/>
      <c r="D874" s="218"/>
      <c r="E874" s="218"/>
      <c r="F874" s="218"/>
      <c r="G874" s="308"/>
      <c r="H874" s="308"/>
      <c r="I874" s="308"/>
    </row>
    <row r="875" spans="1:9">
      <c r="A875" s="218"/>
      <c r="B875" s="218"/>
      <c r="C875" s="218"/>
      <c r="D875" s="218"/>
      <c r="E875" s="218"/>
      <c r="F875" s="218"/>
      <c r="G875" s="308"/>
      <c r="H875" s="308"/>
      <c r="I875" s="308"/>
    </row>
    <row r="876" spans="1:9">
      <c r="A876" s="218"/>
      <c r="B876" s="218"/>
      <c r="C876" s="218"/>
      <c r="D876" s="218"/>
      <c r="E876" s="218"/>
      <c r="F876" s="218"/>
      <c r="G876" s="308"/>
      <c r="H876" s="308"/>
      <c r="I876" s="308"/>
    </row>
    <row r="877" spans="1:9">
      <c r="A877" s="218"/>
      <c r="B877" s="218"/>
      <c r="C877" s="218"/>
      <c r="D877" s="218"/>
      <c r="E877" s="218"/>
      <c r="F877" s="218"/>
      <c r="G877" s="308"/>
      <c r="H877" s="308"/>
      <c r="I877" s="308"/>
    </row>
    <row r="878" spans="1:9">
      <c r="A878" s="218"/>
      <c r="B878" s="218"/>
      <c r="C878" s="218"/>
      <c r="D878" s="218"/>
      <c r="E878" s="218"/>
      <c r="F878" s="218"/>
      <c r="G878" s="308"/>
      <c r="H878" s="308"/>
      <c r="I878" s="308"/>
    </row>
    <row r="879" spans="1:9">
      <c r="A879" s="218"/>
      <c r="B879" s="218"/>
      <c r="C879" s="218"/>
      <c r="D879" s="218"/>
      <c r="E879" s="218"/>
      <c r="F879" s="218"/>
      <c r="G879" s="308"/>
      <c r="H879" s="308"/>
      <c r="I879" s="308"/>
    </row>
    <row r="880" spans="1:9">
      <c r="A880" s="218"/>
      <c r="B880" s="218"/>
      <c r="C880" s="218"/>
      <c r="D880" s="218"/>
      <c r="E880" s="218"/>
      <c r="F880" s="218"/>
      <c r="G880" s="308"/>
      <c r="H880" s="308"/>
      <c r="I880" s="308"/>
    </row>
    <row r="881" spans="1:9">
      <c r="A881" s="218"/>
      <c r="B881" s="218"/>
      <c r="C881" s="218"/>
      <c r="D881" s="218"/>
      <c r="E881" s="218"/>
      <c r="F881" s="218"/>
      <c r="G881" s="308"/>
      <c r="H881" s="308"/>
      <c r="I881" s="308"/>
    </row>
    <row r="882" spans="1:9">
      <c r="A882" s="218"/>
      <c r="B882" s="218"/>
      <c r="C882" s="218"/>
      <c r="D882" s="218"/>
      <c r="E882" s="218"/>
      <c r="F882" s="218"/>
      <c r="G882" s="308"/>
      <c r="H882" s="308"/>
      <c r="I882" s="308"/>
    </row>
    <row r="883" spans="1:9">
      <c r="A883" s="218"/>
      <c r="B883" s="218"/>
      <c r="C883" s="218"/>
      <c r="D883" s="218"/>
      <c r="E883" s="218"/>
      <c r="F883" s="218"/>
      <c r="G883" s="308"/>
      <c r="H883" s="308"/>
      <c r="I883" s="308"/>
    </row>
    <row r="884" spans="1:9">
      <c r="A884" s="218"/>
      <c r="B884" s="218"/>
      <c r="C884" s="218"/>
      <c r="D884" s="218"/>
      <c r="E884" s="218"/>
      <c r="F884" s="218"/>
      <c r="G884" s="308"/>
      <c r="H884" s="308"/>
      <c r="I884" s="308"/>
    </row>
    <row r="885" spans="1:9">
      <c r="A885" s="218"/>
      <c r="B885" s="218"/>
      <c r="C885" s="218"/>
      <c r="D885" s="218"/>
      <c r="E885" s="218"/>
      <c r="F885" s="218"/>
      <c r="G885" s="308"/>
      <c r="H885" s="308"/>
      <c r="I885" s="308"/>
    </row>
    <row r="886" spans="1:9">
      <c r="A886" s="218"/>
      <c r="B886" s="218"/>
      <c r="C886" s="218"/>
      <c r="D886" s="218"/>
      <c r="E886" s="218"/>
      <c r="F886" s="218"/>
      <c r="G886" s="308"/>
      <c r="H886" s="308"/>
      <c r="I886" s="308"/>
    </row>
    <row r="887" spans="1:9">
      <c r="A887" s="218"/>
      <c r="B887" s="218"/>
      <c r="C887" s="218"/>
      <c r="D887" s="218"/>
      <c r="E887" s="218"/>
      <c r="F887" s="218"/>
      <c r="G887" s="308"/>
      <c r="H887" s="308"/>
      <c r="I887" s="308"/>
    </row>
    <row r="888" spans="1:9">
      <c r="A888" s="218"/>
      <c r="B888" s="218"/>
      <c r="C888" s="218"/>
      <c r="D888" s="218"/>
      <c r="E888" s="218"/>
      <c r="F888" s="218"/>
      <c r="G888" s="308"/>
      <c r="H888" s="308"/>
      <c r="I888" s="308"/>
    </row>
    <row r="889" spans="1:9">
      <c r="A889" s="218"/>
      <c r="B889" s="218"/>
      <c r="C889" s="218"/>
      <c r="D889" s="218"/>
      <c r="E889" s="218"/>
      <c r="F889" s="218"/>
      <c r="G889" s="308"/>
      <c r="H889" s="308"/>
      <c r="I889" s="308"/>
    </row>
    <row r="890" spans="1:9">
      <c r="A890" s="218"/>
      <c r="B890" s="218"/>
      <c r="C890" s="218"/>
      <c r="D890" s="218"/>
      <c r="E890" s="218"/>
      <c r="F890" s="218"/>
      <c r="G890" s="308"/>
      <c r="H890" s="308"/>
      <c r="I890" s="308"/>
    </row>
    <row r="891" spans="1:9">
      <c r="A891" s="218"/>
      <c r="B891" s="218"/>
      <c r="C891" s="218"/>
      <c r="D891" s="218"/>
      <c r="E891" s="218"/>
      <c r="F891" s="218"/>
      <c r="G891" s="308"/>
      <c r="H891" s="308"/>
      <c r="I891" s="308"/>
    </row>
    <row r="892" spans="1:9">
      <c r="A892" s="218"/>
      <c r="B892" s="218"/>
      <c r="C892" s="218"/>
      <c r="D892" s="218"/>
      <c r="E892" s="218"/>
      <c r="F892" s="218"/>
      <c r="G892" s="308"/>
      <c r="H892" s="308"/>
      <c r="I892" s="308"/>
    </row>
    <row r="893" spans="1:9">
      <c r="A893" s="218"/>
      <c r="B893" s="218"/>
      <c r="C893" s="218"/>
      <c r="D893" s="218"/>
      <c r="E893" s="218"/>
      <c r="F893" s="218"/>
      <c r="G893" s="308"/>
      <c r="H893" s="308"/>
      <c r="I893" s="308"/>
    </row>
    <row r="894" spans="1:9">
      <c r="A894" s="218"/>
      <c r="B894" s="218"/>
      <c r="C894" s="218"/>
      <c r="D894" s="218"/>
      <c r="E894" s="218"/>
      <c r="F894" s="218"/>
      <c r="G894" s="308"/>
      <c r="H894" s="308"/>
      <c r="I894" s="308"/>
    </row>
    <row r="895" spans="1:9">
      <c r="A895" s="218"/>
      <c r="B895" s="218"/>
      <c r="C895" s="218"/>
      <c r="D895" s="218"/>
      <c r="E895" s="218"/>
      <c r="F895" s="218"/>
      <c r="G895" s="308"/>
      <c r="H895" s="308"/>
      <c r="I895" s="308"/>
    </row>
    <row r="896" spans="1:9">
      <c r="A896" s="218"/>
      <c r="B896" s="218"/>
      <c r="C896" s="218"/>
      <c r="D896" s="218"/>
      <c r="E896" s="218"/>
      <c r="F896" s="218"/>
      <c r="G896" s="308"/>
      <c r="H896" s="308"/>
      <c r="I896" s="308"/>
    </row>
    <row r="897" spans="1:9">
      <c r="A897" s="218"/>
      <c r="B897" s="218"/>
      <c r="C897" s="218"/>
      <c r="D897" s="218"/>
      <c r="E897" s="218"/>
      <c r="F897" s="218"/>
      <c r="G897" s="308"/>
      <c r="H897" s="308"/>
      <c r="I897" s="308"/>
    </row>
    <row r="898" spans="1:9">
      <c r="A898" s="218"/>
      <c r="B898" s="218"/>
      <c r="C898" s="218"/>
      <c r="D898" s="218"/>
      <c r="E898" s="218"/>
      <c r="F898" s="218"/>
      <c r="G898" s="308"/>
      <c r="H898" s="308"/>
      <c r="I898" s="308"/>
    </row>
    <row r="899" spans="1:9">
      <c r="A899" s="218"/>
      <c r="B899" s="218"/>
      <c r="C899" s="218"/>
      <c r="D899" s="218"/>
      <c r="E899" s="218"/>
      <c r="F899" s="218"/>
      <c r="G899" s="308"/>
      <c r="H899" s="308"/>
      <c r="I899" s="308"/>
    </row>
    <row r="900" spans="1:9">
      <c r="A900" s="218"/>
      <c r="B900" s="218"/>
      <c r="C900" s="218"/>
      <c r="D900" s="218"/>
      <c r="E900" s="218"/>
      <c r="F900" s="218"/>
      <c r="G900" s="308"/>
      <c r="H900" s="308"/>
      <c r="I900" s="308"/>
    </row>
    <row r="901" spans="1:9">
      <c r="A901" s="218"/>
      <c r="B901" s="218"/>
      <c r="C901" s="218"/>
      <c r="D901" s="218"/>
      <c r="E901" s="218"/>
      <c r="F901" s="218"/>
      <c r="G901" s="308"/>
      <c r="H901" s="308"/>
      <c r="I901" s="308"/>
    </row>
    <row r="902" spans="1:9">
      <c r="A902" s="218"/>
      <c r="B902" s="218"/>
      <c r="C902" s="218"/>
      <c r="D902" s="218"/>
      <c r="E902" s="218"/>
      <c r="F902" s="218"/>
      <c r="G902" s="308"/>
      <c r="H902" s="308"/>
      <c r="I902" s="308"/>
    </row>
    <row r="903" spans="1:9">
      <c r="A903" s="218"/>
      <c r="B903" s="218"/>
      <c r="C903" s="218"/>
      <c r="D903" s="218"/>
      <c r="E903" s="218"/>
      <c r="F903" s="218"/>
      <c r="G903" s="308"/>
      <c r="H903" s="308"/>
      <c r="I903" s="308"/>
    </row>
    <row r="904" spans="1:9">
      <c r="A904" s="218"/>
      <c r="B904" s="218"/>
      <c r="C904" s="218"/>
      <c r="D904" s="218"/>
      <c r="E904" s="218"/>
      <c r="F904" s="218"/>
      <c r="G904" s="308"/>
      <c r="H904" s="308"/>
      <c r="I904" s="308"/>
    </row>
    <row r="905" spans="1:9">
      <c r="A905" s="218"/>
      <c r="B905" s="218"/>
      <c r="C905" s="218"/>
      <c r="D905" s="218"/>
      <c r="E905" s="218"/>
      <c r="F905" s="218"/>
      <c r="G905" s="308"/>
      <c r="H905" s="308"/>
      <c r="I905" s="308"/>
    </row>
    <row r="906" spans="1:9">
      <c r="A906" s="218"/>
      <c r="B906" s="218"/>
      <c r="C906" s="218"/>
      <c r="D906" s="218"/>
      <c r="E906" s="218"/>
      <c r="F906" s="218"/>
      <c r="G906" s="308"/>
      <c r="H906" s="308"/>
      <c r="I906" s="308"/>
    </row>
    <row r="907" spans="1:9">
      <c r="A907" s="218"/>
      <c r="B907" s="218"/>
      <c r="C907" s="218"/>
      <c r="D907" s="218"/>
      <c r="E907" s="218"/>
      <c r="F907" s="218"/>
      <c r="G907" s="308"/>
      <c r="H907" s="308"/>
      <c r="I907" s="308"/>
    </row>
    <row r="908" spans="1:9">
      <c r="A908" s="218"/>
      <c r="B908" s="218"/>
      <c r="C908" s="218"/>
      <c r="D908" s="218"/>
      <c r="E908" s="218"/>
      <c r="F908" s="218"/>
      <c r="G908" s="308"/>
      <c r="H908" s="308"/>
      <c r="I908" s="308"/>
    </row>
    <row r="909" spans="1:9">
      <c r="A909" s="218"/>
      <c r="B909" s="218"/>
      <c r="C909" s="218"/>
      <c r="D909" s="218"/>
      <c r="E909" s="218"/>
      <c r="F909" s="218"/>
      <c r="G909" s="308"/>
      <c r="H909" s="308"/>
      <c r="I909" s="308"/>
    </row>
    <row r="910" spans="1:9">
      <c r="A910" s="218"/>
      <c r="B910" s="218"/>
      <c r="C910" s="218"/>
      <c r="D910" s="218"/>
      <c r="E910" s="218"/>
      <c r="F910" s="218"/>
      <c r="G910" s="308"/>
      <c r="H910" s="308"/>
      <c r="I910" s="308"/>
    </row>
    <row r="911" spans="1:9">
      <c r="A911" s="218"/>
      <c r="B911" s="218"/>
      <c r="C911" s="218"/>
      <c r="D911" s="218"/>
      <c r="E911" s="218"/>
      <c r="F911" s="218"/>
      <c r="G911" s="308"/>
      <c r="H911" s="308"/>
      <c r="I911" s="308"/>
    </row>
    <row r="912" spans="1:9">
      <c r="A912" s="218"/>
      <c r="B912" s="218"/>
      <c r="C912" s="218"/>
      <c r="D912" s="218"/>
      <c r="E912" s="218"/>
      <c r="F912" s="218"/>
      <c r="G912" s="308"/>
      <c r="H912" s="308"/>
      <c r="I912" s="308"/>
    </row>
    <row r="913" spans="1:9">
      <c r="A913" s="218"/>
      <c r="B913" s="218"/>
      <c r="C913" s="218"/>
      <c r="D913" s="218"/>
      <c r="E913" s="218"/>
      <c r="F913" s="218"/>
      <c r="G913" s="308"/>
      <c r="H913" s="308"/>
      <c r="I913" s="308"/>
    </row>
    <row r="914" spans="1:9">
      <c r="A914" s="218"/>
      <c r="B914" s="218"/>
      <c r="C914" s="218"/>
      <c r="D914" s="218"/>
      <c r="E914" s="218"/>
      <c r="F914" s="218"/>
      <c r="G914" s="308"/>
      <c r="H914" s="308"/>
      <c r="I914" s="308"/>
    </row>
    <row r="915" spans="1:9">
      <c r="A915" s="218"/>
      <c r="B915" s="218"/>
      <c r="C915" s="218"/>
      <c r="D915" s="218"/>
      <c r="E915" s="218"/>
      <c r="F915" s="218"/>
      <c r="G915" s="308"/>
      <c r="H915" s="308"/>
      <c r="I915" s="308"/>
    </row>
    <row r="916" spans="1:9">
      <c r="A916" s="218"/>
      <c r="B916" s="218"/>
      <c r="C916" s="218"/>
      <c r="D916" s="218"/>
      <c r="E916" s="218"/>
      <c r="F916" s="218"/>
      <c r="G916" s="308"/>
      <c r="H916" s="308"/>
      <c r="I916" s="308"/>
    </row>
    <row r="917" spans="1:9">
      <c r="A917" s="218"/>
      <c r="B917" s="218"/>
      <c r="C917" s="218"/>
      <c r="D917" s="218"/>
      <c r="E917" s="218"/>
      <c r="F917" s="218"/>
      <c r="G917" s="308"/>
      <c r="H917" s="308"/>
      <c r="I917" s="308"/>
    </row>
    <row r="918" spans="1:9">
      <c r="A918" s="218"/>
      <c r="B918" s="218"/>
      <c r="C918" s="218"/>
      <c r="D918" s="218"/>
      <c r="E918" s="218"/>
      <c r="F918" s="218"/>
      <c r="G918" s="308"/>
      <c r="H918" s="308"/>
      <c r="I918" s="308"/>
    </row>
    <row r="919" spans="1:9">
      <c r="A919" s="218"/>
      <c r="B919" s="218"/>
      <c r="C919" s="218"/>
      <c r="D919" s="218"/>
      <c r="E919" s="218"/>
      <c r="F919" s="218"/>
      <c r="G919" s="308"/>
      <c r="H919" s="308"/>
      <c r="I919" s="308"/>
    </row>
    <row r="920" spans="1:9">
      <c r="A920" s="218"/>
      <c r="B920" s="218"/>
      <c r="C920" s="218"/>
      <c r="D920" s="218"/>
      <c r="E920" s="218"/>
      <c r="F920" s="218"/>
      <c r="G920" s="308"/>
      <c r="H920" s="308"/>
      <c r="I920" s="308"/>
    </row>
    <row r="921" spans="1:9">
      <c r="A921" s="218"/>
      <c r="B921" s="218"/>
      <c r="C921" s="218"/>
      <c r="D921" s="218"/>
      <c r="E921" s="218"/>
      <c r="F921" s="218"/>
      <c r="G921" s="308"/>
      <c r="H921" s="308"/>
      <c r="I921" s="308"/>
    </row>
    <row r="922" spans="1:9">
      <c r="A922" s="218"/>
      <c r="B922" s="218"/>
      <c r="C922" s="218"/>
      <c r="D922" s="218"/>
      <c r="E922" s="218"/>
      <c r="F922" s="218"/>
      <c r="G922" s="308"/>
      <c r="H922" s="308"/>
      <c r="I922" s="308"/>
    </row>
    <row r="923" spans="1:9">
      <c r="A923" s="218"/>
      <c r="B923" s="218"/>
      <c r="C923" s="218"/>
      <c r="D923" s="218"/>
      <c r="E923" s="218"/>
      <c r="F923" s="218"/>
      <c r="G923" s="308"/>
      <c r="H923" s="308"/>
      <c r="I923" s="308"/>
    </row>
    <row r="924" spans="1:9">
      <c r="A924" s="218"/>
      <c r="B924" s="218"/>
      <c r="C924" s="218"/>
      <c r="D924" s="218"/>
      <c r="E924" s="218"/>
      <c r="F924" s="218"/>
      <c r="G924" s="308"/>
      <c r="H924" s="308"/>
      <c r="I924" s="308"/>
    </row>
    <row r="925" spans="1:9">
      <c r="A925" s="218"/>
      <c r="B925" s="218"/>
      <c r="C925" s="218"/>
      <c r="D925" s="218"/>
      <c r="E925" s="218"/>
      <c r="F925" s="218"/>
      <c r="G925" s="308"/>
      <c r="H925" s="308"/>
      <c r="I925" s="308"/>
    </row>
    <row r="926" spans="1:9">
      <c r="A926" s="218"/>
      <c r="B926" s="218"/>
      <c r="C926" s="218"/>
      <c r="D926" s="218"/>
      <c r="E926" s="218"/>
      <c r="F926" s="218"/>
      <c r="G926" s="308"/>
      <c r="H926" s="308"/>
      <c r="I926" s="308"/>
    </row>
    <row r="927" spans="1:9">
      <c r="A927" s="218"/>
      <c r="B927" s="218"/>
      <c r="C927" s="218"/>
      <c r="D927" s="218"/>
      <c r="E927" s="218"/>
      <c r="F927" s="218"/>
      <c r="G927" s="308"/>
      <c r="H927" s="308"/>
      <c r="I927" s="308"/>
    </row>
    <row r="928" spans="1:9">
      <c r="A928" s="218"/>
      <c r="B928" s="218"/>
      <c r="C928" s="218"/>
      <c r="D928" s="218"/>
      <c r="E928" s="218"/>
      <c r="F928" s="218"/>
      <c r="G928" s="308"/>
      <c r="H928" s="308"/>
      <c r="I928" s="308"/>
    </row>
    <row r="929" spans="1:9">
      <c r="A929" s="218"/>
      <c r="B929" s="218"/>
      <c r="C929" s="218"/>
      <c r="D929" s="218"/>
      <c r="E929" s="218"/>
      <c r="F929" s="218"/>
      <c r="G929" s="308"/>
      <c r="H929" s="308"/>
      <c r="I929" s="308"/>
    </row>
    <row r="930" spans="1:9">
      <c r="A930" s="218"/>
      <c r="B930" s="218"/>
      <c r="C930" s="218"/>
      <c r="D930" s="218"/>
      <c r="E930" s="218"/>
      <c r="F930" s="218"/>
      <c r="G930" s="308"/>
      <c r="H930" s="308"/>
      <c r="I930" s="308"/>
    </row>
    <row r="931" spans="1:9">
      <c r="A931" s="218"/>
      <c r="B931" s="218"/>
      <c r="C931" s="218"/>
      <c r="D931" s="218"/>
      <c r="E931" s="218"/>
      <c r="F931" s="218"/>
      <c r="G931" s="308"/>
      <c r="H931" s="308"/>
      <c r="I931" s="308"/>
    </row>
    <row r="932" spans="1:9">
      <c r="A932" s="218"/>
      <c r="B932" s="218"/>
      <c r="C932" s="218"/>
      <c r="D932" s="218"/>
      <c r="E932" s="218"/>
      <c r="F932" s="218"/>
      <c r="G932" s="308"/>
      <c r="H932" s="308"/>
      <c r="I932" s="308"/>
    </row>
    <row r="933" spans="1:9">
      <c r="A933" s="218"/>
      <c r="B933" s="218"/>
      <c r="C933" s="218"/>
      <c r="D933" s="218"/>
      <c r="E933" s="218"/>
      <c r="F933" s="218"/>
      <c r="G933" s="308"/>
      <c r="H933" s="308"/>
      <c r="I933" s="308"/>
    </row>
    <row r="934" spans="1:9">
      <c r="A934" s="218"/>
      <c r="B934" s="218"/>
      <c r="C934" s="218"/>
      <c r="D934" s="218"/>
      <c r="E934" s="218"/>
      <c r="F934" s="218"/>
      <c r="G934" s="308"/>
      <c r="H934" s="308"/>
      <c r="I934" s="308"/>
    </row>
    <row r="935" spans="1:9">
      <c r="A935" s="218"/>
      <c r="B935" s="218"/>
      <c r="C935" s="218"/>
      <c r="D935" s="218"/>
      <c r="E935" s="218"/>
      <c r="F935" s="218"/>
      <c r="G935" s="308"/>
      <c r="H935" s="308"/>
      <c r="I935" s="308"/>
    </row>
    <row r="936" spans="1:9">
      <c r="A936" s="218"/>
      <c r="B936" s="218"/>
      <c r="C936" s="218"/>
      <c r="D936" s="218"/>
      <c r="E936" s="218"/>
      <c r="F936" s="218"/>
      <c r="G936" s="308"/>
      <c r="H936" s="308"/>
      <c r="I936" s="308"/>
    </row>
    <row r="937" spans="1:9">
      <c r="A937" s="218"/>
      <c r="B937" s="218"/>
      <c r="C937" s="218"/>
      <c r="D937" s="218"/>
      <c r="E937" s="218"/>
      <c r="F937" s="218"/>
      <c r="G937" s="308"/>
      <c r="H937" s="308"/>
      <c r="I937" s="308"/>
    </row>
    <row r="938" spans="1:9">
      <c r="A938" s="218"/>
      <c r="B938" s="218"/>
      <c r="C938" s="218"/>
      <c r="D938" s="218"/>
      <c r="E938" s="218"/>
      <c r="F938" s="218"/>
      <c r="G938" s="308"/>
      <c r="H938" s="308"/>
      <c r="I938" s="308"/>
    </row>
    <row r="939" spans="1:9">
      <c r="A939" s="218"/>
      <c r="B939" s="218"/>
      <c r="C939" s="218"/>
      <c r="D939" s="218"/>
      <c r="E939" s="218"/>
      <c r="F939" s="218"/>
      <c r="G939" s="308"/>
      <c r="H939" s="308"/>
      <c r="I939" s="308"/>
    </row>
    <row r="940" spans="1:9">
      <c r="A940" s="218"/>
      <c r="B940" s="218"/>
      <c r="C940" s="218"/>
      <c r="D940" s="218"/>
      <c r="E940" s="218"/>
      <c r="F940" s="218"/>
      <c r="G940" s="308"/>
      <c r="H940" s="308"/>
      <c r="I940" s="308"/>
    </row>
    <row r="941" spans="1:9">
      <c r="A941" s="218"/>
      <c r="B941" s="218"/>
      <c r="C941" s="218"/>
      <c r="D941" s="218"/>
      <c r="E941" s="218"/>
      <c r="F941" s="218"/>
      <c r="G941" s="308"/>
      <c r="H941" s="308"/>
      <c r="I941" s="308"/>
    </row>
    <row r="942" spans="1:9">
      <c r="A942" s="218"/>
      <c r="B942" s="218"/>
      <c r="C942" s="218"/>
      <c r="D942" s="218"/>
      <c r="E942" s="218"/>
      <c r="F942" s="218"/>
      <c r="G942" s="308"/>
      <c r="H942" s="308"/>
      <c r="I942" s="308"/>
    </row>
    <row r="943" spans="1:9">
      <c r="A943" s="218"/>
      <c r="B943" s="218"/>
      <c r="C943" s="218"/>
      <c r="D943" s="218"/>
      <c r="E943" s="218"/>
      <c r="F943" s="218"/>
      <c r="G943" s="308"/>
      <c r="H943" s="308"/>
      <c r="I943" s="308"/>
    </row>
    <row r="944" spans="1:9">
      <c r="A944" s="218"/>
      <c r="B944" s="218"/>
      <c r="C944" s="218"/>
      <c r="D944" s="218"/>
      <c r="E944" s="218"/>
      <c r="F944" s="218"/>
      <c r="G944" s="308"/>
      <c r="H944" s="308"/>
      <c r="I944" s="308"/>
    </row>
    <row r="945" spans="1:9">
      <c r="A945" s="218"/>
      <c r="B945" s="218"/>
      <c r="C945" s="218"/>
      <c r="D945" s="218"/>
      <c r="E945" s="218"/>
      <c r="F945" s="218"/>
      <c r="G945" s="308"/>
      <c r="H945" s="308"/>
      <c r="I945" s="308"/>
    </row>
    <row r="946" spans="1:9">
      <c r="A946" s="218"/>
      <c r="B946" s="218"/>
      <c r="C946" s="218"/>
      <c r="D946" s="218"/>
      <c r="E946" s="218"/>
      <c r="F946" s="218"/>
      <c r="G946" s="308"/>
      <c r="H946" s="308"/>
      <c r="I946" s="308"/>
    </row>
    <row r="947" spans="1:9">
      <c r="A947" s="218"/>
      <c r="B947" s="218"/>
      <c r="C947" s="218"/>
      <c r="D947" s="218"/>
      <c r="E947" s="218"/>
      <c r="F947" s="218"/>
      <c r="G947" s="308"/>
      <c r="H947" s="308"/>
      <c r="I947" s="308"/>
    </row>
    <row r="948" spans="1:9">
      <c r="A948" s="218"/>
      <c r="B948" s="218"/>
      <c r="C948" s="218"/>
      <c r="D948" s="218"/>
      <c r="E948" s="218"/>
      <c r="F948" s="218"/>
      <c r="G948" s="308"/>
      <c r="H948" s="308"/>
      <c r="I948" s="308"/>
    </row>
    <row r="949" spans="1:9">
      <c r="A949" s="218"/>
      <c r="B949" s="218"/>
      <c r="C949" s="218"/>
      <c r="D949" s="218"/>
      <c r="E949" s="218"/>
      <c r="F949" s="218"/>
      <c r="G949" s="308"/>
      <c r="H949" s="308"/>
      <c r="I949" s="308"/>
    </row>
    <row r="950" spans="1:9">
      <c r="A950" s="218"/>
      <c r="B950" s="218"/>
      <c r="C950" s="218"/>
      <c r="D950" s="218"/>
      <c r="E950" s="218"/>
      <c r="F950" s="218"/>
      <c r="G950" s="308"/>
      <c r="H950" s="308"/>
      <c r="I950" s="308"/>
    </row>
    <row r="951" spans="1:9">
      <c r="A951" s="218"/>
      <c r="B951" s="218"/>
      <c r="C951" s="218"/>
      <c r="D951" s="218"/>
      <c r="E951" s="218"/>
      <c r="F951" s="218"/>
      <c r="G951" s="308"/>
      <c r="H951" s="308"/>
      <c r="I951" s="308"/>
    </row>
    <row r="952" spans="1:9">
      <c r="A952" s="218"/>
      <c r="B952" s="218"/>
      <c r="C952" s="218"/>
      <c r="D952" s="218"/>
      <c r="E952" s="218"/>
      <c r="F952" s="218"/>
      <c r="G952" s="308"/>
      <c r="H952" s="308"/>
      <c r="I952" s="308"/>
    </row>
    <row r="953" spans="1:9">
      <c r="A953" s="218"/>
      <c r="B953" s="218"/>
      <c r="C953" s="218"/>
      <c r="D953" s="218"/>
      <c r="E953" s="218"/>
      <c r="F953" s="218"/>
      <c r="G953" s="308"/>
      <c r="H953" s="308"/>
      <c r="I953" s="308"/>
    </row>
    <row r="954" spans="1:9">
      <c r="A954" s="218"/>
      <c r="B954" s="218"/>
      <c r="C954" s="218"/>
      <c r="D954" s="218"/>
      <c r="E954" s="218"/>
      <c r="F954" s="218"/>
      <c r="G954" s="308"/>
      <c r="H954" s="308"/>
      <c r="I954" s="308"/>
    </row>
    <row r="955" spans="1:9">
      <c r="A955" s="218"/>
      <c r="B955" s="218"/>
      <c r="C955" s="218"/>
      <c r="D955" s="218"/>
      <c r="E955" s="218"/>
      <c r="F955" s="218"/>
      <c r="G955" s="308"/>
      <c r="H955" s="308"/>
      <c r="I955" s="308"/>
    </row>
    <row r="956" spans="1:9">
      <c r="A956" s="218"/>
      <c r="B956" s="218"/>
      <c r="C956" s="218"/>
      <c r="D956" s="218"/>
      <c r="E956" s="218"/>
      <c r="F956" s="218"/>
      <c r="G956" s="308"/>
      <c r="H956" s="308"/>
      <c r="I956" s="308"/>
    </row>
    <row r="957" spans="1:9">
      <c r="A957" s="218"/>
      <c r="B957" s="218"/>
      <c r="C957" s="218"/>
      <c r="D957" s="218"/>
      <c r="E957" s="218"/>
      <c r="F957" s="218"/>
      <c r="G957" s="308"/>
      <c r="H957" s="308"/>
      <c r="I957" s="308"/>
    </row>
    <row r="958" spans="1:9">
      <c r="A958" s="218"/>
      <c r="B958" s="218"/>
      <c r="C958" s="218"/>
      <c r="D958" s="218"/>
      <c r="E958" s="218"/>
      <c r="F958" s="218"/>
      <c r="G958" s="308"/>
      <c r="H958" s="308"/>
      <c r="I958" s="308"/>
    </row>
    <row r="959" spans="1:9">
      <c r="A959" s="218"/>
      <c r="B959" s="218"/>
      <c r="C959" s="218"/>
      <c r="D959" s="218"/>
      <c r="E959" s="218"/>
      <c r="F959" s="218"/>
      <c r="G959" s="308"/>
      <c r="H959" s="308"/>
      <c r="I959" s="308"/>
    </row>
    <row r="960" spans="1:9">
      <c r="A960" s="218"/>
      <c r="B960" s="218"/>
      <c r="C960" s="218"/>
      <c r="D960" s="218"/>
      <c r="E960" s="218"/>
      <c r="F960" s="218"/>
      <c r="G960" s="308"/>
      <c r="H960" s="308"/>
      <c r="I960" s="308"/>
    </row>
    <row r="961" spans="1:9">
      <c r="A961" s="218"/>
      <c r="B961" s="218"/>
      <c r="C961" s="218"/>
      <c r="D961" s="218"/>
      <c r="E961" s="218"/>
      <c r="F961" s="218"/>
      <c r="G961" s="308"/>
      <c r="H961" s="308"/>
      <c r="I961" s="308"/>
    </row>
    <row r="962" spans="1:9">
      <c r="A962" s="218"/>
      <c r="B962" s="218"/>
      <c r="C962" s="218"/>
      <c r="D962" s="218"/>
      <c r="E962" s="218"/>
      <c r="F962" s="218"/>
      <c r="G962" s="308"/>
      <c r="H962" s="308"/>
      <c r="I962" s="308"/>
    </row>
    <row r="963" spans="1:9">
      <c r="A963" s="218"/>
      <c r="B963" s="218"/>
      <c r="C963" s="218"/>
      <c r="D963" s="218"/>
      <c r="E963" s="218"/>
      <c r="F963" s="218"/>
      <c r="G963" s="308"/>
      <c r="H963" s="308"/>
      <c r="I963" s="308"/>
    </row>
    <row r="964" spans="1:9">
      <c r="A964" s="218"/>
      <c r="B964" s="218"/>
      <c r="C964" s="218"/>
      <c r="D964" s="218"/>
      <c r="E964" s="218"/>
      <c r="F964" s="218"/>
      <c r="G964" s="308"/>
      <c r="H964" s="308"/>
      <c r="I964" s="308"/>
    </row>
    <row r="965" spans="1:9">
      <c r="A965" s="218"/>
      <c r="B965" s="218"/>
      <c r="C965" s="218"/>
      <c r="D965" s="218"/>
      <c r="E965" s="218"/>
      <c r="F965" s="218"/>
      <c r="G965" s="308"/>
      <c r="H965" s="308"/>
      <c r="I965" s="308"/>
    </row>
    <row r="966" spans="1:9">
      <c r="A966" s="218"/>
      <c r="B966" s="218"/>
      <c r="C966" s="218"/>
      <c r="D966" s="218"/>
      <c r="E966" s="218"/>
      <c r="F966" s="218"/>
      <c r="G966" s="308"/>
      <c r="H966" s="308"/>
      <c r="I966" s="308"/>
    </row>
    <row r="967" spans="1:9">
      <c r="A967" s="218"/>
      <c r="B967" s="218"/>
      <c r="C967" s="218"/>
      <c r="D967" s="218"/>
      <c r="E967" s="218"/>
      <c r="F967" s="218"/>
      <c r="G967" s="308"/>
      <c r="H967" s="308"/>
      <c r="I967" s="308"/>
    </row>
    <row r="968" spans="1:9">
      <c r="A968" s="218"/>
      <c r="B968" s="218"/>
      <c r="C968" s="218"/>
      <c r="D968" s="218"/>
      <c r="E968" s="218"/>
      <c r="F968" s="218"/>
      <c r="G968" s="308"/>
      <c r="H968" s="308"/>
      <c r="I968" s="308"/>
    </row>
    <row r="969" spans="1:9">
      <c r="A969" s="218"/>
      <c r="B969" s="218"/>
      <c r="C969" s="218"/>
      <c r="D969" s="218"/>
      <c r="E969" s="218"/>
      <c r="F969" s="218"/>
      <c r="G969" s="308"/>
      <c r="H969" s="308"/>
      <c r="I969" s="308"/>
    </row>
    <row r="970" spans="1:9">
      <c r="A970" s="218"/>
      <c r="B970" s="218"/>
      <c r="C970" s="218"/>
      <c r="D970" s="218"/>
      <c r="E970" s="218"/>
      <c r="F970" s="218"/>
      <c r="G970" s="308"/>
      <c r="H970" s="308"/>
      <c r="I970" s="308"/>
    </row>
    <row r="971" spans="1:9">
      <c r="A971" s="218"/>
      <c r="B971" s="218"/>
      <c r="C971" s="218"/>
      <c r="D971" s="218"/>
      <c r="E971" s="218"/>
      <c r="F971" s="218"/>
      <c r="G971" s="308"/>
      <c r="H971" s="308"/>
      <c r="I971" s="308"/>
    </row>
    <row r="972" spans="1:9">
      <c r="A972" s="218"/>
      <c r="B972" s="218"/>
      <c r="C972" s="218"/>
      <c r="D972" s="218"/>
      <c r="E972" s="218"/>
      <c r="F972" s="218"/>
      <c r="G972" s="308"/>
      <c r="H972" s="308"/>
      <c r="I972" s="308"/>
    </row>
    <row r="973" spans="1:9">
      <c r="A973" s="218"/>
      <c r="B973" s="218"/>
      <c r="C973" s="218"/>
      <c r="D973" s="218"/>
      <c r="E973" s="218"/>
      <c r="F973" s="218"/>
      <c r="G973" s="308"/>
      <c r="H973" s="308"/>
      <c r="I973" s="308"/>
    </row>
    <row r="974" spans="1:9">
      <c r="A974" s="218"/>
      <c r="B974" s="218"/>
      <c r="C974" s="218"/>
      <c r="D974" s="218"/>
      <c r="E974" s="218"/>
      <c r="F974" s="218"/>
      <c r="G974" s="308"/>
      <c r="H974" s="308"/>
      <c r="I974" s="308"/>
    </row>
    <row r="975" spans="1:9">
      <c r="A975" s="218"/>
      <c r="B975" s="218"/>
      <c r="C975" s="218"/>
      <c r="D975" s="218"/>
      <c r="E975" s="218"/>
      <c r="F975" s="218"/>
      <c r="G975" s="308"/>
      <c r="H975" s="308"/>
      <c r="I975" s="308"/>
    </row>
    <row r="976" spans="1:9">
      <c r="A976" s="218"/>
      <c r="B976" s="218"/>
      <c r="C976" s="218"/>
      <c r="D976" s="218"/>
      <c r="E976" s="218"/>
      <c r="F976" s="218"/>
      <c r="G976" s="308"/>
      <c r="H976" s="308"/>
      <c r="I976" s="308"/>
    </row>
    <row r="977" spans="1:9">
      <c r="A977" s="218"/>
      <c r="B977" s="218"/>
      <c r="C977" s="218"/>
      <c r="D977" s="218"/>
      <c r="E977" s="218"/>
      <c r="F977" s="218"/>
      <c r="G977" s="308"/>
      <c r="H977" s="308"/>
      <c r="I977" s="308"/>
    </row>
    <row r="978" spans="1:9">
      <c r="A978" s="218"/>
      <c r="B978" s="218"/>
      <c r="C978" s="218"/>
      <c r="D978" s="218"/>
      <c r="E978" s="218"/>
      <c r="F978" s="218"/>
      <c r="G978" s="308"/>
      <c r="H978" s="308"/>
      <c r="I978" s="308"/>
    </row>
    <row r="979" spans="1:9">
      <c r="A979" s="218"/>
      <c r="B979" s="218"/>
      <c r="C979" s="218"/>
      <c r="D979" s="218"/>
      <c r="E979" s="218"/>
      <c r="F979" s="218"/>
      <c r="G979" s="308"/>
      <c r="H979" s="308"/>
      <c r="I979" s="308"/>
    </row>
    <row r="980" spans="1:9">
      <c r="A980" s="218"/>
      <c r="B980" s="218"/>
      <c r="C980" s="218"/>
      <c r="D980" s="218"/>
      <c r="E980" s="218"/>
      <c r="F980" s="218"/>
      <c r="G980" s="308"/>
      <c r="H980" s="308"/>
      <c r="I980" s="308"/>
    </row>
    <row r="981" spans="1:9">
      <c r="A981" s="218"/>
      <c r="B981" s="218"/>
      <c r="C981" s="218"/>
      <c r="D981" s="218"/>
      <c r="E981" s="218"/>
      <c r="F981" s="218"/>
      <c r="G981" s="308"/>
      <c r="H981" s="308"/>
      <c r="I981" s="308"/>
    </row>
    <row r="982" spans="1:9">
      <c r="A982" s="218"/>
      <c r="B982" s="218"/>
      <c r="C982" s="218"/>
      <c r="D982" s="218"/>
      <c r="E982" s="218"/>
      <c r="F982" s="218"/>
      <c r="G982" s="308"/>
      <c r="H982" s="308"/>
      <c r="I982" s="308"/>
    </row>
    <row r="983" spans="1:9">
      <c r="A983" s="218"/>
      <c r="B983" s="218"/>
      <c r="C983" s="218"/>
      <c r="D983" s="218"/>
      <c r="E983" s="218"/>
      <c r="F983" s="218"/>
      <c r="G983" s="308"/>
      <c r="H983" s="308"/>
      <c r="I983" s="308"/>
    </row>
    <row r="984" spans="1:9">
      <c r="A984" s="218"/>
      <c r="B984" s="218"/>
      <c r="C984" s="218"/>
      <c r="D984" s="218"/>
      <c r="E984" s="218"/>
      <c r="F984" s="218"/>
      <c r="G984" s="308"/>
      <c r="H984" s="308"/>
      <c r="I984" s="308"/>
    </row>
    <row r="985" spans="1:9">
      <c r="A985" s="218"/>
      <c r="B985" s="218"/>
      <c r="C985" s="218"/>
      <c r="D985" s="218"/>
      <c r="E985" s="218"/>
      <c r="F985" s="218"/>
      <c r="G985" s="308"/>
      <c r="H985" s="308"/>
      <c r="I985" s="308"/>
    </row>
    <row r="986" spans="1:9">
      <c r="A986" s="218"/>
      <c r="B986" s="218"/>
      <c r="C986" s="218"/>
      <c r="D986" s="218"/>
      <c r="E986" s="218"/>
      <c r="F986" s="218"/>
      <c r="G986" s="308"/>
      <c r="H986" s="308"/>
      <c r="I986" s="308"/>
    </row>
    <row r="987" spans="1:9">
      <c r="A987" s="218"/>
      <c r="B987" s="218"/>
      <c r="C987" s="218"/>
      <c r="D987" s="218"/>
      <c r="E987" s="218"/>
      <c r="F987" s="218"/>
      <c r="G987" s="308"/>
      <c r="H987" s="308"/>
      <c r="I987" s="308"/>
    </row>
    <row r="988" spans="1:9">
      <c r="A988" s="218"/>
      <c r="B988" s="218"/>
      <c r="C988" s="218"/>
      <c r="D988" s="218"/>
      <c r="E988" s="218"/>
      <c r="F988" s="218"/>
      <c r="G988" s="308"/>
      <c r="H988" s="308"/>
      <c r="I988" s="308"/>
    </row>
    <row r="989" spans="1:9">
      <c r="A989" s="218"/>
      <c r="B989" s="218"/>
      <c r="C989" s="218"/>
      <c r="D989" s="218"/>
      <c r="E989" s="218"/>
      <c r="F989" s="218"/>
      <c r="G989" s="308"/>
      <c r="H989" s="308"/>
      <c r="I989" s="308"/>
    </row>
    <row r="990" spans="1:9">
      <c r="A990" s="218"/>
      <c r="B990" s="218"/>
      <c r="C990" s="218"/>
      <c r="D990" s="218"/>
      <c r="E990" s="218"/>
      <c r="F990" s="218"/>
      <c r="G990" s="308"/>
      <c r="H990" s="308"/>
      <c r="I990" s="308"/>
    </row>
    <row r="991" spans="1:9">
      <c r="A991" s="218"/>
      <c r="B991" s="218"/>
      <c r="C991" s="218"/>
      <c r="D991" s="218"/>
      <c r="E991" s="218"/>
      <c r="F991" s="218"/>
      <c r="G991" s="308"/>
      <c r="H991" s="308"/>
      <c r="I991" s="308"/>
    </row>
    <row r="992" spans="1:9">
      <c r="A992" s="218"/>
      <c r="B992" s="218"/>
      <c r="C992" s="218"/>
      <c r="D992" s="218"/>
      <c r="E992" s="218"/>
      <c r="F992" s="218"/>
      <c r="G992" s="308"/>
      <c r="H992" s="308"/>
      <c r="I992" s="308"/>
    </row>
    <row r="993" spans="1:9">
      <c r="A993" s="218"/>
      <c r="B993" s="218"/>
      <c r="C993" s="218"/>
      <c r="D993" s="218"/>
      <c r="E993" s="218"/>
      <c r="F993" s="218"/>
      <c r="G993" s="308"/>
      <c r="H993" s="308"/>
      <c r="I993" s="308"/>
    </row>
  </sheetData>
  <mergeCells count="25">
    <mergeCell ref="A6:AD6"/>
    <mergeCell ref="A7:A11"/>
    <mergeCell ref="B7:B11"/>
    <mergeCell ref="C7:AD7"/>
    <mergeCell ref="C8:AD8"/>
    <mergeCell ref="C9:F9"/>
    <mergeCell ref="G9:I9"/>
    <mergeCell ref="J9:L9"/>
    <mergeCell ref="M9:O9"/>
    <mergeCell ref="P9:R9"/>
    <mergeCell ref="C10:F10"/>
    <mergeCell ref="G10:I10"/>
    <mergeCell ref="J10:L10"/>
    <mergeCell ref="M10:O10"/>
    <mergeCell ref="P10:R10"/>
    <mergeCell ref="S9:T9"/>
    <mergeCell ref="U9:V9"/>
    <mergeCell ref="W9:X9"/>
    <mergeCell ref="Y9:AB9"/>
    <mergeCell ref="AC9:AD9"/>
    <mergeCell ref="S10:T10"/>
    <mergeCell ref="U10:V10"/>
    <mergeCell ref="W10:X10"/>
    <mergeCell ref="Y10:AB10"/>
    <mergeCell ref="AC10:AD10"/>
  </mergeCells>
  <pageMargins left="0.25" right="0.25" top="0.75" bottom="0.75" header="0.3" footer="0.3"/>
  <pageSetup paperSize="9" scale="3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0" zoomScaleNormal="70" workbookViewId="0">
      <selection activeCell="A6" sqref="A6:Z6"/>
    </sheetView>
  </sheetViews>
  <sheetFormatPr defaultColWidth="9.109375" defaultRowHeight="14.4"/>
  <cols>
    <col min="1" max="1" width="4.6640625" style="495" customWidth="1"/>
    <col min="2" max="2" width="42.33203125" style="495" customWidth="1"/>
    <col min="3" max="10" width="11.6640625" style="496" customWidth="1"/>
    <col min="11" max="13" width="12.6640625" style="7" customWidth="1"/>
    <col min="14" max="25" width="11.6640625" style="7" customWidth="1"/>
    <col min="26" max="26" width="31.33203125" style="7" customWidth="1"/>
    <col min="27" max="16384" width="9.109375" style="7"/>
  </cols>
  <sheetData>
    <row r="1" spans="1:26">
      <c r="A1" s="7"/>
      <c r="B1" s="7"/>
      <c r="C1" s="7"/>
      <c r="D1" s="7"/>
      <c r="E1" s="7"/>
      <c r="F1" s="7"/>
      <c r="G1" s="7"/>
      <c r="H1" s="7"/>
      <c r="I1" s="7"/>
      <c r="J1" s="7"/>
      <c r="W1" s="456"/>
      <c r="X1" s="456"/>
      <c r="Y1" s="389"/>
      <c r="Z1" s="457" t="s">
        <v>519</v>
      </c>
    </row>
    <row r="2" spans="1:26">
      <c r="A2" s="7"/>
      <c r="B2" s="7"/>
      <c r="C2" s="7"/>
      <c r="D2" s="7"/>
      <c r="E2" s="7"/>
      <c r="F2" s="7"/>
      <c r="G2" s="7"/>
      <c r="H2" s="7"/>
      <c r="I2" s="7"/>
      <c r="J2" s="7"/>
      <c r="W2" s="456"/>
      <c r="X2" s="456"/>
      <c r="Y2" s="389"/>
      <c r="Z2" s="458" t="s">
        <v>148</v>
      </c>
    </row>
    <row r="3" spans="1:26">
      <c r="A3" s="7"/>
      <c r="B3" s="7"/>
      <c r="C3" s="7"/>
      <c r="D3" s="7"/>
      <c r="E3" s="7"/>
      <c r="F3" s="7"/>
      <c r="G3" s="7"/>
      <c r="H3" s="7"/>
      <c r="I3" s="7"/>
      <c r="J3" s="7"/>
      <c r="W3" s="456"/>
      <c r="X3" s="456"/>
      <c r="Y3" s="389"/>
      <c r="Z3" s="458" t="s">
        <v>109</v>
      </c>
    </row>
    <row r="4" spans="1:26">
      <c r="A4" s="7"/>
      <c r="B4" s="7"/>
      <c r="C4" s="7"/>
      <c r="D4" s="7"/>
      <c r="E4" s="7"/>
      <c r="F4" s="7"/>
      <c r="G4" s="7"/>
      <c r="H4" s="7"/>
      <c r="I4" s="7"/>
      <c r="J4" s="7"/>
      <c r="W4" s="456"/>
      <c r="X4" s="456"/>
      <c r="Y4" s="389"/>
      <c r="Z4" s="458" t="s">
        <v>142</v>
      </c>
    </row>
    <row r="5" spans="1:26">
      <c r="A5" s="7"/>
      <c r="B5" s="7"/>
      <c r="C5" s="7"/>
      <c r="D5" s="7"/>
      <c r="E5" s="7"/>
      <c r="F5" s="7"/>
      <c r="G5" s="7"/>
      <c r="H5" s="7"/>
      <c r="I5" s="7"/>
      <c r="J5" s="7"/>
      <c r="W5" s="456"/>
      <c r="X5" s="456"/>
      <c r="Y5" s="389"/>
      <c r="Z5" s="458" t="s">
        <v>141</v>
      </c>
    </row>
    <row r="6" spans="1:26" ht="39.75" customHeight="1">
      <c r="A6" s="987" t="s">
        <v>550</v>
      </c>
      <c r="B6" s="987"/>
      <c r="C6" s="988"/>
      <c r="D6" s="988"/>
      <c r="E6" s="988"/>
      <c r="F6" s="988"/>
      <c r="G6" s="988"/>
      <c r="H6" s="988"/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8"/>
      <c r="U6" s="988"/>
      <c r="V6" s="988"/>
      <c r="W6" s="988"/>
      <c r="X6" s="988"/>
      <c r="Y6" s="988"/>
      <c r="Z6" s="988"/>
    </row>
    <row r="7" spans="1:26">
      <c r="A7" s="989" t="s">
        <v>110</v>
      </c>
      <c r="B7" s="992" t="s">
        <v>222</v>
      </c>
      <c r="C7" s="994" t="s">
        <v>111</v>
      </c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994"/>
    </row>
    <row r="8" spans="1:26" ht="27.75" customHeight="1">
      <c r="A8" s="990"/>
      <c r="B8" s="993"/>
      <c r="C8" s="995" t="s">
        <v>112</v>
      </c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995"/>
      <c r="V8" s="995"/>
      <c r="W8" s="995"/>
      <c r="X8" s="995"/>
      <c r="Y8" s="995"/>
      <c r="Z8" s="995"/>
    </row>
    <row r="9" spans="1:26" ht="58.5" customHeight="1">
      <c r="A9" s="990"/>
      <c r="B9" s="990"/>
      <c r="C9" s="996" t="s">
        <v>272</v>
      </c>
      <c r="D9" s="997"/>
      <c r="E9" s="997"/>
      <c r="F9" s="997"/>
      <c r="G9" s="998"/>
      <c r="H9" s="996" t="s">
        <v>510</v>
      </c>
      <c r="I9" s="997"/>
      <c r="J9" s="999"/>
      <c r="K9" s="996" t="s">
        <v>273</v>
      </c>
      <c r="L9" s="1000"/>
      <c r="M9" s="999"/>
      <c r="N9" s="996" t="s">
        <v>274</v>
      </c>
      <c r="O9" s="1000"/>
      <c r="P9" s="999"/>
      <c r="Q9" s="996" t="s">
        <v>275</v>
      </c>
      <c r="R9" s="997"/>
      <c r="S9" s="997"/>
      <c r="T9" s="997"/>
      <c r="U9" s="997"/>
      <c r="V9" s="998"/>
      <c r="W9" s="996" t="s">
        <v>276</v>
      </c>
      <c r="X9" s="1000"/>
      <c r="Y9" s="1000"/>
      <c r="Z9" s="797" t="s">
        <v>277</v>
      </c>
    </row>
    <row r="10" spans="1:26" ht="42.75" customHeight="1">
      <c r="A10" s="990"/>
      <c r="B10" s="990"/>
      <c r="C10" s="980" t="s">
        <v>220</v>
      </c>
      <c r="D10" s="981"/>
      <c r="E10" s="981"/>
      <c r="F10" s="981"/>
      <c r="G10" s="1001"/>
      <c r="H10" s="980" t="s">
        <v>189</v>
      </c>
      <c r="I10" s="981"/>
      <c r="J10" s="1002"/>
      <c r="K10" s="1003" t="s">
        <v>220</v>
      </c>
      <c r="L10" s="1004"/>
      <c r="M10" s="1005"/>
      <c r="N10" s="1003" t="s">
        <v>189</v>
      </c>
      <c r="O10" s="1006"/>
      <c r="P10" s="1005"/>
      <c r="Q10" s="980" t="s">
        <v>278</v>
      </c>
      <c r="R10" s="981"/>
      <c r="S10" s="981"/>
      <c r="T10" s="981"/>
      <c r="U10" s="981"/>
      <c r="V10" s="1001"/>
      <c r="W10" s="980" t="s">
        <v>189</v>
      </c>
      <c r="X10" s="981"/>
      <c r="Y10" s="982"/>
      <c r="Z10" s="459" t="s">
        <v>245</v>
      </c>
    </row>
    <row r="11" spans="1:26">
      <c r="A11" s="991"/>
      <c r="B11" s="991"/>
      <c r="C11" s="105" t="s">
        <v>152</v>
      </c>
      <c r="D11" s="105" t="s">
        <v>326</v>
      </c>
      <c r="E11" s="105" t="s">
        <v>171</v>
      </c>
      <c r="F11" s="105" t="s">
        <v>423</v>
      </c>
      <c r="G11" s="105" t="s">
        <v>504</v>
      </c>
      <c r="H11" s="105" t="s">
        <v>155</v>
      </c>
      <c r="I11" s="105" t="s">
        <v>494</v>
      </c>
      <c r="J11" s="105" t="s">
        <v>457</v>
      </c>
      <c r="K11" s="14" t="s">
        <v>475</v>
      </c>
      <c r="L11" s="14" t="s">
        <v>173</v>
      </c>
      <c r="M11" s="14" t="s">
        <v>503</v>
      </c>
      <c r="N11" s="14" t="s">
        <v>423</v>
      </c>
      <c r="O11" s="14" t="s">
        <v>494</v>
      </c>
      <c r="P11" s="43" t="s">
        <v>504</v>
      </c>
      <c r="Q11" s="105" t="s">
        <v>475</v>
      </c>
      <c r="R11" s="105" t="s">
        <v>175</v>
      </c>
      <c r="S11" s="105" t="s">
        <v>502</v>
      </c>
      <c r="T11" s="164" t="s">
        <v>155</v>
      </c>
      <c r="U11" s="45" t="s">
        <v>174</v>
      </c>
      <c r="V11" s="46" t="s">
        <v>490</v>
      </c>
      <c r="W11" s="105" t="s">
        <v>176</v>
      </c>
      <c r="X11" s="105" t="s">
        <v>503</v>
      </c>
      <c r="Y11" s="14" t="s">
        <v>457</v>
      </c>
      <c r="Z11" s="242" t="s">
        <v>329</v>
      </c>
    </row>
    <row r="12" spans="1:26">
      <c r="A12" s="460">
        <v>1</v>
      </c>
      <c r="B12" s="460">
        <v>2</v>
      </c>
      <c r="C12" s="460">
        <v>3</v>
      </c>
      <c r="D12" s="460">
        <v>4</v>
      </c>
      <c r="E12" s="460">
        <v>5</v>
      </c>
      <c r="F12" s="460">
        <v>6</v>
      </c>
      <c r="G12" s="460">
        <v>7</v>
      </c>
      <c r="H12" s="460">
        <v>8</v>
      </c>
      <c r="I12" s="460">
        <v>9</v>
      </c>
      <c r="J12" s="460">
        <v>10</v>
      </c>
      <c r="K12" s="460">
        <v>11</v>
      </c>
      <c r="L12" s="460">
        <v>12</v>
      </c>
      <c r="M12" s="460">
        <v>13</v>
      </c>
      <c r="N12" s="460">
        <v>14</v>
      </c>
      <c r="O12" s="460">
        <v>15</v>
      </c>
      <c r="P12" s="460">
        <v>16</v>
      </c>
      <c r="Q12" s="460">
        <v>17</v>
      </c>
      <c r="R12" s="460">
        <v>18</v>
      </c>
      <c r="S12" s="460">
        <v>19</v>
      </c>
      <c r="T12" s="460">
        <v>20</v>
      </c>
      <c r="U12" s="460">
        <v>21</v>
      </c>
      <c r="V12" s="460">
        <v>22</v>
      </c>
      <c r="W12" s="460">
        <v>23</v>
      </c>
      <c r="X12" s="460">
        <v>24</v>
      </c>
      <c r="Y12" s="460">
        <v>25</v>
      </c>
      <c r="Z12" s="460">
        <v>26</v>
      </c>
    </row>
    <row r="13" spans="1:26">
      <c r="A13" s="986" t="s">
        <v>191</v>
      </c>
      <c r="B13" s="984"/>
      <c r="C13" s="390"/>
      <c r="D13" s="390"/>
      <c r="E13" s="390"/>
      <c r="F13" s="390"/>
      <c r="G13" s="390"/>
      <c r="H13" s="390"/>
      <c r="I13" s="390"/>
      <c r="J13" s="461"/>
      <c r="K13" s="391"/>
      <c r="L13" s="391"/>
      <c r="M13" s="391"/>
      <c r="N13" s="391"/>
      <c r="O13" s="391"/>
      <c r="P13" s="388"/>
      <c r="Q13" s="462"/>
      <c r="R13" s="390"/>
      <c r="S13" s="390"/>
      <c r="T13" s="390"/>
      <c r="U13" s="390"/>
      <c r="V13" s="390"/>
      <c r="W13" s="390"/>
      <c r="X13" s="390"/>
      <c r="Y13" s="461"/>
      <c r="Z13" s="463"/>
    </row>
    <row r="14" spans="1:26">
      <c r="A14" s="464">
        <v>1</v>
      </c>
      <c r="B14" s="465" t="s">
        <v>114</v>
      </c>
      <c r="C14" s="399"/>
      <c r="D14" s="399"/>
      <c r="E14" s="399"/>
      <c r="F14" s="399"/>
      <c r="G14" s="399"/>
      <c r="H14" s="399"/>
      <c r="I14" s="399"/>
      <c r="J14" s="399"/>
      <c r="K14" s="400"/>
      <c r="L14" s="400"/>
      <c r="M14" s="400"/>
      <c r="N14" s="400"/>
      <c r="O14" s="400"/>
      <c r="P14" s="400"/>
      <c r="Q14" s="399"/>
      <c r="R14" s="399"/>
      <c r="S14" s="399"/>
      <c r="T14" s="399"/>
      <c r="U14" s="399"/>
      <c r="V14" s="399"/>
      <c r="W14" s="399"/>
      <c r="X14" s="399"/>
      <c r="Y14" s="399"/>
      <c r="Z14" s="400"/>
    </row>
    <row r="15" spans="1:26">
      <c r="A15" s="446">
        <v>2</v>
      </c>
      <c r="B15" s="447" t="s">
        <v>115</v>
      </c>
      <c r="C15" s="401"/>
      <c r="D15" s="401"/>
      <c r="E15" s="401"/>
      <c r="F15" s="401"/>
      <c r="G15" s="401"/>
      <c r="H15" s="401"/>
      <c r="I15" s="401"/>
      <c r="J15" s="401"/>
      <c r="K15" s="396"/>
      <c r="L15" s="396"/>
      <c r="M15" s="396"/>
      <c r="N15" s="396"/>
      <c r="O15" s="396"/>
      <c r="P15" s="396"/>
      <c r="Q15" s="401"/>
      <c r="R15" s="401"/>
      <c r="S15" s="401"/>
      <c r="T15" s="401"/>
      <c r="U15" s="401"/>
      <c r="V15" s="401"/>
      <c r="W15" s="401"/>
      <c r="X15" s="401"/>
      <c r="Y15" s="401"/>
      <c r="Z15" s="396"/>
    </row>
    <row r="16" spans="1:26">
      <c r="A16" s="446">
        <v>3</v>
      </c>
      <c r="B16" s="447" t="s">
        <v>116</v>
      </c>
      <c r="C16" s="401"/>
      <c r="D16" s="401"/>
      <c r="E16" s="401"/>
      <c r="F16" s="401"/>
      <c r="G16" s="401"/>
      <c r="H16" s="401"/>
      <c r="I16" s="401"/>
      <c r="J16" s="401"/>
      <c r="K16" s="396"/>
      <c r="L16" s="396"/>
      <c r="M16" s="396"/>
      <c r="N16" s="396"/>
      <c r="O16" s="396"/>
      <c r="P16" s="396"/>
      <c r="Q16" s="401"/>
      <c r="R16" s="401"/>
      <c r="S16" s="401"/>
      <c r="T16" s="401"/>
      <c r="U16" s="401"/>
      <c r="V16" s="401"/>
      <c r="W16" s="401"/>
      <c r="X16" s="401"/>
      <c r="Y16" s="401"/>
      <c r="Z16" s="396"/>
    </row>
    <row r="17" spans="1:26">
      <c r="A17" s="446">
        <v>4</v>
      </c>
      <c r="B17" s="447" t="s">
        <v>117</v>
      </c>
      <c r="C17" s="401"/>
      <c r="D17" s="401"/>
      <c r="E17" s="401"/>
      <c r="F17" s="401"/>
      <c r="G17" s="401"/>
      <c r="H17" s="401"/>
      <c r="I17" s="401"/>
      <c r="J17" s="401"/>
      <c r="K17" s="396"/>
      <c r="L17" s="396"/>
      <c r="M17" s="396"/>
      <c r="N17" s="396"/>
      <c r="O17" s="396"/>
      <c r="P17" s="396"/>
      <c r="Q17" s="401"/>
      <c r="R17" s="401"/>
      <c r="S17" s="401"/>
      <c r="T17" s="401"/>
      <c r="U17" s="401"/>
      <c r="V17" s="401"/>
      <c r="W17" s="401"/>
      <c r="X17" s="401"/>
      <c r="Y17" s="401"/>
      <c r="Z17" s="396"/>
    </row>
    <row r="18" spans="1:26">
      <c r="A18" s="446">
        <v>5</v>
      </c>
      <c r="B18" s="447" t="s">
        <v>118</v>
      </c>
      <c r="C18" s="401"/>
      <c r="D18" s="401"/>
      <c r="E18" s="401">
        <v>1</v>
      </c>
      <c r="F18" s="401"/>
      <c r="G18" s="401"/>
      <c r="H18" s="401">
        <v>1</v>
      </c>
      <c r="I18" s="401"/>
      <c r="J18" s="401"/>
      <c r="K18" s="396"/>
      <c r="L18" s="396"/>
      <c r="M18" s="396"/>
      <c r="N18" s="396"/>
      <c r="O18" s="396"/>
      <c r="P18" s="396"/>
      <c r="Q18" s="401"/>
      <c r="R18" s="401"/>
      <c r="S18" s="401"/>
      <c r="T18" s="401"/>
      <c r="U18" s="401"/>
      <c r="V18" s="401"/>
      <c r="W18" s="401"/>
      <c r="X18" s="401"/>
      <c r="Y18" s="401"/>
      <c r="Z18" s="396"/>
    </row>
    <row r="19" spans="1:26">
      <c r="A19" s="446">
        <v>6</v>
      </c>
      <c r="B19" s="447" t="s">
        <v>119</v>
      </c>
      <c r="C19" s="401"/>
      <c r="D19" s="401"/>
      <c r="E19" s="401"/>
      <c r="F19" s="401"/>
      <c r="G19" s="401"/>
      <c r="H19" s="401"/>
      <c r="I19" s="401"/>
      <c r="J19" s="401"/>
      <c r="K19" s="396"/>
      <c r="L19" s="396"/>
      <c r="M19" s="396"/>
      <c r="N19" s="396"/>
      <c r="O19" s="396"/>
      <c r="P19" s="396"/>
      <c r="Q19" s="401"/>
      <c r="R19" s="401"/>
      <c r="S19" s="401"/>
      <c r="T19" s="401"/>
      <c r="U19" s="401"/>
      <c r="V19" s="401"/>
      <c r="W19" s="401"/>
      <c r="X19" s="401"/>
      <c r="Y19" s="401"/>
      <c r="Z19" s="396"/>
    </row>
    <row r="20" spans="1:26">
      <c r="A20" s="446">
        <v>7</v>
      </c>
      <c r="B20" s="447" t="s">
        <v>120</v>
      </c>
      <c r="C20" s="401"/>
      <c r="D20" s="401"/>
      <c r="E20" s="401"/>
      <c r="F20" s="401"/>
      <c r="G20" s="401"/>
      <c r="H20" s="401"/>
      <c r="I20" s="401"/>
      <c r="J20" s="401"/>
      <c r="K20" s="396"/>
      <c r="L20" s="396"/>
      <c r="M20" s="396"/>
      <c r="N20" s="396"/>
      <c r="O20" s="396"/>
      <c r="P20" s="396"/>
      <c r="Q20" s="401"/>
      <c r="R20" s="401"/>
      <c r="S20" s="401"/>
      <c r="T20" s="401"/>
      <c r="U20" s="401"/>
      <c r="V20" s="401"/>
      <c r="W20" s="401"/>
      <c r="X20" s="401"/>
      <c r="Y20" s="401"/>
      <c r="Z20" s="396"/>
    </row>
    <row r="21" spans="1:26">
      <c r="A21" s="446">
        <v>8</v>
      </c>
      <c r="B21" s="447" t="s">
        <v>122</v>
      </c>
      <c r="C21" s="401"/>
      <c r="D21" s="401"/>
      <c r="E21" s="401"/>
      <c r="F21" s="401"/>
      <c r="G21" s="401"/>
      <c r="H21" s="401"/>
      <c r="I21" s="401"/>
      <c r="J21" s="401"/>
      <c r="K21" s="396"/>
      <c r="L21" s="396"/>
      <c r="M21" s="396"/>
      <c r="N21" s="396"/>
      <c r="O21" s="396"/>
      <c r="P21" s="396"/>
      <c r="Q21" s="401"/>
      <c r="R21" s="401"/>
      <c r="S21" s="401"/>
      <c r="T21" s="401"/>
      <c r="U21" s="401"/>
      <c r="V21" s="401"/>
      <c r="W21" s="401"/>
      <c r="X21" s="401"/>
      <c r="Y21" s="401"/>
      <c r="Z21" s="396"/>
    </row>
    <row r="22" spans="1:26" ht="26.4">
      <c r="A22" s="446">
        <v>9</v>
      </c>
      <c r="B22" s="447" t="s">
        <v>128</v>
      </c>
      <c r="C22" s="401"/>
      <c r="D22" s="401"/>
      <c r="E22" s="401"/>
      <c r="F22" s="401"/>
      <c r="G22" s="401"/>
      <c r="H22" s="401"/>
      <c r="I22" s="401"/>
      <c r="J22" s="401"/>
      <c r="K22" s="396"/>
      <c r="L22" s="396"/>
      <c r="M22" s="396"/>
      <c r="N22" s="396"/>
      <c r="O22" s="396"/>
      <c r="P22" s="396"/>
      <c r="Q22" s="401"/>
      <c r="R22" s="401"/>
      <c r="S22" s="401"/>
      <c r="T22" s="401"/>
      <c r="U22" s="401"/>
      <c r="V22" s="401"/>
      <c r="W22" s="401"/>
      <c r="X22" s="401"/>
      <c r="Y22" s="401"/>
      <c r="Z22" s="396"/>
    </row>
    <row r="23" spans="1:26">
      <c r="A23" s="446">
        <v>10</v>
      </c>
      <c r="B23" s="447" t="s">
        <v>129</v>
      </c>
      <c r="C23" s="401"/>
      <c r="D23" s="401"/>
      <c r="E23" s="401"/>
      <c r="F23" s="401"/>
      <c r="G23" s="401"/>
      <c r="H23" s="401"/>
      <c r="I23" s="401"/>
      <c r="J23" s="401"/>
      <c r="K23" s="396"/>
      <c r="L23" s="396"/>
      <c r="M23" s="396"/>
      <c r="N23" s="396"/>
      <c r="O23" s="396"/>
      <c r="P23" s="396"/>
      <c r="Q23" s="401"/>
      <c r="R23" s="401"/>
      <c r="S23" s="401"/>
      <c r="T23" s="401"/>
      <c r="U23" s="401"/>
      <c r="V23" s="401"/>
      <c r="W23" s="401"/>
      <c r="X23" s="401"/>
      <c r="Y23" s="401"/>
      <c r="Z23" s="396"/>
    </row>
    <row r="24" spans="1:26" ht="39.6">
      <c r="A24" s="446">
        <v>11</v>
      </c>
      <c r="B24" s="447" t="s">
        <v>135</v>
      </c>
      <c r="C24" s="401"/>
      <c r="D24" s="401"/>
      <c r="E24" s="401"/>
      <c r="F24" s="401"/>
      <c r="G24" s="401"/>
      <c r="H24" s="401"/>
      <c r="I24" s="401"/>
      <c r="J24" s="401"/>
      <c r="K24" s="396"/>
      <c r="L24" s="396"/>
      <c r="M24" s="396"/>
      <c r="N24" s="396"/>
      <c r="O24" s="396"/>
      <c r="P24" s="396"/>
      <c r="Q24" s="401"/>
      <c r="R24" s="401"/>
      <c r="S24" s="401"/>
      <c r="T24" s="401"/>
      <c r="U24" s="401"/>
      <c r="V24" s="401"/>
      <c r="W24" s="401"/>
      <c r="X24" s="401"/>
      <c r="Y24" s="401"/>
      <c r="Z24" s="396"/>
    </row>
    <row r="25" spans="1:26">
      <c r="A25" s="446">
        <v>12</v>
      </c>
      <c r="B25" s="447" t="s">
        <v>133</v>
      </c>
      <c r="C25" s="401"/>
      <c r="D25" s="401"/>
      <c r="E25" s="401"/>
      <c r="F25" s="401"/>
      <c r="G25" s="401"/>
      <c r="H25" s="401"/>
      <c r="I25" s="401"/>
      <c r="J25" s="401"/>
      <c r="K25" s="396"/>
      <c r="L25" s="396"/>
      <c r="M25" s="396"/>
      <c r="N25" s="396"/>
      <c r="O25" s="396"/>
      <c r="P25" s="396"/>
      <c r="Q25" s="401"/>
      <c r="R25" s="401"/>
      <c r="S25" s="401"/>
      <c r="T25" s="401"/>
      <c r="U25" s="401"/>
      <c r="V25" s="401"/>
      <c r="W25" s="401"/>
      <c r="X25" s="401"/>
      <c r="Y25" s="401"/>
      <c r="Z25" s="396"/>
    </row>
    <row r="26" spans="1:26" ht="26.4">
      <c r="A26" s="446">
        <v>13</v>
      </c>
      <c r="B26" s="447" t="s">
        <v>131</v>
      </c>
      <c r="C26" s="401"/>
      <c r="D26" s="401"/>
      <c r="E26" s="401"/>
      <c r="F26" s="401"/>
      <c r="G26" s="401"/>
      <c r="H26" s="401"/>
      <c r="I26" s="401"/>
      <c r="J26" s="401"/>
      <c r="K26" s="396"/>
      <c r="L26" s="396"/>
      <c r="M26" s="396"/>
      <c r="N26" s="396"/>
      <c r="O26" s="396"/>
      <c r="P26" s="396"/>
      <c r="Q26" s="401"/>
      <c r="R26" s="401"/>
      <c r="S26" s="401"/>
      <c r="T26" s="401"/>
      <c r="U26" s="401"/>
      <c r="V26" s="401"/>
      <c r="W26" s="401"/>
      <c r="X26" s="401"/>
      <c r="Y26" s="401"/>
      <c r="Z26" s="396"/>
    </row>
    <row r="27" spans="1:26">
      <c r="A27" s="446">
        <v>14</v>
      </c>
      <c r="B27" s="447" t="s">
        <v>132</v>
      </c>
      <c r="C27" s="401"/>
      <c r="D27" s="401"/>
      <c r="E27" s="401"/>
      <c r="F27" s="401"/>
      <c r="G27" s="401"/>
      <c r="H27" s="401"/>
      <c r="I27" s="401"/>
      <c r="J27" s="401"/>
      <c r="K27" s="396"/>
      <c r="L27" s="396"/>
      <c r="M27" s="396"/>
      <c r="N27" s="396"/>
      <c r="O27" s="396"/>
      <c r="P27" s="396"/>
      <c r="Q27" s="401"/>
      <c r="R27" s="401"/>
      <c r="S27" s="401"/>
      <c r="T27" s="401"/>
      <c r="U27" s="401"/>
      <c r="V27" s="401"/>
      <c r="W27" s="401"/>
      <c r="X27" s="401"/>
      <c r="Y27" s="401"/>
      <c r="Z27" s="396"/>
    </row>
    <row r="28" spans="1:26">
      <c r="A28" s="446">
        <v>15</v>
      </c>
      <c r="B28" s="447" t="s">
        <v>143</v>
      </c>
      <c r="C28" s="401"/>
      <c r="D28" s="401"/>
      <c r="E28" s="401"/>
      <c r="F28" s="401"/>
      <c r="G28" s="401"/>
      <c r="H28" s="401"/>
      <c r="I28" s="401"/>
      <c r="J28" s="401"/>
      <c r="K28" s="396"/>
      <c r="L28" s="396"/>
      <c r="M28" s="396"/>
      <c r="N28" s="396"/>
      <c r="O28" s="396"/>
      <c r="P28" s="396"/>
      <c r="Q28" s="401"/>
      <c r="R28" s="401"/>
      <c r="S28" s="401"/>
      <c r="T28" s="401"/>
      <c r="U28" s="401"/>
      <c r="V28" s="401"/>
      <c r="W28" s="401"/>
      <c r="X28" s="401"/>
      <c r="Y28" s="401"/>
      <c r="Z28" s="396"/>
    </row>
    <row r="29" spans="1:26">
      <c r="A29" s="446">
        <v>16</v>
      </c>
      <c r="B29" s="447" t="s">
        <v>192</v>
      </c>
      <c r="C29" s="401"/>
      <c r="D29" s="401"/>
      <c r="E29" s="401"/>
      <c r="F29" s="401"/>
      <c r="G29" s="401"/>
      <c r="H29" s="401"/>
      <c r="I29" s="401"/>
      <c r="J29" s="401"/>
      <c r="K29" s="396"/>
      <c r="L29" s="396"/>
      <c r="M29" s="396"/>
      <c r="N29" s="396"/>
      <c r="O29" s="396"/>
      <c r="P29" s="396"/>
      <c r="Q29" s="401"/>
      <c r="R29" s="401"/>
      <c r="S29" s="401"/>
      <c r="T29" s="401"/>
      <c r="U29" s="401"/>
      <c r="V29" s="401"/>
      <c r="W29" s="401"/>
      <c r="X29" s="401"/>
      <c r="Y29" s="401"/>
      <c r="Z29" s="396"/>
    </row>
    <row r="30" spans="1:26" ht="26.4">
      <c r="A30" s="446">
        <v>17</v>
      </c>
      <c r="B30" s="447" t="s">
        <v>130</v>
      </c>
      <c r="C30" s="401"/>
      <c r="D30" s="401"/>
      <c r="E30" s="401"/>
      <c r="F30" s="401"/>
      <c r="G30" s="401"/>
      <c r="H30" s="401"/>
      <c r="I30" s="401"/>
      <c r="J30" s="401"/>
      <c r="K30" s="396"/>
      <c r="L30" s="396"/>
      <c r="M30" s="396"/>
      <c r="N30" s="396"/>
      <c r="O30" s="396"/>
      <c r="P30" s="396"/>
      <c r="Q30" s="401"/>
      <c r="R30" s="401"/>
      <c r="S30" s="401"/>
      <c r="T30" s="401"/>
      <c r="U30" s="401"/>
      <c r="V30" s="401"/>
      <c r="W30" s="401"/>
      <c r="X30" s="401"/>
      <c r="Y30" s="401"/>
      <c r="Z30" s="396"/>
    </row>
    <row r="31" spans="1:26">
      <c r="A31" s="446">
        <v>18</v>
      </c>
      <c r="B31" s="447" t="s">
        <v>121</v>
      </c>
      <c r="C31" s="401"/>
      <c r="D31" s="401"/>
      <c r="E31" s="401"/>
      <c r="F31" s="401"/>
      <c r="G31" s="401"/>
      <c r="H31" s="401"/>
      <c r="I31" s="401"/>
      <c r="J31" s="401"/>
      <c r="K31" s="396"/>
      <c r="L31" s="396"/>
      <c r="M31" s="396"/>
      <c r="N31" s="396"/>
      <c r="O31" s="396"/>
      <c r="P31" s="396"/>
      <c r="Q31" s="401"/>
      <c r="R31" s="401"/>
      <c r="S31" s="401"/>
      <c r="T31" s="401"/>
      <c r="U31" s="401"/>
      <c r="V31" s="401"/>
      <c r="W31" s="401"/>
      <c r="X31" s="401"/>
      <c r="Y31" s="401"/>
      <c r="Z31" s="396"/>
    </row>
    <row r="32" spans="1:26">
      <c r="A32" s="446">
        <v>19</v>
      </c>
      <c r="B32" s="447" t="s">
        <v>134</v>
      </c>
      <c r="C32" s="401"/>
      <c r="D32" s="401"/>
      <c r="E32" s="401"/>
      <c r="F32" s="401"/>
      <c r="G32" s="401"/>
      <c r="H32" s="401"/>
      <c r="I32" s="401"/>
      <c r="J32" s="401"/>
      <c r="K32" s="396"/>
      <c r="L32" s="396"/>
      <c r="M32" s="396"/>
      <c r="N32" s="396"/>
      <c r="O32" s="396"/>
      <c r="P32" s="396"/>
      <c r="Q32" s="401"/>
      <c r="R32" s="401"/>
      <c r="S32" s="401"/>
      <c r="T32" s="401"/>
      <c r="U32" s="401"/>
      <c r="V32" s="401"/>
      <c r="W32" s="401"/>
      <c r="X32" s="401"/>
      <c r="Y32" s="401"/>
      <c r="Z32" s="396"/>
    </row>
    <row r="33" spans="1:26">
      <c r="A33" s="446">
        <v>20</v>
      </c>
      <c r="B33" s="447" t="s">
        <v>123</v>
      </c>
      <c r="C33" s="401"/>
      <c r="D33" s="401"/>
      <c r="E33" s="401"/>
      <c r="F33" s="401"/>
      <c r="G33" s="401"/>
      <c r="H33" s="401"/>
      <c r="I33" s="401"/>
      <c r="J33" s="401"/>
      <c r="K33" s="396"/>
      <c r="L33" s="396"/>
      <c r="M33" s="396"/>
      <c r="N33" s="396"/>
      <c r="O33" s="396"/>
      <c r="P33" s="396"/>
      <c r="Q33" s="401"/>
      <c r="R33" s="401"/>
      <c r="S33" s="401"/>
      <c r="T33" s="401"/>
      <c r="U33" s="401"/>
      <c r="V33" s="401"/>
      <c r="W33" s="401"/>
      <c r="X33" s="401"/>
      <c r="Y33" s="401"/>
      <c r="Z33" s="396"/>
    </row>
    <row r="34" spans="1:26">
      <c r="A34" s="446">
        <v>21</v>
      </c>
      <c r="B34" s="447" t="s">
        <v>124</v>
      </c>
      <c r="C34" s="401"/>
      <c r="D34" s="401"/>
      <c r="E34" s="401"/>
      <c r="F34" s="401"/>
      <c r="G34" s="401"/>
      <c r="H34" s="401"/>
      <c r="I34" s="401"/>
      <c r="J34" s="401"/>
      <c r="K34" s="396"/>
      <c r="L34" s="396"/>
      <c r="M34" s="396"/>
      <c r="N34" s="396"/>
      <c r="O34" s="396"/>
      <c r="P34" s="396"/>
      <c r="Q34" s="401"/>
      <c r="R34" s="401"/>
      <c r="S34" s="401"/>
      <c r="T34" s="401"/>
      <c r="U34" s="401"/>
      <c r="V34" s="401"/>
      <c r="W34" s="401"/>
      <c r="X34" s="401"/>
      <c r="Y34" s="401"/>
      <c r="Z34" s="396"/>
    </row>
    <row r="35" spans="1:26">
      <c r="A35" s="446">
        <v>22</v>
      </c>
      <c r="B35" s="447" t="s">
        <v>125</v>
      </c>
      <c r="C35" s="401"/>
      <c r="D35" s="401"/>
      <c r="E35" s="401"/>
      <c r="F35" s="401"/>
      <c r="G35" s="401"/>
      <c r="H35" s="401"/>
      <c r="I35" s="401"/>
      <c r="J35" s="401"/>
      <c r="K35" s="396"/>
      <c r="L35" s="396"/>
      <c r="M35" s="396"/>
      <c r="N35" s="396"/>
      <c r="O35" s="396"/>
      <c r="P35" s="396"/>
      <c r="Q35" s="401"/>
      <c r="R35" s="401"/>
      <c r="S35" s="401"/>
      <c r="T35" s="401"/>
      <c r="U35" s="401"/>
      <c r="V35" s="401"/>
      <c r="W35" s="401"/>
      <c r="X35" s="401"/>
      <c r="Y35" s="401"/>
      <c r="Z35" s="396"/>
    </row>
    <row r="36" spans="1:26">
      <c r="A36" s="446">
        <v>23</v>
      </c>
      <c r="B36" s="447" t="s">
        <v>126</v>
      </c>
      <c r="C36" s="401"/>
      <c r="D36" s="401"/>
      <c r="E36" s="401"/>
      <c r="F36" s="401"/>
      <c r="G36" s="401"/>
      <c r="H36" s="401"/>
      <c r="I36" s="401"/>
      <c r="J36" s="401"/>
      <c r="K36" s="396"/>
      <c r="L36" s="396"/>
      <c r="M36" s="396"/>
      <c r="N36" s="396"/>
      <c r="O36" s="396"/>
      <c r="P36" s="396"/>
      <c r="Q36" s="401"/>
      <c r="R36" s="401"/>
      <c r="S36" s="401"/>
      <c r="T36" s="401"/>
      <c r="U36" s="401"/>
      <c r="V36" s="401"/>
      <c r="W36" s="401"/>
      <c r="X36" s="401"/>
      <c r="Y36" s="401"/>
      <c r="Z36" s="396"/>
    </row>
    <row r="37" spans="1:26">
      <c r="A37" s="446">
        <v>24</v>
      </c>
      <c r="B37" s="447" t="s">
        <v>137</v>
      </c>
      <c r="C37" s="401"/>
      <c r="D37" s="401"/>
      <c r="E37" s="401"/>
      <c r="F37" s="401"/>
      <c r="G37" s="401"/>
      <c r="H37" s="401"/>
      <c r="I37" s="401"/>
      <c r="J37" s="401"/>
      <c r="K37" s="396"/>
      <c r="L37" s="396"/>
      <c r="M37" s="396"/>
      <c r="N37" s="396"/>
      <c r="O37" s="396"/>
      <c r="P37" s="396"/>
      <c r="Q37" s="401"/>
      <c r="R37" s="401"/>
      <c r="S37" s="401"/>
      <c r="T37" s="401"/>
      <c r="U37" s="401"/>
      <c r="V37" s="401"/>
      <c r="W37" s="401"/>
      <c r="X37" s="401"/>
      <c r="Y37" s="401"/>
      <c r="Z37" s="396"/>
    </row>
    <row r="38" spans="1:26">
      <c r="A38" s="446">
        <v>25</v>
      </c>
      <c r="B38" s="447" t="s">
        <v>127</v>
      </c>
      <c r="C38" s="401"/>
      <c r="D38" s="401"/>
      <c r="E38" s="401"/>
      <c r="F38" s="401"/>
      <c r="G38" s="401"/>
      <c r="H38" s="401"/>
      <c r="I38" s="401"/>
      <c r="J38" s="401"/>
      <c r="K38" s="396"/>
      <c r="L38" s="396"/>
      <c r="M38" s="396"/>
      <c r="N38" s="396"/>
      <c r="O38" s="396"/>
      <c r="P38" s="396"/>
      <c r="Q38" s="401"/>
      <c r="R38" s="401"/>
      <c r="S38" s="401"/>
      <c r="T38" s="401"/>
      <c r="U38" s="401"/>
      <c r="V38" s="401"/>
      <c r="W38" s="401"/>
      <c r="X38" s="401"/>
      <c r="Y38" s="401"/>
      <c r="Z38" s="396"/>
    </row>
    <row r="39" spans="1:26">
      <c r="A39" s="446">
        <v>26</v>
      </c>
      <c r="B39" s="447" t="s">
        <v>136</v>
      </c>
      <c r="C39" s="401"/>
      <c r="D39" s="401"/>
      <c r="E39" s="401"/>
      <c r="F39" s="401"/>
      <c r="G39" s="401"/>
      <c r="H39" s="401"/>
      <c r="I39" s="401"/>
      <c r="J39" s="401"/>
      <c r="K39" s="396"/>
      <c r="L39" s="396"/>
      <c r="M39" s="396"/>
      <c r="N39" s="396"/>
      <c r="O39" s="396"/>
      <c r="P39" s="396"/>
      <c r="Q39" s="401"/>
      <c r="R39" s="401"/>
      <c r="S39" s="401"/>
      <c r="T39" s="401"/>
      <c r="U39" s="401"/>
      <c r="V39" s="401"/>
      <c r="W39" s="401"/>
      <c r="X39" s="401"/>
      <c r="Y39" s="401"/>
      <c r="Z39" s="396"/>
    </row>
    <row r="40" spans="1:26">
      <c r="A40" s="446">
        <v>27</v>
      </c>
      <c r="B40" s="447" t="s">
        <v>138</v>
      </c>
      <c r="C40" s="401"/>
      <c r="D40" s="401"/>
      <c r="E40" s="401"/>
      <c r="F40" s="401"/>
      <c r="G40" s="401"/>
      <c r="H40" s="401"/>
      <c r="I40" s="401"/>
      <c r="J40" s="401"/>
      <c r="K40" s="396"/>
      <c r="L40" s="396"/>
      <c r="M40" s="396"/>
      <c r="N40" s="396"/>
      <c r="O40" s="396"/>
      <c r="P40" s="396"/>
      <c r="Q40" s="401"/>
      <c r="R40" s="401"/>
      <c r="S40" s="401"/>
      <c r="T40" s="401"/>
      <c r="U40" s="401"/>
      <c r="V40" s="401"/>
      <c r="W40" s="401"/>
      <c r="X40" s="401"/>
      <c r="Y40" s="401"/>
      <c r="Z40" s="396"/>
    </row>
    <row r="41" spans="1:26" ht="26.4">
      <c r="A41" s="446">
        <v>28</v>
      </c>
      <c r="B41" s="447" t="s">
        <v>139</v>
      </c>
      <c r="C41" s="401"/>
      <c r="D41" s="401"/>
      <c r="E41" s="401"/>
      <c r="F41" s="401"/>
      <c r="G41" s="401"/>
      <c r="H41" s="401"/>
      <c r="I41" s="401"/>
      <c r="J41" s="401"/>
      <c r="K41" s="396"/>
      <c r="L41" s="396"/>
      <c r="M41" s="396"/>
      <c r="N41" s="396"/>
      <c r="O41" s="396"/>
      <c r="P41" s="396"/>
      <c r="Q41" s="401"/>
      <c r="R41" s="401"/>
      <c r="S41" s="401"/>
      <c r="T41" s="401"/>
      <c r="U41" s="401"/>
      <c r="V41" s="401"/>
      <c r="W41" s="401"/>
      <c r="X41" s="401"/>
      <c r="Y41" s="401"/>
      <c r="Z41" s="396"/>
    </row>
    <row r="42" spans="1:26">
      <c r="A42" s="446">
        <v>29</v>
      </c>
      <c r="B42" s="447" t="s">
        <v>150</v>
      </c>
      <c r="C42" s="401"/>
      <c r="D42" s="401"/>
      <c r="E42" s="401"/>
      <c r="F42" s="401"/>
      <c r="G42" s="401"/>
      <c r="H42" s="401"/>
      <c r="I42" s="401"/>
      <c r="J42" s="401"/>
      <c r="K42" s="396"/>
      <c r="L42" s="396"/>
      <c r="M42" s="396"/>
      <c r="N42" s="396"/>
      <c r="O42" s="396"/>
      <c r="P42" s="396"/>
      <c r="Q42" s="401"/>
      <c r="R42" s="401"/>
      <c r="S42" s="401"/>
      <c r="T42" s="401"/>
      <c r="U42" s="401"/>
      <c r="V42" s="401"/>
      <c r="W42" s="401"/>
      <c r="X42" s="401"/>
      <c r="Y42" s="401"/>
      <c r="Z42" s="396"/>
    </row>
    <row r="43" spans="1:26" ht="26.4">
      <c r="A43" s="446">
        <v>30</v>
      </c>
      <c r="B43" s="447" t="s">
        <v>140</v>
      </c>
      <c r="C43" s="401"/>
      <c r="D43" s="401"/>
      <c r="E43" s="401"/>
      <c r="F43" s="401"/>
      <c r="G43" s="401"/>
      <c r="H43" s="401"/>
      <c r="I43" s="401"/>
      <c r="J43" s="401"/>
      <c r="K43" s="396"/>
      <c r="L43" s="396"/>
      <c r="M43" s="396"/>
      <c r="N43" s="396"/>
      <c r="O43" s="396"/>
      <c r="P43" s="396"/>
      <c r="Q43" s="401"/>
      <c r="R43" s="401"/>
      <c r="S43" s="401"/>
      <c r="T43" s="401"/>
      <c r="U43" s="401"/>
      <c r="V43" s="401"/>
      <c r="W43" s="401"/>
      <c r="X43" s="401"/>
      <c r="Y43" s="401"/>
      <c r="Z43" s="396"/>
    </row>
    <row r="44" spans="1:26">
      <c r="A44" s="466"/>
      <c r="B44" s="467" t="s">
        <v>113</v>
      </c>
      <c r="C44" s="411">
        <f t="shared" ref="C44:V44" si="0">SUM(C14:C43)</f>
        <v>0</v>
      </c>
      <c r="D44" s="411">
        <f t="shared" si="0"/>
        <v>0</v>
      </c>
      <c r="E44" s="411">
        <f t="shared" si="0"/>
        <v>1</v>
      </c>
      <c r="F44" s="411">
        <f t="shared" si="0"/>
        <v>0</v>
      </c>
      <c r="G44" s="411">
        <f t="shared" si="0"/>
        <v>0</v>
      </c>
      <c r="H44" s="411">
        <f t="shared" si="0"/>
        <v>1</v>
      </c>
      <c r="I44" s="411">
        <f t="shared" si="0"/>
        <v>0</v>
      </c>
      <c r="J44" s="411">
        <f t="shared" si="0"/>
        <v>0</v>
      </c>
      <c r="K44" s="412">
        <f t="shared" si="0"/>
        <v>0</v>
      </c>
      <c r="L44" s="412">
        <f t="shared" si="0"/>
        <v>0</v>
      </c>
      <c r="M44" s="412">
        <f t="shared" si="0"/>
        <v>0</v>
      </c>
      <c r="N44" s="412">
        <f t="shared" si="0"/>
        <v>0</v>
      </c>
      <c r="O44" s="412">
        <f t="shared" si="0"/>
        <v>0</v>
      </c>
      <c r="P44" s="412">
        <f t="shared" si="0"/>
        <v>0</v>
      </c>
      <c r="Q44" s="411">
        <f t="shared" si="0"/>
        <v>0</v>
      </c>
      <c r="R44" s="411">
        <f t="shared" si="0"/>
        <v>0</v>
      </c>
      <c r="S44" s="411">
        <f t="shared" si="0"/>
        <v>0</v>
      </c>
      <c r="T44" s="411">
        <f t="shared" si="0"/>
        <v>0</v>
      </c>
      <c r="U44" s="411">
        <f t="shared" si="0"/>
        <v>0</v>
      </c>
      <c r="V44" s="411">
        <f t="shared" si="0"/>
        <v>0</v>
      </c>
      <c r="W44" s="411">
        <f>SUM(W14:W43)</f>
        <v>0</v>
      </c>
      <c r="X44" s="411">
        <f>SUM(X14:X43)</f>
        <v>0</v>
      </c>
      <c r="Y44" s="411">
        <f>SUM(Y14:Y43)</f>
        <v>0</v>
      </c>
      <c r="Z44" s="412">
        <f>SUM(Z14:Z43)</f>
        <v>0</v>
      </c>
    </row>
    <row r="45" spans="1:26">
      <c r="A45" s="983" t="s">
        <v>0</v>
      </c>
      <c r="B45" s="984"/>
      <c r="C45" s="390"/>
      <c r="D45" s="390"/>
      <c r="E45" s="390"/>
      <c r="F45" s="390"/>
      <c r="G45" s="390"/>
      <c r="H45" s="390"/>
      <c r="I45" s="390"/>
      <c r="J45" s="461"/>
      <c r="K45" s="391"/>
      <c r="L45" s="391"/>
      <c r="M45" s="391"/>
      <c r="N45" s="391"/>
      <c r="O45" s="391"/>
      <c r="P45" s="388"/>
      <c r="Q45" s="462"/>
      <c r="R45" s="390"/>
      <c r="S45" s="390"/>
      <c r="T45" s="390"/>
      <c r="U45" s="390"/>
      <c r="V45" s="390"/>
      <c r="W45" s="390"/>
      <c r="X45" s="390"/>
      <c r="Y45" s="461"/>
      <c r="Z45" s="463"/>
    </row>
    <row r="46" spans="1:26">
      <c r="A46" s="464">
        <v>1</v>
      </c>
      <c r="B46" s="465" t="s">
        <v>1</v>
      </c>
      <c r="C46" s="468"/>
      <c r="D46" s="468"/>
      <c r="E46" s="468"/>
      <c r="F46" s="468"/>
      <c r="G46" s="468"/>
      <c r="H46" s="468"/>
      <c r="I46" s="468"/>
      <c r="J46" s="468"/>
      <c r="K46" s="469"/>
      <c r="L46" s="469"/>
      <c r="M46" s="469"/>
      <c r="N46" s="400"/>
      <c r="O46" s="400"/>
      <c r="P46" s="400"/>
      <c r="Q46" s="468"/>
      <c r="R46" s="468"/>
      <c r="S46" s="468"/>
      <c r="T46" s="468"/>
      <c r="U46" s="468"/>
      <c r="V46" s="468"/>
      <c r="W46" s="399">
        <v>1</v>
      </c>
      <c r="X46" s="399"/>
      <c r="Y46" s="399"/>
      <c r="Z46" s="469"/>
    </row>
    <row r="47" spans="1:26">
      <c r="A47" s="446">
        <v>2</v>
      </c>
      <c r="B47" s="447" t="s">
        <v>2</v>
      </c>
      <c r="C47" s="453"/>
      <c r="D47" s="453"/>
      <c r="E47" s="453"/>
      <c r="F47" s="453"/>
      <c r="G47" s="453"/>
      <c r="H47" s="453"/>
      <c r="I47" s="453"/>
      <c r="J47" s="453"/>
      <c r="K47" s="449"/>
      <c r="L47" s="449"/>
      <c r="M47" s="449"/>
      <c r="N47" s="396"/>
      <c r="O47" s="396"/>
      <c r="P47" s="396"/>
      <c r="Q47" s="453"/>
      <c r="R47" s="453"/>
      <c r="S47" s="453"/>
      <c r="T47" s="453"/>
      <c r="U47" s="453"/>
      <c r="V47" s="453"/>
      <c r="W47" s="401"/>
      <c r="X47" s="401"/>
      <c r="Y47" s="401"/>
      <c r="Z47" s="449">
        <v>1</v>
      </c>
    </row>
    <row r="48" spans="1:26">
      <c r="A48" s="446">
        <v>3</v>
      </c>
      <c r="B48" s="447" t="s">
        <v>3</v>
      </c>
      <c r="C48" s="453"/>
      <c r="D48" s="453">
        <v>1</v>
      </c>
      <c r="E48" s="453">
        <v>1</v>
      </c>
      <c r="F48" s="453"/>
      <c r="G48" s="453"/>
      <c r="H48" s="453"/>
      <c r="I48" s="453"/>
      <c r="J48" s="453"/>
      <c r="K48" s="449"/>
      <c r="L48" s="449"/>
      <c r="M48" s="449"/>
      <c r="N48" s="396">
        <v>1</v>
      </c>
      <c r="O48" s="396">
        <v>1</v>
      </c>
      <c r="P48" s="396"/>
      <c r="Q48" s="453">
        <v>1</v>
      </c>
      <c r="R48" s="453">
        <v>1</v>
      </c>
      <c r="S48" s="453"/>
      <c r="T48" s="453"/>
      <c r="U48" s="453"/>
      <c r="V48" s="453"/>
      <c r="W48" s="401"/>
      <c r="X48" s="401"/>
      <c r="Y48" s="401"/>
      <c r="Z48" s="449"/>
    </row>
    <row r="49" spans="1:26">
      <c r="A49" s="446">
        <v>4</v>
      </c>
      <c r="B49" s="447" t="s">
        <v>4</v>
      </c>
      <c r="C49" s="453"/>
      <c r="D49" s="453"/>
      <c r="E49" s="453"/>
      <c r="F49" s="453">
        <v>1</v>
      </c>
      <c r="G49" s="453">
        <v>1</v>
      </c>
      <c r="H49" s="453">
        <v>1</v>
      </c>
      <c r="I49" s="453">
        <v>1</v>
      </c>
      <c r="J49" s="453"/>
      <c r="K49" s="449">
        <v>1</v>
      </c>
      <c r="L49" s="449">
        <v>1</v>
      </c>
      <c r="M49" s="449">
        <v>1</v>
      </c>
      <c r="N49" s="396"/>
      <c r="O49" s="396"/>
      <c r="P49" s="396">
        <v>1</v>
      </c>
      <c r="Q49" s="453"/>
      <c r="R49" s="453"/>
      <c r="S49" s="453">
        <v>1</v>
      </c>
      <c r="T49" s="453">
        <v>1</v>
      </c>
      <c r="U49" s="453">
        <v>1</v>
      </c>
      <c r="V49" s="453"/>
      <c r="W49" s="401"/>
      <c r="X49" s="401">
        <v>1</v>
      </c>
      <c r="Y49" s="401">
        <v>1</v>
      </c>
      <c r="Z49" s="449"/>
    </row>
    <row r="50" spans="1:26">
      <c r="A50" s="446">
        <v>5</v>
      </c>
      <c r="B50" s="447" t="s">
        <v>5</v>
      </c>
      <c r="C50" s="453"/>
      <c r="D50" s="453"/>
      <c r="E50" s="453"/>
      <c r="F50" s="453">
        <v>1</v>
      </c>
      <c r="G50" s="453"/>
      <c r="H50" s="453"/>
      <c r="I50" s="453"/>
      <c r="J50" s="453"/>
      <c r="K50" s="449">
        <v>1</v>
      </c>
      <c r="L50" s="449">
        <v>2</v>
      </c>
      <c r="M50" s="449">
        <v>1</v>
      </c>
      <c r="N50" s="396"/>
      <c r="O50" s="396"/>
      <c r="P50" s="396"/>
      <c r="Q50" s="453">
        <v>2</v>
      </c>
      <c r="R50" s="453">
        <v>2</v>
      </c>
      <c r="S50" s="453">
        <v>2</v>
      </c>
      <c r="T50" s="453">
        <v>2</v>
      </c>
      <c r="U50" s="453">
        <v>2</v>
      </c>
      <c r="V50" s="453">
        <v>2</v>
      </c>
      <c r="W50" s="401">
        <v>1</v>
      </c>
      <c r="X50" s="401">
        <v>2</v>
      </c>
      <c r="Y50" s="401">
        <v>2</v>
      </c>
      <c r="Z50" s="449"/>
    </row>
    <row r="51" spans="1:26">
      <c r="A51" s="446">
        <v>6</v>
      </c>
      <c r="B51" s="447" t="s">
        <v>6</v>
      </c>
      <c r="C51" s="453"/>
      <c r="D51" s="453"/>
      <c r="E51" s="453"/>
      <c r="F51" s="453"/>
      <c r="G51" s="453"/>
      <c r="H51" s="453"/>
      <c r="I51" s="453"/>
      <c r="J51" s="453"/>
      <c r="K51" s="449"/>
      <c r="L51" s="449"/>
      <c r="M51" s="449"/>
      <c r="N51" s="396"/>
      <c r="O51" s="396"/>
      <c r="P51" s="396"/>
      <c r="Q51" s="453">
        <v>2</v>
      </c>
      <c r="R51" s="453"/>
      <c r="S51" s="453">
        <v>2</v>
      </c>
      <c r="T51" s="453"/>
      <c r="U51" s="453">
        <v>1</v>
      </c>
      <c r="V51" s="453"/>
      <c r="W51" s="401"/>
      <c r="X51" s="401"/>
      <c r="Y51" s="401"/>
      <c r="Z51" s="449"/>
    </row>
    <row r="52" spans="1:26">
      <c r="A52" s="446">
        <v>7</v>
      </c>
      <c r="B52" s="447" t="s">
        <v>7</v>
      </c>
      <c r="C52" s="453"/>
      <c r="D52" s="453"/>
      <c r="E52" s="453"/>
      <c r="F52" s="453"/>
      <c r="G52" s="453"/>
      <c r="H52" s="453"/>
      <c r="I52" s="453"/>
      <c r="J52" s="453"/>
      <c r="K52" s="449"/>
      <c r="L52" s="449"/>
      <c r="M52" s="449"/>
      <c r="N52" s="396"/>
      <c r="O52" s="396"/>
      <c r="P52" s="396"/>
      <c r="Q52" s="453"/>
      <c r="R52" s="453"/>
      <c r="S52" s="453"/>
      <c r="T52" s="453"/>
      <c r="U52" s="453"/>
      <c r="V52" s="453">
        <v>1</v>
      </c>
      <c r="W52" s="401"/>
      <c r="X52" s="401"/>
      <c r="Y52" s="401"/>
      <c r="Z52" s="449">
        <v>1</v>
      </c>
    </row>
    <row r="53" spans="1:26">
      <c r="A53" s="446">
        <v>8</v>
      </c>
      <c r="B53" s="447" t="s">
        <v>8</v>
      </c>
      <c r="C53" s="453"/>
      <c r="D53" s="453"/>
      <c r="E53" s="453"/>
      <c r="F53" s="453"/>
      <c r="G53" s="453"/>
      <c r="H53" s="453"/>
      <c r="I53" s="453"/>
      <c r="J53" s="453">
        <v>1</v>
      </c>
      <c r="K53" s="449"/>
      <c r="L53" s="449"/>
      <c r="M53" s="449"/>
      <c r="N53" s="396"/>
      <c r="O53" s="396"/>
      <c r="P53" s="396"/>
      <c r="Q53" s="453">
        <v>1</v>
      </c>
      <c r="R53" s="453"/>
      <c r="S53" s="453"/>
      <c r="T53" s="453"/>
      <c r="U53" s="453"/>
      <c r="V53" s="453"/>
      <c r="W53" s="401"/>
      <c r="X53" s="401"/>
      <c r="Y53" s="401"/>
      <c r="Z53" s="449"/>
    </row>
    <row r="54" spans="1:26">
      <c r="A54" s="446">
        <v>9</v>
      </c>
      <c r="B54" s="447" t="s">
        <v>9</v>
      </c>
      <c r="C54" s="453"/>
      <c r="D54" s="453"/>
      <c r="E54" s="453"/>
      <c r="F54" s="453"/>
      <c r="G54" s="453"/>
      <c r="H54" s="453"/>
      <c r="I54" s="453"/>
      <c r="J54" s="453"/>
      <c r="K54" s="449"/>
      <c r="L54" s="449"/>
      <c r="M54" s="449"/>
      <c r="N54" s="396"/>
      <c r="O54" s="396"/>
      <c r="P54" s="396"/>
      <c r="Q54" s="453"/>
      <c r="R54" s="453"/>
      <c r="S54" s="453"/>
      <c r="T54" s="453"/>
      <c r="U54" s="453"/>
      <c r="V54" s="453"/>
      <c r="W54" s="401"/>
      <c r="X54" s="401"/>
      <c r="Y54" s="401"/>
      <c r="Z54" s="449"/>
    </row>
    <row r="55" spans="1:26">
      <c r="A55" s="446">
        <v>10</v>
      </c>
      <c r="B55" s="447" t="s">
        <v>10</v>
      </c>
      <c r="C55" s="453">
        <v>1</v>
      </c>
      <c r="D55" s="453"/>
      <c r="E55" s="453"/>
      <c r="F55" s="453"/>
      <c r="G55" s="453"/>
      <c r="H55" s="453"/>
      <c r="I55" s="453"/>
      <c r="J55" s="453"/>
      <c r="K55" s="449"/>
      <c r="L55" s="449"/>
      <c r="M55" s="449"/>
      <c r="N55" s="396"/>
      <c r="O55" s="396"/>
      <c r="P55" s="396"/>
      <c r="Q55" s="453"/>
      <c r="R55" s="453">
        <v>1</v>
      </c>
      <c r="S55" s="453"/>
      <c r="T55" s="453"/>
      <c r="U55" s="453"/>
      <c r="V55" s="453"/>
      <c r="W55" s="401"/>
      <c r="X55" s="401"/>
      <c r="Y55" s="401"/>
      <c r="Z55" s="449"/>
    </row>
    <row r="56" spans="1:26">
      <c r="A56" s="446">
        <v>11</v>
      </c>
      <c r="B56" s="447" t="s">
        <v>11</v>
      </c>
      <c r="C56" s="453"/>
      <c r="D56" s="453"/>
      <c r="E56" s="453"/>
      <c r="F56" s="453"/>
      <c r="G56" s="453"/>
      <c r="H56" s="453"/>
      <c r="I56" s="453"/>
      <c r="J56" s="453"/>
      <c r="K56" s="449"/>
      <c r="L56" s="449"/>
      <c r="M56" s="449"/>
      <c r="N56" s="396"/>
      <c r="O56" s="396"/>
      <c r="P56" s="396"/>
      <c r="Q56" s="453"/>
      <c r="R56" s="453"/>
      <c r="S56" s="453"/>
      <c r="T56" s="453"/>
      <c r="U56" s="453"/>
      <c r="V56" s="453"/>
      <c r="W56" s="401"/>
      <c r="X56" s="401"/>
      <c r="Y56" s="401"/>
      <c r="Z56" s="449"/>
    </row>
    <row r="57" spans="1:26">
      <c r="A57" s="446">
        <v>12</v>
      </c>
      <c r="B57" s="447" t="s">
        <v>12</v>
      </c>
      <c r="C57" s="453"/>
      <c r="D57" s="453"/>
      <c r="E57" s="453"/>
      <c r="F57" s="453"/>
      <c r="G57" s="453"/>
      <c r="H57" s="453">
        <v>1</v>
      </c>
      <c r="I57" s="453"/>
      <c r="J57" s="453"/>
      <c r="K57" s="449">
        <v>1</v>
      </c>
      <c r="L57" s="449"/>
      <c r="M57" s="449">
        <v>1</v>
      </c>
      <c r="N57" s="396"/>
      <c r="O57" s="396"/>
      <c r="P57" s="396"/>
      <c r="Q57" s="453"/>
      <c r="R57" s="453"/>
      <c r="S57" s="453"/>
      <c r="T57" s="453"/>
      <c r="U57" s="453"/>
      <c r="V57" s="453"/>
      <c r="W57" s="401"/>
      <c r="X57" s="401"/>
      <c r="Y57" s="401"/>
      <c r="Z57" s="449">
        <v>4</v>
      </c>
    </row>
    <row r="58" spans="1:26">
      <c r="A58" s="446">
        <v>13</v>
      </c>
      <c r="B58" s="447" t="s">
        <v>13</v>
      </c>
      <c r="C58" s="453"/>
      <c r="D58" s="453"/>
      <c r="E58" s="453"/>
      <c r="F58" s="453"/>
      <c r="G58" s="453"/>
      <c r="H58" s="453"/>
      <c r="I58" s="453"/>
      <c r="J58" s="453"/>
      <c r="K58" s="449"/>
      <c r="L58" s="449"/>
      <c r="M58" s="449"/>
      <c r="N58" s="396"/>
      <c r="O58" s="396"/>
      <c r="P58" s="396"/>
      <c r="Q58" s="453"/>
      <c r="R58" s="453"/>
      <c r="S58" s="453"/>
      <c r="T58" s="453"/>
      <c r="U58" s="453"/>
      <c r="V58" s="453"/>
      <c r="W58" s="401"/>
      <c r="X58" s="401"/>
      <c r="Y58" s="401"/>
      <c r="Z58" s="449"/>
    </row>
    <row r="59" spans="1:26">
      <c r="A59" s="446">
        <v>14</v>
      </c>
      <c r="B59" s="447" t="s">
        <v>14</v>
      </c>
      <c r="C59" s="453"/>
      <c r="D59" s="453"/>
      <c r="E59" s="453"/>
      <c r="F59" s="453"/>
      <c r="G59" s="453"/>
      <c r="H59" s="453"/>
      <c r="I59" s="453"/>
      <c r="J59" s="453"/>
      <c r="K59" s="449"/>
      <c r="L59" s="449"/>
      <c r="M59" s="449"/>
      <c r="N59" s="396"/>
      <c r="O59" s="396"/>
      <c r="P59" s="396"/>
      <c r="Q59" s="453"/>
      <c r="R59" s="453"/>
      <c r="S59" s="453"/>
      <c r="T59" s="453"/>
      <c r="U59" s="453"/>
      <c r="V59" s="453"/>
      <c r="W59" s="401"/>
      <c r="X59" s="401"/>
      <c r="Y59" s="401"/>
      <c r="Z59" s="449"/>
    </row>
    <row r="60" spans="1:26">
      <c r="A60" s="446">
        <v>15</v>
      </c>
      <c r="B60" s="447" t="s">
        <v>15</v>
      </c>
      <c r="C60" s="453"/>
      <c r="D60" s="453">
        <v>1</v>
      </c>
      <c r="E60" s="453"/>
      <c r="F60" s="453"/>
      <c r="G60" s="453"/>
      <c r="H60" s="453"/>
      <c r="I60" s="453"/>
      <c r="J60" s="453"/>
      <c r="K60" s="449"/>
      <c r="L60" s="449"/>
      <c r="M60" s="449"/>
      <c r="N60" s="396"/>
      <c r="O60" s="396"/>
      <c r="P60" s="396"/>
      <c r="Q60" s="453"/>
      <c r="R60" s="453"/>
      <c r="S60" s="453"/>
      <c r="T60" s="453"/>
      <c r="U60" s="453"/>
      <c r="V60" s="453"/>
      <c r="W60" s="401"/>
      <c r="X60" s="401">
        <v>1</v>
      </c>
      <c r="Y60" s="401"/>
      <c r="Z60" s="449">
        <v>3</v>
      </c>
    </row>
    <row r="61" spans="1:26">
      <c r="A61" s="446">
        <v>16</v>
      </c>
      <c r="B61" s="447" t="s">
        <v>16</v>
      </c>
      <c r="C61" s="453"/>
      <c r="D61" s="453"/>
      <c r="E61" s="453"/>
      <c r="F61" s="453"/>
      <c r="G61" s="453"/>
      <c r="H61" s="453"/>
      <c r="I61" s="453"/>
      <c r="J61" s="453"/>
      <c r="K61" s="449"/>
      <c r="L61" s="449"/>
      <c r="M61" s="449"/>
      <c r="N61" s="396"/>
      <c r="O61" s="396"/>
      <c r="P61" s="396"/>
      <c r="Q61" s="453"/>
      <c r="R61" s="453"/>
      <c r="S61" s="453"/>
      <c r="T61" s="453"/>
      <c r="U61" s="453"/>
      <c r="V61" s="453"/>
      <c r="W61" s="401"/>
      <c r="X61" s="401"/>
      <c r="Y61" s="401"/>
      <c r="Z61" s="449">
        <v>2</v>
      </c>
    </row>
    <row r="62" spans="1:26">
      <c r="A62" s="446">
        <v>17</v>
      </c>
      <c r="B62" s="447" t="s">
        <v>17</v>
      </c>
      <c r="C62" s="453"/>
      <c r="D62" s="453"/>
      <c r="E62" s="453"/>
      <c r="F62" s="453"/>
      <c r="G62" s="453"/>
      <c r="H62" s="453"/>
      <c r="I62" s="453"/>
      <c r="J62" s="453"/>
      <c r="K62" s="449"/>
      <c r="L62" s="449"/>
      <c r="M62" s="449"/>
      <c r="N62" s="396"/>
      <c r="O62" s="396"/>
      <c r="P62" s="396"/>
      <c r="Q62" s="453"/>
      <c r="R62" s="453"/>
      <c r="S62" s="453"/>
      <c r="T62" s="453"/>
      <c r="U62" s="453"/>
      <c r="V62" s="453"/>
      <c r="W62" s="401"/>
      <c r="X62" s="401"/>
      <c r="Y62" s="401">
        <v>1</v>
      </c>
      <c r="Z62" s="449">
        <v>1</v>
      </c>
    </row>
    <row r="63" spans="1:26">
      <c r="A63" s="446">
        <v>18</v>
      </c>
      <c r="B63" s="447" t="s">
        <v>18</v>
      </c>
      <c r="C63" s="453"/>
      <c r="D63" s="453"/>
      <c r="E63" s="453">
        <v>1</v>
      </c>
      <c r="F63" s="453"/>
      <c r="G63" s="453"/>
      <c r="H63" s="453"/>
      <c r="I63" s="453"/>
      <c r="J63" s="453"/>
      <c r="K63" s="449"/>
      <c r="L63" s="449"/>
      <c r="M63" s="449"/>
      <c r="N63" s="396"/>
      <c r="O63" s="396"/>
      <c r="P63" s="396"/>
      <c r="Q63" s="453"/>
      <c r="R63" s="453"/>
      <c r="S63" s="453"/>
      <c r="T63" s="453"/>
      <c r="U63" s="453"/>
      <c r="V63" s="453"/>
      <c r="W63" s="401"/>
      <c r="X63" s="401"/>
      <c r="Y63" s="401"/>
      <c r="Z63" s="449">
        <v>2</v>
      </c>
    </row>
    <row r="64" spans="1:26">
      <c r="A64" s="446">
        <v>19</v>
      </c>
      <c r="B64" s="447" t="s">
        <v>19</v>
      </c>
      <c r="C64" s="453"/>
      <c r="D64" s="453"/>
      <c r="E64" s="453"/>
      <c r="F64" s="453"/>
      <c r="G64" s="453"/>
      <c r="H64" s="453"/>
      <c r="I64" s="453"/>
      <c r="J64" s="453"/>
      <c r="K64" s="449"/>
      <c r="L64" s="449"/>
      <c r="M64" s="449"/>
      <c r="N64" s="396"/>
      <c r="O64" s="396"/>
      <c r="P64" s="396"/>
      <c r="Q64" s="453"/>
      <c r="R64" s="453"/>
      <c r="S64" s="453"/>
      <c r="T64" s="453"/>
      <c r="U64" s="453"/>
      <c r="V64" s="453"/>
      <c r="W64" s="401"/>
      <c r="X64" s="401"/>
      <c r="Y64" s="401"/>
      <c r="Z64" s="449"/>
    </row>
    <row r="65" spans="1:26">
      <c r="A65" s="446">
        <v>20</v>
      </c>
      <c r="B65" s="447" t="s">
        <v>193</v>
      </c>
      <c r="C65" s="453"/>
      <c r="D65" s="453"/>
      <c r="E65" s="453"/>
      <c r="F65" s="453"/>
      <c r="G65" s="453"/>
      <c r="H65" s="453"/>
      <c r="I65" s="453"/>
      <c r="J65" s="453"/>
      <c r="K65" s="449"/>
      <c r="L65" s="449"/>
      <c r="M65" s="449"/>
      <c r="N65" s="396"/>
      <c r="O65" s="396"/>
      <c r="P65" s="396"/>
      <c r="Q65" s="453"/>
      <c r="R65" s="453"/>
      <c r="S65" s="453"/>
      <c r="T65" s="453"/>
      <c r="U65" s="453"/>
      <c r="V65" s="453"/>
      <c r="W65" s="401"/>
      <c r="X65" s="401"/>
      <c r="Y65" s="401"/>
      <c r="Z65" s="449"/>
    </row>
    <row r="66" spans="1:26" ht="26.4">
      <c r="A66" s="446">
        <v>21</v>
      </c>
      <c r="B66" s="447" t="s">
        <v>194</v>
      </c>
      <c r="C66" s="453"/>
      <c r="D66" s="453"/>
      <c r="E66" s="453"/>
      <c r="F66" s="453"/>
      <c r="G66" s="453"/>
      <c r="H66" s="453"/>
      <c r="I66" s="453"/>
      <c r="J66" s="453"/>
      <c r="K66" s="449"/>
      <c r="L66" s="449"/>
      <c r="M66" s="449"/>
      <c r="N66" s="396"/>
      <c r="O66" s="396"/>
      <c r="P66" s="396"/>
      <c r="Q66" s="453"/>
      <c r="R66" s="453"/>
      <c r="S66" s="453"/>
      <c r="T66" s="453"/>
      <c r="U66" s="453"/>
      <c r="V66" s="453"/>
      <c r="W66" s="401"/>
      <c r="X66" s="401"/>
      <c r="Y66" s="401"/>
      <c r="Z66" s="449"/>
    </row>
    <row r="67" spans="1:26">
      <c r="A67" s="446">
        <v>22</v>
      </c>
      <c r="B67" s="447" t="s">
        <v>20</v>
      </c>
      <c r="C67" s="453"/>
      <c r="D67" s="453"/>
      <c r="E67" s="453"/>
      <c r="F67" s="453">
        <v>1</v>
      </c>
      <c r="G67" s="453"/>
      <c r="H67" s="453"/>
      <c r="I67" s="453">
        <v>1</v>
      </c>
      <c r="J67" s="453"/>
      <c r="K67" s="449"/>
      <c r="L67" s="449"/>
      <c r="M67" s="449"/>
      <c r="N67" s="396"/>
      <c r="O67" s="396"/>
      <c r="P67" s="396"/>
      <c r="Q67" s="453"/>
      <c r="R67" s="453"/>
      <c r="S67" s="453"/>
      <c r="T67" s="453"/>
      <c r="U67" s="453"/>
      <c r="V67" s="453"/>
      <c r="W67" s="401"/>
      <c r="X67" s="401"/>
      <c r="Y67" s="401"/>
      <c r="Z67" s="449"/>
    </row>
    <row r="68" spans="1:26">
      <c r="A68" s="446">
        <v>23</v>
      </c>
      <c r="B68" s="447" t="s">
        <v>535</v>
      </c>
      <c r="C68" s="453"/>
      <c r="D68" s="453"/>
      <c r="E68" s="453"/>
      <c r="F68" s="453"/>
      <c r="G68" s="453"/>
      <c r="H68" s="453"/>
      <c r="I68" s="453"/>
      <c r="J68" s="453"/>
      <c r="K68" s="449"/>
      <c r="L68" s="449"/>
      <c r="M68" s="449"/>
      <c r="N68" s="396"/>
      <c r="O68" s="396"/>
      <c r="P68" s="396"/>
      <c r="Q68" s="453"/>
      <c r="R68" s="453"/>
      <c r="S68" s="453"/>
      <c r="T68" s="453"/>
      <c r="U68" s="453"/>
      <c r="V68" s="453"/>
      <c r="W68" s="401"/>
      <c r="X68" s="401"/>
      <c r="Y68" s="401"/>
      <c r="Z68" s="449"/>
    </row>
    <row r="69" spans="1:26">
      <c r="A69" s="446">
        <v>24</v>
      </c>
      <c r="B69" s="447" t="s">
        <v>536</v>
      </c>
      <c r="C69" s="453"/>
      <c r="D69" s="453"/>
      <c r="E69" s="453"/>
      <c r="F69" s="453"/>
      <c r="G69" s="453"/>
      <c r="H69" s="453"/>
      <c r="I69" s="453"/>
      <c r="J69" s="453"/>
      <c r="K69" s="449"/>
      <c r="L69" s="449"/>
      <c r="M69" s="449"/>
      <c r="N69" s="396"/>
      <c r="O69" s="396"/>
      <c r="P69" s="396"/>
      <c r="Q69" s="453"/>
      <c r="R69" s="453"/>
      <c r="S69" s="453"/>
      <c r="T69" s="453"/>
      <c r="U69" s="453"/>
      <c r="V69" s="453"/>
      <c r="W69" s="401"/>
      <c r="X69" s="401"/>
      <c r="Y69" s="401"/>
      <c r="Z69" s="449"/>
    </row>
    <row r="70" spans="1:26">
      <c r="A70" s="446">
        <v>25</v>
      </c>
      <c r="B70" s="447" t="s">
        <v>195</v>
      </c>
      <c r="C70" s="453">
        <v>1</v>
      </c>
      <c r="D70" s="453"/>
      <c r="E70" s="453"/>
      <c r="F70" s="453"/>
      <c r="G70" s="453">
        <v>1</v>
      </c>
      <c r="H70" s="453">
        <v>2</v>
      </c>
      <c r="I70" s="453">
        <v>1</v>
      </c>
      <c r="J70" s="453">
        <v>2</v>
      </c>
      <c r="K70" s="449"/>
      <c r="L70" s="449"/>
      <c r="M70" s="449"/>
      <c r="N70" s="396"/>
      <c r="O70" s="396"/>
      <c r="P70" s="396"/>
      <c r="Q70" s="453"/>
      <c r="R70" s="453"/>
      <c r="S70" s="453"/>
      <c r="T70" s="453"/>
      <c r="U70" s="453"/>
      <c r="V70" s="453"/>
      <c r="W70" s="401">
        <v>1</v>
      </c>
      <c r="X70" s="401"/>
      <c r="Y70" s="401"/>
      <c r="Z70" s="449"/>
    </row>
    <row r="71" spans="1:26" ht="39.6">
      <c r="A71" s="446">
        <v>26</v>
      </c>
      <c r="B71" s="447" t="s">
        <v>537</v>
      </c>
      <c r="C71" s="453"/>
      <c r="D71" s="453">
        <v>1</v>
      </c>
      <c r="E71" s="453"/>
      <c r="F71" s="453"/>
      <c r="G71" s="453"/>
      <c r="H71" s="453"/>
      <c r="I71" s="453">
        <v>1</v>
      </c>
      <c r="J71" s="453">
        <v>1</v>
      </c>
      <c r="K71" s="449"/>
      <c r="L71" s="449"/>
      <c r="M71" s="449"/>
      <c r="N71" s="396"/>
      <c r="O71" s="396"/>
      <c r="P71" s="396"/>
      <c r="Q71" s="453"/>
      <c r="R71" s="453"/>
      <c r="S71" s="453">
        <v>1</v>
      </c>
      <c r="T71" s="453"/>
      <c r="U71" s="453"/>
      <c r="V71" s="453">
        <v>1</v>
      </c>
      <c r="W71" s="401"/>
      <c r="X71" s="401"/>
      <c r="Y71" s="401"/>
      <c r="Z71" s="449"/>
    </row>
    <row r="72" spans="1:26">
      <c r="A72" s="446">
        <v>27</v>
      </c>
      <c r="B72" s="447" t="s">
        <v>21</v>
      </c>
      <c r="C72" s="453"/>
      <c r="D72" s="453"/>
      <c r="E72" s="453">
        <v>1</v>
      </c>
      <c r="F72" s="453"/>
      <c r="G72" s="453"/>
      <c r="H72" s="453"/>
      <c r="I72" s="453"/>
      <c r="J72" s="453"/>
      <c r="K72" s="449"/>
      <c r="L72" s="449">
        <v>1</v>
      </c>
      <c r="M72" s="449"/>
      <c r="N72" s="396"/>
      <c r="O72" s="396"/>
      <c r="P72" s="396"/>
      <c r="Q72" s="453">
        <v>2</v>
      </c>
      <c r="R72" s="453">
        <v>2</v>
      </c>
      <c r="S72" s="453">
        <v>2</v>
      </c>
      <c r="T72" s="453">
        <v>2</v>
      </c>
      <c r="U72" s="453">
        <v>2</v>
      </c>
      <c r="V72" s="453">
        <v>2</v>
      </c>
      <c r="W72" s="401">
        <v>1</v>
      </c>
      <c r="X72" s="401"/>
      <c r="Y72" s="401">
        <v>1</v>
      </c>
      <c r="Z72" s="449"/>
    </row>
    <row r="73" spans="1:26">
      <c r="A73" s="446">
        <v>28</v>
      </c>
      <c r="B73" s="447" t="s">
        <v>22</v>
      </c>
      <c r="C73" s="453"/>
      <c r="D73" s="453"/>
      <c r="E73" s="453"/>
      <c r="F73" s="453"/>
      <c r="G73" s="453"/>
      <c r="H73" s="453"/>
      <c r="I73" s="453"/>
      <c r="J73" s="453"/>
      <c r="K73" s="449"/>
      <c r="L73" s="449"/>
      <c r="M73" s="449">
        <v>1</v>
      </c>
      <c r="N73" s="396"/>
      <c r="O73" s="396"/>
      <c r="P73" s="396"/>
      <c r="Q73" s="453"/>
      <c r="R73" s="453"/>
      <c r="S73" s="453"/>
      <c r="T73" s="453"/>
      <c r="U73" s="453"/>
      <c r="V73" s="453"/>
      <c r="W73" s="401"/>
      <c r="X73" s="401"/>
      <c r="Y73" s="401"/>
      <c r="Z73" s="449"/>
    </row>
    <row r="74" spans="1:26">
      <c r="A74" s="446">
        <v>29</v>
      </c>
      <c r="B74" s="447" t="s">
        <v>23</v>
      </c>
      <c r="C74" s="453"/>
      <c r="D74" s="453"/>
      <c r="E74" s="453"/>
      <c r="F74" s="453"/>
      <c r="G74" s="453"/>
      <c r="H74" s="453"/>
      <c r="I74" s="453"/>
      <c r="J74" s="453"/>
      <c r="K74" s="449">
        <v>1</v>
      </c>
      <c r="L74" s="449">
        <v>2</v>
      </c>
      <c r="M74" s="449">
        <v>1</v>
      </c>
      <c r="N74" s="396">
        <v>1</v>
      </c>
      <c r="O74" s="396">
        <v>1</v>
      </c>
      <c r="P74" s="396">
        <v>1</v>
      </c>
      <c r="Q74" s="453"/>
      <c r="R74" s="453"/>
      <c r="S74" s="453"/>
      <c r="T74" s="453"/>
      <c r="U74" s="453"/>
      <c r="V74" s="453"/>
      <c r="W74" s="401"/>
      <c r="X74" s="401"/>
      <c r="Y74" s="401"/>
      <c r="Z74" s="449"/>
    </row>
    <row r="75" spans="1:26">
      <c r="A75" s="446">
        <v>30</v>
      </c>
      <c r="B75" s="447" t="s">
        <v>24</v>
      </c>
      <c r="C75" s="453"/>
      <c r="D75" s="453"/>
      <c r="E75" s="453"/>
      <c r="F75" s="453"/>
      <c r="G75" s="453"/>
      <c r="H75" s="453"/>
      <c r="I75" s="453"/>
      <c r="J75" s="453"/>
      <c r="K75" s="449"/>
      <c r="L75" s="449"/>
      <c r="M75" s="449"/>
      <c r="N75" s="396"/>
      <c r="O75" s="396"/>
      <c r="P75" s="396"/>
      <c r="Q75" s="453">
        <v>1</v>
      </c>
      <c r="R75" s="453"/>
      <c r="S75" s="453"/>
      <c r="T75" s="453">
        <v>1</v>
      </c>
      <c r="U75" s="453"/>
      <c r="V75" s="453">
        <v>2</v>
      </c>
      <c r="W75" s="401"/>
      <c r="X75" s="401"/>
      <c r="Y75" s="401"/>
      <c r="Z75" s="449"/>
    </row>
    <row r="76" spans="1:26">
      <c r="A76" s="446">
        <v>31</v>
      </c>
      <c r="B76" s="447" t="s">
        <v>25</v>
      </c>
      <c r="C76" s="453"/>
      <c r="D76" s="453"/>
      <c r="E76" s="453"/>
      <c r="F76" s="453"/>
      <c r="G76" s="453"/>
      <c r="H76" s="453">
        <v>1</v>
      </c>
      <c r="I76" s="453"/>
      <c r="J76" s="453"/>
      <c r="K76" s="449"/>
      <c r="L76" s="449"/>
      <c r="M76" s="449"/>
      <c r="N76" s="396">
        <v>1</v>
      </c>
      <c r="O76" s="396">
        <v>2</v>
      </c>
      <c r="P76" s="396">
        <v>2</v>
      </c>
      <c r="Q76" s="453"/>
      <c r="R76" s="453"/>
      <c r="S76" s="453"/>
      <c r="T76" s="453">
        <v>1</v>
      </c>
      <c r="U76" s="453">
        <v>1</v>
      </c>
      <c r="V76" s="453"/>
      <c r="W76" s="401"/>
      <c r="X76" s="401">
        <v>1</v>
      </c>
      <c r="Y76" s="401">
        <v>1</v>
      </c>
      <c r="Z76" s="449"/>
    </row>
    <row r="77" spans="1:26">
      <c r="A77" s="446">
        <v>32</v>
      </c>
      <c r="B77" s="447" t="s">
        <v>26</v>
      </c>
      <c r="C77" s="453"/>
      <c r="D77" s="453"/>
      <c r="E77" s="453"/>
      <c r="F77" s="453"/>
      <c r="G77" s="453"/>
      <c r="H77" s="453"/>
      <c r="I77" s="453">
        <v>1</v>
      </c>
      <c r="J77" s="453"/>
      <c r="K77" s="449"/>
      <c r="L77" s="449"/>
      <c r="M77" s="449">
        <v>1</v>
      </c>
      <c r="N77" s="396">
        <v>1</v>
      </c>
      <c r="O77" s="396"/>
      <c r="P77" s="396"/>
      <c r="Q77" s="453">
        <v>1</v>
      </c>
      <c r="R77" s="453"/>
      <c r="S77" s="453"/>
      <c r="T77" s="453"/>
      <c r="U77" s="453"/>
      <c r="V77" s="453">
        <v>1</v>
      </c>
      <c r="W77" s="401">
        <v>1</v>
      </c>
      <c r="X77" s="401"/>
      <c r="Y77" s="401"/>
      <c r="Z77" s="449"/>
    </row>
    <row r="78" spans="1:26">
      <c r="A78" s="446">
        <v>33</v>
      </c>
      <c r="B78" s="447" t="s">
        <v>27</v>
      </c>
      <c r="C78" s="453"/>
      <c r="D78" s="453"/>
      <c r="E78" s="453"/>
      <c r="F78" s="453"/>
      <c r="G78" s="453"/>
      <c r="H78" s="453"/>
      <c r="I78" s="453"/>
      <c r="J78" s="453"/>
      <c r="K78" s="449">
        <v>1</v>
      </c>
      <c r="L78" s="449">
        <v>1</v>
      </c>
      <c r="M78" s="449"/>
      <c r="N78" s="396"/>
      <c r="O78" s="396"/>
      <c r="P78" s="396"/>
      <c r="Q78" s="453"/>
      <c r="R78" s="453">
        <v>1</v>
      </c>
      <c r="S78" s="453">
        <v>1</v>
      </c>
      <c r="T78" s="453">
        <v>1</v>
      </c>
      <c r="U78" s="453"/>
      <c r="V78" s="453"/>
      <c r="W78" s="401"/>
      <c r="X78" s="401"/>
      <c r="Y78" s="401"/>
      <c r="Z78" s="449"/>
    </row>
    <row r="79" spans="1:26">
      <c r="A79" s="446">
        <v>34</v>
      </c>
      <c r="B79" s="447" t="s">
        <v>28</v>
      </c>
      <c r="C79" s="453"/>
      <c r="D79" s="453"/>
      <c r="E79" s="453"/>
      <c r="F79" s="453"/>
      <c r="G79" s="453"/>
      <c r="H79" s="453">
        <v>1</v>
      </c>
      <c r="I79" s="453"/>
      <c r="J79" s="453">
        <v>1</v>
      </c>
      <c r="K79" s="449"/>
      <c r="L79" s="449"/>
      <c r="M79" s="449"/>
      <c r="N79" s="396">
        <v>1</v>
      </c>
      <c r="O79" s="396"/>
      <c r="P79" s="396"/>
      <c r="Q79" s="453"/>
      <c r="R79" s="453"/>
      <c r="S79" s="453"/>
      <c r="T79" s="453"/>
      <c r="U79" s="453"/>
      <c r="V79" s="453">
        <v>1</v>
      </c>
      <c r="W79" s="401">
        <v>1</v>
      </c>
      <c r="X79" s="401">
        <v>2</v>
      </c>
      <c r="Y79" s="401">
        <v>1</v>
      </c>
      <c r="Z79" s="449">
        <v>1</v>
      </c>
    </row>
    <row r="80" spans="1:26">
      <c r="A80" s="466"/>
      <c r="B80" s="467" t="s">
        <v>113</v>
      </c>
      <c r="C80" s="470">
        <f t="shared" ref="C80:V80" si="1">SUM(C46:C79)</f>
        <v>2</v>
      </c>
      <c r="D80" s="470">
        <f t="shared" si="1"/>
        <v>3</v>
      </c>
      <c r="E80" s="470">
        <f t="shared" si="1"/>
        <v>3</v>
      </c>
      <c r="F80" s="470">
        <f t="shared" si="1"/>
        <v>3</v>
      </c>
      <c r="G80" s="470">
        <f t="shared" si="1"/>
        <v>2</v>
      </c>
      <c r="H80" s="470">
        <f t="shared" si="1"/>
        <v>6</v>
      </c>
      <c r="I80" s="470">
        <f t="shared" si="1"/>
        <v>5</v>
      </c>
      <c r="J80" s="470">
        <f t="shared" si="1"/>
        <v>5</v>
      </c>
      <c r="K80" s="471">
        <f t="shared" si="1"/>
        <v>5</v>
      </c>
      <c r="L80" s="471">
        <f t="shared" si="1"/>
        <v>7</v>
      </c>
      <c r="M80" s="471">
        <f t="shared" si="1"/>
        <v>6</v>
      </c>
      <c r="N80" s="471">
        <f t="shared" si="1"/>
        <v>5</v>
      </c>
      <c r="O80" s="471">
        <f t="shared" si="1"/>
        <v>4</v>
      </c>
      <c r="P80" s="471">
        <f t="shared" si="1"/>
        <v>4</v>
      </c>
      <c r="Q80" s="470">
        <f t="shared" si="1"/>
        <v>10</v>
      </c>
      <c r="R80" s="470">
        <f t="shared" si="1"/>
        <v>7</v>
      </c>
      <c r="S80" s="470">
        <f t="shared" si="1"/>
        <v>9</v>
      </c>
      <c r="T80" s="470">
        <f t="shared" si="1"/>
        <v>8</v>
      </c>
      <c r="U80" s="470">
        <f t="shared" si="1"/>
        <v>7</v>
      </c>
      <c r="V80" s="470">
        <f t="shared" si="1"/>
        <v>10</v>
      </c>
      <c r="W80" s="470">
        <f>SUM(W46:W79)</f>
        <v>6</v>
      </c>
      <c r="X80" s="470">
        <f>SUM(X46:X79)</f>
        <v>7</v>
      </c>
      <c r="Y80" s="470">
        <f>SUM(Y46:Y79)</f>
        <v>7</v>
      </c>
      <c r="Z80" s="471">
        <f>SUM(Z46:Z79)</f>
        <v>15</v>
      </c>
    </row>
    <row r="81" spans="1:26">
      <c r="A81" s="983" t="s">
        <v>29</v>
      </c>
      <c r="B81" s="984"/>
      <c r="C81" s="390"/>
      <c r="D81" s="390"/>
      <c r="E81" s="390"/>
      <c r="F81" s="390"/>
      <c r="G81" s="390"/>
      <c r="H81" s="390"/>
      <c r="I81" s="390"/>
      <c r="J81" s="461"/>
      <c r="K81" s="391"/>
      <c r="L81" s="391"/>
      <c r="M81" s="391"/>
      <c r="N81" s="391"/>
      <c r="O81" s="391"/>
      <c r="P81" s="388"/>
      <c r="Q81" s="462"/>
      <c r="R81" s="390"/>
      <c r="S81" s="390"/>
      <c r="T81" s="390"/>
      <c r="U81" s="390"/>
      <c r="V81" s="390"/>
      <c r="W81" s="390"/>
      <c r="X81" s="390"/>
      <c r="Y81" s="461"/>
      <c r="Z81" s="463"/>
    </row>
    <row r="82" spans="1:26">
      <c r="A82" s="464">
        <v>1</v>
      </c>
      <c r="B82" s="465" t="s">
        <v>30</v>
      </c>
      <c r="C82" s="468"/>
      <c r="D82" s="468"/>
      <c r="E82" s="468"/>
      <c r="F82" s="468">
        <v>1</v>
      </c>
      <c r="G82" s="468"/>
      <c r="H82" s="468"/>
      <c r="I82" s="468">
        <v>1</v>
      </c>
      <c r="J82" s="468"/>
      <c r="K82" s="469"/>
      <c r="L82" s="469"/>
      <c r="M82" s="469"/>
      <c r="N82" s="400"/>
      <c r="O82" s="400"/>
      <c r="P82" s="400"/>
      <c r="Q82" s="468"/>
      <c r="R82" s="468"/>
      <c r="S82" s="468"/>
      <c r="T82" s="468"/>
      <c r="U82" s="468"/>
      <c r="V82" s="468"/>
      <c r="W82" s="399"/>
      <c r="X82" s="399"/>
      <c r="Y82" s="399"/>
      <c r="Z82" s="469"/>
    </row>
    <row r="83" spans="1:26">
      <c r="A83" s="446">
        <v>2</v>
      </c>
      <c r="B83" s="447" t="s">
        <v>31</v>
      </c>
      <c r="C83" s="453"/>
      <c r="D83" s="453"/>
      <c r="E83" s="453"/>
      <c r="F83" s="453"/>
      <c r="G83" s="453"/>
      <c r="H83" s="453"/>
      <c r="I83" s="453"/>
      <c r="J83" s="453"/>
      <c r="K83" s="449"/>
      <c r="L83" s="449"/>
      <c r="M83" s="449"/>
      <c r="N83" s="396"/>
      <c r="O83" s="396"/>
      <c r="P83" s="396"/>
      <c r="Q83" s="453"/>
      <c r="R83" s="453"/>
      <c r="S83" s="453"/>
      <c r="T83" s="453"/>
      <c r="U83" s="453"/>
      <c r="V83" s="453"/>
      <c r="W83" s="401">
        <v>1</v>
      </c>
      <c r="X83" s="401"/>
      <c r="Y83" s="401"/>
      <c r="Z83" s="449"/>
    </row>
    <row r="84" spans="1:26">
      <c r="A84" s="446">
        <v>3</v>
      </c>
      <c r="B84" s="447" t="s">
        <v>32</v>
      </c>
      <c r="C84" s="453">
        <v>2</v>
      </c>
      <c r="D84" s="453">
        <v>2</v>
      </c>
      <c r="E84" s="453">
        <v>2</v>
      </c>
      <c r="F84" s="453">
        <v>1</v>
      </c>
      <c r="G84" s="453">
        <v>2</v>
      </c>
      <c r="H84" s="453"/>
      <c r="I84" s="453"/>
      <c r="J84" s="453">
        <v>1</v>
      </c>
      <c r="K84" s="449"/>
      <c r="L84" s="449"/>
      <c r="M84" s="449">
        <v>1</v>
      </c>
      <c r="N84" s="396"/>
      <c r="O84" s="396"/>
      <c r="P84" s="396"/>
      <c r="Q84" s="453"/>
      <c r="R84" s="453">
        <v>1</v>
      </c>
      <c r="S84" s="453"/>
      <c r="T84" s="453"/>
      <c r="U84" s="453">
        <v>2</v>
      </c>
      <c r="V84" s="453"/>
      <c r="W84" s="401"/>
      <c r="X84" s="401"/>
      <c r="Y84" s="401"/>
      <c r="Z84" s="449"/>
    </row>
    <row r="85" spans="1:26">
      <c r="A85" s="446">
        <v>4</v>
      </c>
      <c r="B85" s="447" t="s">
        <v>33</v>
      </c>
      <c r="C85" s="453"/>
      <c r="D85" s="453"/>
      <c r="E85" s="453"/>
      <c r="F85" s="453"/>
      <c r="G85" s="453"/>
      <c r="H85" s="453">
        <v>1</v>
      </c>
      <c r="I85" s="453"/>
      <c r="J85" s="453"/>
      <c r="K85" s="449">
        <v>1</v>
      </c>
      <c r="L85" s="449"/>
      <c r="M85" s="449"/>
      <c r="N85" s="396"/>
      <c r="O85" s="396"/>
      <c r="P85" s="396"/>
      <c r="Q85" s="453"/>
      <c r="R85" s="453"/>
      <c r="S85" s="453"/>
      <c r="T85" s="453"/>
      <c r="U85" s="453"/>
      <c r="V85" s="453"/>
      <c r="W85" s="401"/>
      <c r="X85" s="401"/>
      <c r="Y85" s="401"/>
      <c r="Z85" s="449"/>
    </row>
    <row r="86" spans="1:26">
      <c r="A86" s="446">
        <v>5</v>
      </c>
      <c r="B86" s="447" t="s">
        <v>34</v>
      </c>
      <c r="C86" s="453"/>
      <c r="D86" s="453"/>
      <c r="E86" s="453"/>
      <c r="F86" s="453"/>
      <c r="G86" s="453"/>
      <c r="H86" s="453"/>
      <c r="I86" s="453"/>
      <c r="J86" s="453"/>
      <c r="K86" s="449"/>
      <c r="L86" s="449"/>
      <c r="M86" s="449"/>
      <c r="N86" s="396"/>
      <c r="O86" s="396"/>
      <c r="P86" s="396"/>
      <c r="Q86" s="453"/>
      <c r="R86" s="453"/>
      <c r="S86" s="453">
        <v>1</v>
      </c>
      <c r="T86" s="453"/>
      <c r="U86" s="453"/>
      <c r="V86" s="453">
        <v>1</v>
      </c>
      <c r="W86" s="401"/>
      <c r="X86" s="401">
        <v>1</v>
      </c>
      <c r="Y86" s="401"/>
      <c r="Z86" s="449"/>
    </row>
    <row r="87" spans="1:26">
      <c r="A87" s="446">
        <v>6</v>
      </c>
      <c r="B87" s="447" t="s">
        <v>35</v>
      </c>
      <c r="C87" s="453"/>
      <c r="D87" s="453">
        <v>1</v>
      </c>
      <c r="E87" s="453"/>
      <c r="F87" s="453"/>
      <c r="G87" s="453"/>
      <c r="H87" s="453"/>
      <c r="I87" s="453">
        <v>1</v>
      </c>
      <c r="J87" s="453"/>
      <c r="K87" s="449"/>
      <c r="L87" s="449"/>
      <c r="M87" s="449"/>
      <c r="N87" s="396"/>
      <c r="O87" s="396"/>
      <c r="P87" s="396"/>
      <c r="Q87" s="453"/>
      <c r="R87" s="453"/>
      <c r="S87" s="453"/>
      <c r="T87" s="453"/>
      <c r="U87" s="453"/>
      <c r="V87" s="453"/>
      <c r="W87" s="401"/>
      <c r="X87" s="401"/>
      <c r="Y87" s="401"/>
      <c r="Z87" s="449"/>
    </row>
    <row r="88" spans="1:26">
      <c r="A88" s="446">
        <v>7</v>
      </c>
      <c r="B88" s="447" t="s">
        <v>36</v>
      </c>
      <c r="C88" s="453"/>
      <c r="D88" s="453"/>
      <c r="E88" s="453"/>
      <c r="F88" s="453"/>
      <c r="G88" s="453"/>
      <c r="H88" s="453"/>
      <c r="I88" s="453"/>
      <c r="J88" s="453"/>
      <c r="K88" s="449"/>
      <c r="L88" s="449"/>
      <c r="M88" s="449"/>
      <c r="N88" s="396"/>
      <c r="O88" s="396"/>
      <c r="P88" s="396"/>
      <c r="Q88" s="453"/>
      <c r="R88" s="453"/>
      <c r="S88" s="453"/>
      <c r="T88" s="453"/>
      <c r="U88" s="453"/>
      <c r="V88" s="453"/>
      <c r="W88" s="401"/>
      <c r="X88" s="401"/>
      <c r="Y88" s="401"/>
      <c r="Z88" s="449"/>
    </row>
    <row r="89" spans="1:26">
      <c r="A89" s="446">
        <v>8</v>
      </c>
      <c r="B89" s="447" t="s">
        <v>37</v>
      </c>
      <c r="C89" s="453"/>
      <c r="D89" s="453"/>
      <c r="E89" s="453"/>
      <c r="F89" s="453"/>
      <c r="G89" s="453"/>
      <c r="H89" s="453"/>
      <c r="I89" s="453"/>
      <c r="J89" s="453"/>
      <c r="K89" s="449"/>
      <c r="L89" s="449">
        <v>1</v>
      </c>
      <c r="M89" s="449"/>
      <c r="N89" s="396"/>
      <c r="O89" s="396"/>
      <c r="P89" s="396"/>
      <c r="Q89" s="453"/>
      <c r="R89" s="453"/>
      <c r="S89" s="453"/>
      <c r="T89" s="453"/>
      <c r="U89" s="453"/>
      <c r="V89" s="453"/>
      <c r="W89" s="401">
        <v>1</v>
      </c>
      <c r="X89" s="401"/>
      <c r="Y89" s="401">
        <v>1</v>
      </c>
      <c r="Z89" s="449"/>
    </row>
    <row r="90" spans="1:26">
      <c r="A90" s="446">
        <v>9</v>
      </c>
      <c r="B90" s="447" t="s">
        <v>38</v>
      </c>
      <c r="C90" s="453"/>
      <c r="D90" s="453"/>
      <c r="E90" s="453"/>
      <c r="F90" s="453"/>
      <c r="G90" s="453"/>
      <c r="H90" s="453"/>
      <c r="I90" s="453"/>
      <c r="J90" s="453"/>
      <c r="K90" s="449"/>
      <c r="L90" s="449"/>
      <c r="M90" s="449"/>
      <c r="N90" s="396"/>
      <c r="O90" s="396"/>
      <c r="P90" s="396"/>
      <c r="Q90" s="453"/>
      <c r="R90" s="453"/>
      <c r="S90" s="453"/>
      <c r="T90" s="453"/>
      <c r="U90" s="453">
        <v>1</v>
      </c>
      <c r="V90" s="453"/>
      <c r="W90" s="401"/>
      <c r="X90" s="401"/>
      <c r="Y90" s="401"/>
      <c r="Z90" s="449"/>
    </row>
    <row r="91" spans="1:26">
      <c r="A91" s="446">
        <v>10</v>
      </c>
      <c r="B91" s="447" t="s">
        <v>39</v>
      </c>
      <c r="C91" s="453"/>
      <c r="D91" s="453"/>
      <c r="E91" s="453"/>
      <c r="F91" s="453"/>
      <c r="G91" s="453"/>
      <c r="H91" s="453"/>
      <c r="I91" s="453"/>
      <c r="J91" s="453">
        <v>1</v>
      </c>
      <c r="K91" s="449"/>
      <c r="L91" s="449"/>
      <c r="M91" s="449">
        <v>1</v>
      </c>
      <c r="N91" s="396"/>
      <c r="O91" s="396"/>
      <c r="P91" s="396"/>
      <c r="Q91" s="453"/>
      <c r="R91" s="453"/>
      <c r="S91" s="453"/>
      <c r="T91" s="453"/>
      <c r="U91" s="453"/>
      <c r="V91" s="453">
        <v>1</v>
      </c>
      <c r="W91" s="401"/>
      <c r="X91" s="401"/>
      <c r="Y91" s="401"/>
      <c r="Z91" s="449"/>
    </row>
    <row r="92" spans="1:26">
      <c r="A92" s="446">
        <v>11</v>
      </c>
      <c r="B92" s="447" t="s">
        <v>40</v>
      </c>
      <c r="C92" s="453"/>
      <c r="D92" s="453"/>
      <c r="E92" s="453"/>
      <c r="F92" s="453"/>
      <c r="G92" s="453"/>
      <c r="H92" s="453">
        <v>1</v>
      </c>
      <c r="I92" s="453">
        <v>1</v>
      </c>
      <c r="J92" s="453"/>
      <c r="K92" s="449"/>
      <c r="L92" s="449"/>
      <c r="M92" s="449"/>
      <c r="N92" s="396"/>
      <c r="O92" s="396"/>
      <c r="P92" s="396"/>
      <c r="Q92" s="453"/>
      <c r="R92" s="453"/>
      <c r="S92" s="453"/>
      <c r="T92" s="453"/>
      <c r="U92" s="453"/>
      <c r="V92" s="453"/>
      <c r="W92" s="401"/>
      <c r="X92" s="401">
        <v>1</v>
      </c>
      <c r="Y92" s="401"/>
      <c r="Z92" s="449"/>
    </row>
    <row r="93" spans="1:26">
      <c r="A93" s="472"/>
      <c r="B93" s="467" t="s">
        <v>113</v>
      </c>
      <c r="C93" s="470">
        <f t="shared" ref="C93:V93" si="2">SUM(C82:C92)</f>
        <v>2</v>
      </c>
      <c r="D93" s="470">
        <f t="shared" si="2"/>
        <v>3</v>
      </c>
      <c r="E93" s="470">
        <f t="shared" si="2"/>
        <v>2</v>
      </c>
      <c r="F93" s="470">
        <f t="shared" si="2"/>
        <v>2</v>
      </c>
      <c r="G93" s="470">
        <f t="shared" si="2"/>
        <v>2</v>
      </c>
      <c r="H93" s="470">
        <f t="shared" si="2"/>
        <v>2</v>
      </c>
      <c r="I93" s="470">
        <f t="shared" si="2"/>
        <v>3</v>
      </c>
      <c r="J93" s="470">
        <f t="shared" si="2"/>
        <v>2</v>
      </c>
      <c r="K93" s="471">
        <f t="shared" si="2"/>
        <v>1</v>
      </c>
      <c r="L93" s="471">
        <f t="shared" si="2"/>
        <v>1</v>
      </c>
      <c r="M93" s="471">
        <f t="shared" si="2"/>
        <v>2</v>
      </c>
      <c r="N93" s="471">
        <f t="shared" si="2"/>
        <v>0</v>
      </c>
      <c r="O93" s="471">
        <f t="shared" si="2"/>
        <v>0</v>
      </c>
      <c r="P93" s="471">
        <f t="shared" si="2"/>
        <v>0</v>
      </c>
      <c r="Q93" s="470">
        <f t="shared" si="2"/>
        <v>0</v>
      </c>
      <c r="R93" s="470">
        <f t="shared" si="2"/>
        <v>1</v>
      </c>
      <c r="S93" s="470">
        <f t="shared" si="2"/>
        <v>1</v>
      </c>
      <c r="T93" s="470">
        <f t="shared" si="2"/>
        <v>0</v>
      </c>
      <c r="U93" s="470">
        <f t="shared" si="2"/>
        <v>3</v>
      </c>
      <c r="V93" s="470">
        <f t="shared" si="2"/>
        <v>2</v>
      </c>
      <c r="W93" s="470">
        <f>SUM(W82:W92)</f>
        <v>2</v>
      </c>
      <c r="X93" s="470">
        <f>SUM(X82:X92)</f>
        <v>2</v>
      </c>
      <c r="Y93" s="470">
        <f>SUM(Y82:Y92)</f>
        <v>1</v>
      </c>
      <c r="Z93" s="471">
        <f>SUM(Z82:Z92)</f>
        <v>0</v>
      </c>
    </row>
    <row r="94" spans="1:26">
      <c r="A94" s="983" t="s">
        <v>41</v>
      </c>
      <c r="B94" s="984"/>
      <c r="C94" s="390"/>
      <c r="D94" s="390"/>
      <c r="E94" s="390"/>
      <c r="F94" s="390"/>
      <c r="G94" s="390"/>
      <c r="H94" s="390"/>
      <c r="I94" s="390"/>
      <c r="J94" s="461"/>
      <c r="K94" s="391"/>
      <c r="L94" s="391"/>
      <c r="M94" s="391"/>
      <c r="N94" s="391"/>
      <c r="O94" s="391"/>
      <c r="P94" s="388"/>
      <c r="Q94" s="462"/>
      <c r="R94" s="390"/>
      <c r="S94" s="390"/>
      <c r="T94" s="390"/>
      <c r="U94" s="390"/>
      <c r="V94" s="390"/>
      <c r="W94" s="390"/>
      <c r="X94" s="390"/>
      <c r="Y94" s="461"/>
      <c r="Z94" s="463"/>
    </row>
    <row r="95" spans="1:26">
      <c r="A95" s="464">
        <v>1</v>
      </c>
      <c r="B95" s="465" t="s">
        <v>42</v>
      </c>
      <c r="C95" s="468"/>
      <c r="D95" s="468"/>
      <c r="E95" s="468"/>
      <c r="F95" s="468"/>
      <c r="G95" s="468"/>
      <c r="H95" s="468">
        <v>1</v>
      </c>
      <c r="I95" s="468"/>
      <c r="J95" s="468">
        <v>1</v>
      </c>
      <c r="K95" s="469"/>
      <c r="L95" s="469"/>
      <c r="M95" s="469"/>
      <c r="N95" s="400"/>
      <c r="O95" s="400"/>
      <c r="P95" s="400"/>
      <c r="Q95" s="468"/>
      <c r="R95" s="468"/>
      <c r="S95" s="468"/>
      <c r="T95" s="468"/>
      <c r="U95" s="468"/>
      <c r="V95" s="468"/>
      <c r="W95" s="399"/>
      <c r="X95" s="399"/>
      <c r="Y95" s="399"/>
      <c r="Z95" s="469"/>
    </row>
    <row r="96" spans="1:26">
      <c r="A96" s="446">
        <v>2</v>
      </c>
      <c r="B96" s="447" t="s">
        <v>43</v>
      </c>
      <c r="C96" s="453"/>
      <c r="D96" s="453"/>
      <c r="E96" s="453">
        <v>1</v>
      </c>
      <c r="F96" s="453">
        <v>1</v>
      </c>
      <c r="G96" s="453"/>
      <c r="H96" s="453"/>
      <c r="I96" s="453"/>
      <c r="J96" s="453"/>
      <c r="K96" s="449"/>
      <c r="L96" s="449"/>
      <c r="M96" s="449"/>
      <c r="N96" s="396"/>
      <c r="O96" s="396"/>
      <c r="P96" s="396"/>
      <c r="Q96" s="453">
        <v>1</v>
      </c>
      <c r="R96" s="453"/>
      <c r="S96" s="453"/>
      <c r="T96" s="453"/>
      <c r="U96" s="453"/>
      <c r="V96" s="453"/>
      <c r="W96" s="401"/>
      <c r="X96" s="401"/>
      <c r="Y96" s="401"/>
      <c r="Z96" s="449"/>
    </row>
    <row r="97" spans="1:26">
      <c r="A97" s="446">
        <v>3</v>
      </c>
      <c r="B97" s="447" t="s">
        <v>44</v>
      </c>
      <c r="C97" s="453"/>
      <c r="D97" s="453"/>
      <c r="E97" s="453"/>
      <c r="F97" s="453"/>
      <c r="G97" s="453"/>
      <c r="H97" s="453"/>
      <c r="I97" s="453"/>
      <c r="J97" s="453"/>
      <c r="K97" s="449">
        <v>1</v>
      </c>
      <c r="L97" s="449"/>
      <c r="M97" s="449"/>
      <c r="N97" s="396"/>
      <c r="O97" s="396"/>
      <c r="P97" s="396"/>
      <c r="Q97" s="453"/>
      <c r="R97" s="453"/>
      <c r="S97" s="453"/>
      <c r="T97" s="453"/>
      <c r="U97" s="453"/>
      <c r="V97" s="453"/>
      <c r="W97" s="401">
        <v>1</v>
      </c>
      <c r="X97" s="401"/>
      <c r="Y97" s="401"/>
      <c r="Z97" s="449"/>
    </row>
    <row r="98" spans="1:26">
      <c r="A98" s="446">
        <v>4</v>
      </c>
      <c r="B98" s="447" t="s">
        <v>45</v>
      </c>
      <c r="C98" s="453">
        <v>2</v>
      </c>
      <c r="D98" s="453">
        <v>2</v>
      </c>
      <c r="E98" s="453">
        <v>2</v>
      </c>
      <c r="F98" s="453">
        <v>1</v>
      </c>
      <c r="G98" s="453">
        <v>2</v>
      </c>
      <c r="H98" s="453"/>
      <c r="I98" s="453"/>
      <c r="J98" s="453"/>
      <c r="K98" s="449"/>
      <c r="L98" s="449">
        <v>1</v>
      </c>
      <c r="M98" s="449"/>
      <c r="N98" s="396"/>
      <c r="O98" s="396">
        <v>1</v>
      </c>
      <c r="P98" s="396">
        <v>1</v>
      </c>
      <c r="Q98" s="453">
        <v>2</v>
      </c>
      <c r="R98" s="453">
        <v>2</v>
      </c>
      <c r="S98" s="453">
        <v>2</v>
      </c>
      <c r="T98" s="453">
        <v>2</v>
      </c>
      <c r="U98" s="453">
        <v>2</v>
      </c>
      <c r="V98" s="453">
        <v>2</v>
      </c>
      <c r="W98" s="401">
        <v>2</v>
      </c>
      <c r="X98" s="401">
        <v>1</v>
      </c>
      <c r="Y98" s="401">
        <v>2</v>
      </c>
      <c r="Z98" s="449"/>
    </row>
    <row r="99" spans="1:26">
      <c r="A99" s="446">
        <v>5</v>
      </c>
      <c r="B99" s="447" t="s">
        <v>46</v>
      </c>
      <c r="C99" s="453"/>
      <c r="D99" s="453"/>
      <c r="E99" s="453"/>
      <c r="F99" s="453"/>
      <c r="G99" s="453"/>
      <c r="H99" s="453"/>
      <c r="I99" s="453"/>
      <c r="J99" s="453"/>
      <c r="K99" s="449"/>
      <c r="L99" s="449"/>
      <c r="M99" s="449"/>
      <c r="N99" s="396"/>
      <c r="O99" s="396"/>
      <c r="P99" s="396"/>
      <c r="Q99" s="453"/>
      <c r="R99" s="453"/>
      <c r="S99" s="453"/>
      <c r="T99" s="453"/>
      <c r="U99" s="453"/>
      <c r="V99" s="453"/>
      <c r="W99" s="401"/>
      <c r="X99" s="401"/>
      <c r="Y99" s="401"/>
      <c r="Z99" s="449"/>
    </row>
    <row r="100" spans="1:26">
      <c r="A100" s="446">
        <v>6</v>
      </c>
      <c r="B100" s="447" t="s">
        <v>47</v>
      </c>
      <c r="C100" s="453"/>
      <c r="D100" s="453"/>
      <c r="E100" s="453"/>
      <c r="F100" s="453"/>
      <c r="G100" s="453"/>
      <c r="H100" s="453"/>
      <c r="I100" s="453"/>
      <c r="J100" s="453"/>
      <c r="K100" s="449"/>
      <c r="L100" s="449"/>
      <c r="M100" s="449"/>
      <c r="N100" s="396"/>
      <c r="O100" s="396"/>
      <c r="P100" s="396"/>
      <c r="Q100" s="453"/>
      <c r="R100" s="453"/>
      <c r="S100" s="453"/>
      <c r="T100" s="453"/>
      <c r="U100" s="453"/>
      <c r="V100" s="453"/>
      <c r="W100" s="401"/>
      <c r="X100" s="401">
        <v>1</v>
      </c>
      <c r="Y100" s="401"/>
      <c r="Z100" s="449"/>
    </row>
    <row r="101" spans="1:26">
      <c r="A101" s="446">
        <v>7</v>
      </c>
      <c r="B101" s="447" t="s">
        <v>48</v>
      </c>
      <c r="C101" s="453"/>
      <c r="D101" s="453"/>
      <c r="E101" s="453"/>
      <c r="F101" s="453"/>
      <c r="G101" s="453"/>
      <c r="H101" s="453">
        <v>1</v>
      </c>
      <c r="I101" s="453"/>
      <c r="J101" s="453"/>
      <c r="K101" s="449"/>
      <c r="L101" s="449"/>
      <c r="M101" s="449"/>
      <c r="N101" s="396"/>
      <c r="O101" s="396"/>
      <c r="P101" s="396"/>
      <c r="Q101" s="453"/>
      <c r="R101" s="453"/>
      <c r="S101" s="453"/>
      <c r="T101" s="453"/>
      <c r="U101" s="453"/>
      <c r="V101" s="453"/>
      <c r="W101" s="401"/>
      <c r="X101" s="401"/>
      <c r="Y101" s="401"/>
      <c r="Z101" s="449"/>
    </row>
    <row r="102" spans="1:26">
      <c r="A102" s="446">
        <v>8</v>
      </c>
      <c r="B102" s="447" t="s">
        <v>49</v>
      </c>
      <c r="C102" s="453">
        <v>1</v>
      </c>
      <c r="D102" s="453">
        <v>2</v>
      </c>
      <c r="E102" s="453">
        <v>2</v>
      </c>
      <c r="F102" s="453">
        <v>1</v>
      </c>
      <c r="G102" s="453">
        <v>1</v>
      </c>
      <c r="H102" s="453"/>
      <c r="I102" s="453"/>
      <c r="J102" s="453">
        <v>1</v>
      </c>
      <c r="K102" s="449"/>
      <c r="L102" s="449"/>
      <c r="M102" s="449">
        <v>1</v>
      </c>
      <c r="N102" s="396"/>
      <c r="O102" s="396"/>
      <c r="P102" s="396"/>
      <c r="Q102" s="453">
        <v>1</v>
      </c>
      <c r="R102" s="453">
        <v>1</v>
      </c>
      <c r="S102" s="453"/>
      <c r="T102" s="453"/>
      <c r="U102" s="453"/>
      <c r="V102" s="453"/>
      <c r="W102" s="401"/>
      <c r="X102" s="401">
        <v>1</v>
      </c>
      <c r="Y102" s="401"/>
      <c r="Z102" s="449"/>
    </row>
    <row r="103" spans="1:26">
      <c r="A103" s="446">
        <v>9</v>
      </c>
      <c r="B103" s="447" t="s">
        <v>50</v>
      </c>
      <c r="C103" s="453">
        <v>1</v>
      </c>
      <c r="D103" s="453"/>
      <c r="E103" s="453"/>
      <c r="F103" s="453">
        <v>1</v>
      </c>
      <c r="G103" s="453">
        <v>1</v>
      </c>
      <c r="H103" s="453">
        <v>1</v>
      </c>
      <c r="I103" s="453"/>
      <c r="J103" s="453"/>
      <c r="K103" s="449"/>
      <c r="L103" s="449"/>
      <c r="M103" s="449"/>
      <c r="N103" s="396"/>
      <c r="O103" s="396"/>
      <c r="P103" s="396"/>
      <c r="Q103" s="453"/>
      <c r="R103" s="453"/>
      <c r="S103" s="453">
        <v>1</v>
      </c>
      <c r="T103" s="453">
        <v>1</v>
      </c>
      <c r="U103" s="453">
        <v>1</v>
      </c>
      <c r="V103" s="453"/>
      <c r="W103" s="401"/>
      <c r="X103" s="401"/>
      <c r="Y103" s="401"/>
      <c r="Z103" s="449"/>
    </row>
    <row r="104" spans="1:26">
      <c r="A104" s="472"/>
      <c r="B104" s="467" t="s">
        <v>113</v>
      </c>
      <c r="C104" s="470">
        <f t="shared" ref="C104:V104" si="3">SUM(C95:C103)</f>
        <v>4</v>
      </c>
      <c r="D104" s="470">
        <f t="shared" si="3"/>
        <v>4</v>
      </c>
      <c r="E104" s="470">
        <f t="shared" si="3"/>
        <v>5</v>
      </c>
      <c r="F104" s="470">
        <f t="shared" si="3"/>
        <v>4</v>
      </c>
      <c r="G104" s="470">
        <f t="shared" si="3"/>
        <v>4</v>
      </c>
      <c r="H104" s="470">
        <f t="shared" si="3"/>
        <v>3</v>
      </c>
      <c r="I104" s="470">
        <f t="shared" si="3"/>
        <v>0</v>
      </c>
      <c r="J104" s="470">
        <f t="shared" si="3"/>
        <v>2</v>
      </c>
      <c r="K104" s="471">
        <f t="shared" si="3"/>
        <v>1</v>
      </c>
      <c r="L104" s="471">
        <f t="shared" si="3"/>
        <v>1</v>
      </c>
      <c r="M104" s="471">
        <f t="shared" si="3"/>
        <v>1</v>
      </c>
      <c r="N104" s="471">
        <f t="shared" si="3"/>
        <v>0</v>
      </c>
      <c r="O104" s="471">
        <f t="shared" si="3"/>
        <v>1</v>
      </c>
      <c r="P104" s="471">
        <f t="shared" si="3"/>
        <v>1</v>
      </c>
      <c r="Q104" s="470">
        <f t="shared" si="3"/>
        <v>4</v>
      </c>
      <c r="R104" s="470">
        <f t="shared" si="3"/>
        <v>3</v>
      </c>
      <c r="S104" s="470">
        <f t="shared" si="3"/>
        <v>3</v>
      </c>
      <c r="T104" s="470">
        <f t="shared" si="3"/>
        <v>3</v>
      </c>
      <c r="U104" s="470">
        <f t="shared" si="3"/>
        <v>3</v>
      </c>
      <c r="V104" s="470">
        <f t="shared" si="3"/>
        <v>2</v>
      </c>
      <c r="W104" s="470">
        <f>SUM(W95:W103)</f>
        <v>3</v>
      </c>
      <c r="X104" s="470">
        <f>SUM(X95:X103)</f>
        <v>3</v>
      </c>
      <c r="Y104" s="470">
        <f>SUM(Y95:Y103)</f>
        <v>2</v>
      </c>
      <c r="Z104" s="471">
        <f>SUM(Z95:Z103)</f>
        <v>0</v>
      </c>
    </row>
    <row r="105" spans="1:26">
      <c r="A105" s="983" t="s">
        <v>51</v>
      </c>
      <c r="B105" s="984"/>
      <c r="C105" s="390"/>
      <c r="D105" s="390"/>
      <c r="E105" s="390"/>
      <c r="F105" s="390"/>
      <c r="G105" s="390"/>
      <c r="H105" s="390"/>
      <c r="I105" s="390"/>
      <c r="J105" s="461"/>
      <c r="K105" s="391"/>
      <c r="L105" s="391"/>
      <c r="M105" s="391"/>
      <c r="N105" s="391"/>
      <c r="O105" s="391"/>
      <c r="P105" s="388"/>
      <c r="Q105" s="462"/>
      <c r="R105" s="390"/>
      <c r="S105" s="390"/>
      <c r="T105" s="390"/>
      <c r="U105" s="390"/>
      <c r="V105" s="390"/>
      <c r="W105" s="390"/>
      <c r="X105" s="390"/>
      <c r="Y105" s="461"/>
      <c r="Z105" s="463"/>
    </row>
    <row r="106" spans="1:26">
      <c r="A106" s="464">
        <v>1</v>
      </c>
      <c r="B106" s="465" t="s">
        <v>52</v>
      </c>
      <c r="C106" s="468"/>
      <c r="D106" s="468">
        <v>1</v>
      </c>
      <c r="E106" s="468">
        <v>1</v>
      </c>
      <c r="F106" s="468"/>
      <c r="G106" s="468"/>
      <c r="H106" s="468"/>
      <c r="I106" s="468"/>
      <c r="J106" s="468"/>
      <c r="K106" s="469"/>
      <c r="L106" s="469"/>
      <c r="M106" s="469"/>
      <c r="N106" s="400">
        <v>1</v>
      </c>
      <c r="O106" s="400"/>
      <c r="P106" s="400"/>
      <c r="Q106" s="468"/>
      <c r="R106" s="468"/>
      <c r="S106" s="468"/>
      <c r="T106" s="468"/>
      <c r="U106" s="468"/>
      <c r="V106" s="468">
        <v>1</v>
      </c>
      <c r="W106" s="399"/>
      <c r="X106" s="399"/>
      <c r="Y106" s="399"/>
      <c r="Z106" s="469"/>
    </row>
    <row r="107" spans="1:26">
      <c r="A107" s="446">
        <v>2</v>
      </c>
      <c r="B107" s="447" t="s">
        <v>53</v>
      </c>
      <c r="C107" s="453">
        <v>1</v>
      </c>
      <c r="D107" s="453"/>
      <c r="E107" s="453"/>
      <c r="F107" s="453">
        <v>1</v>
      </c>
      <c r="G107" s="453">
        <v>1</v>
      </c>
      <c r="H107" s="453"/>
      <c r="I107" s="453">
        <v>1</v>
      </c>
      <c r="J107" s="453"/>
      <c r="K107" s="449">
        <v>2</v>
      </c>
      <c r="L107" s="449">
        <v>2</v>
      </c>
      <c r="M107" s="449">
        <v>1</v>
      </c>
      <c r="N107" s="396"/>
      <c r="O107" s="396">
        <v>1</v>
      </c>
      <c r="P107" s="396"/>
      <c r="Q107" s="453">
        <v>1</v>
      </c>
      <c r="R107" s="453">
        <v>1</v>
      </c>
      <c r="S107" s="453"/>
      <c r="T107" s="453"/>
      <c r="U107" s="453"/>
      <c r="V107" s="453"/>
      <c r="W107" s="401">
        <v>1</v>
      </c>
      <c r="X107" s="401">
        <v>1</v>
      </c>
      <c r="Y107" s="401">
        <v>1</v>
      </c>
      <c r="Z107" s="449">
        <v>1</v>
      </c>
    </row>
    <row r="108" spans="1:26">
      <c r="A108" s="446">
        <v>3</v>
      </c>
      <c r="B108" s="447" t="s">
        <v>54</v>
      </c>
      <c r="C108" s="453"/>
      <c r="D108" s="453"/>
      <c r="E108" s="453"/>
      <c r="F108" s="453"/>
      <c r="G108" s="453"/>
      <c r="H108" s="453"/>
      <c r="I108" s="453"/>
      <c r="J108" s="453">
        <v>1</v>
      </c>
      <c r="K108" s="449"/>
      <c r="L108" s="449"/>
      <c r="M108" s="449"/>
      <c r="N108" s="396"/>
      <c r="O108" s="396"/>
      <c r="P108" s="396"/>
      <c r="Q108" s="453"/>
      <c r="R108" s="453"/>
      <c r="S108" s="453"/>
      <c r="T108" s="453"/>
      <c r="U108" s="453"/>
      <c r="V108" s="453"/>
      <c r="W108" s="401"/>
      <c r="X108" s="401"/>
      <c r="Y108" s="401"/>
      <c r="Z108" s="449"/>
    </row>
    <row r="109" spans="1:26">
      <c r="A109" s="446">
        <v>4</v>
      </c>
      <c r="B109" s="447" t="s">
        <v>55</v>
      </c>
      <c r="C109" s="453">
        <v>1</v>
      </c>
      <c r="D109" s="453"/>
      <c r="E109" s="453">
        <v>1</v>
      </c>
      <c r="F109" s="453">
        <v>1</v>
      </c>
      <c r="G109" s="453"/>
      <c r="H109" s="453"/>
      <c r="I109" s="453"/>
      <c r="J109" s="453"/>
      <c r="K109" s="449"/>
      <c r="L109" s="449"/>
      <c r="M109" s="449">
        <v>1</v>
      </c>
      <c r="N109" s="396"/>
      <c r="O109" s="396"/>
      <c r="P109" s="396"/>
      <c r="Q109" s="453"/>
      <c r="R109" s="453"/>
      <c r="S109" s="453"/>
      <c r="T109" s="453"/>
      <c r="U109" s="453"/>
      <c r="V109" s="453"/>
      <c r="W109" s="401"/>
      <c r="X109" s="401"/>
      <c r="Y109" s="401">
        <v>1</v>
      </c>
      <c r="Z109" s="449"/>
    </row>
    <row r="110" spans="1:26">
      <c r="A110" s="446">
        <v>5</v>
      </c>
      <c r="B110" s="447" t="s">
        <v>56</v>
      </c>
      <c r="C110" s="453"/>
      <c r="D110" s="453"/>
      <c r="E110" s="453"/>
      <c r="F110" s="453"/>
      <c r="G110" s="453">
        <v>1</v>
      </c>
      <c r="H110" s="453"/>
      <c r="I110" s="453"/>
      <c r="J110" s="453"/>
      <c r="K110" s="449"/>
      <c r="L110" s="449"/>
      <c r="M110" s="449"/>
      <c r="N110" s="396"/>
      <c r="O110" s="396"/>
      <c r="P110" s="396"/>
      <c r="Q110" s="453"/>
      <c r="R110" s="453"/>
      <c r="S110" s="453"/>
      <c r="T110" s="453"/>
      <c r="U110" s="453"/>
      <c r="V110" s="453"/>
      <c r="W110" s="401"/>
      <c r="X110" s="401"/>
      <c r="Y110" s="401"/>
      <c r="Z110" s="449"/>
    </row>
    <row r="111" spans="1:26">
      <c r="A111" s="446">
        <v>6</v>
      </c>
      <c r="B111" s="447" t="s">
        <v>57</v>
      </c>
      <c r="C111" s="453"/>
      <c r="D111" s="453"/>
      <c r="E111" s="453"/>
      <c r="F111" s="453"/>
      <c r="G111" s="453"/>
      <c r="H111" s="453"/>
      <c r="I111" s="453"/>
      <c r="J111" s="453"/>
      <c r="K111" s="449"/>
      <c r="L111" s="449">
        <v>1</v>
      </c>
      <c r="M111" s="449"/>
      <c r="N111" s="396"/>
      <c r="O111" s="396"/>
      <c r="P111" s="396"/>
      <c r="Q111" s="453"/>
      <c r="R111" s="453"/>
      <c r="S111" s="453">
        <v>1</v>
      </c>
      <c r="T111" s="453"/>
      <c r="U111" s="453"/>
      <c r="V111" s="453"/>
      <c r="W111" s="401"/>
      <c r="X111" s="401"/>
      <c r="Y111" s="401"/>
      <c r="Z111" s="449"/>
    </row>
    <row r="112" spans="1:26">
      <c r="A112" s="446">
        <v>7</v>
      </c>
      <c r="B112" s="447" t="s">
        <v>58</v>
      </c>
      <c r="C112" s="453"/>
      <c r="D112" s="453"/>
      <c r="E112" s="453"/>
      <c r="F112" s="453"/>
      <c r="G112" s="453"/>
      <c r="H112" s="453"/>
      <c r="I112" s="453"/>
      <c r="J112" s="453"/>
      <c r="K112" s="449"/>
      <c r="L112" s="449"/>
      <c r="M112" s="449"/>
      <c r="N112" s="396"/>
      <c r="O112" s="396"/>
      <c r="P112" s="396"/>
      <c r="Q112" s="453"/>
      <c r="R112" s="453"/>
      <c r="S112" s="453"/>
      <c r="T112" s="453"/>
      <c r="U112" s="453">
        <v>1</v>
      </c>
      <c r="V112" s="453"/>
      <c r="W112" s="401">
        <v>1</v>
      </c>
      <c r="X112" s="401"/>
      <c r="Y112" s="401"/>
      <c r="Z112" s="449"/>
    </row>
    <row r="113" spans="1:26">
      <c r="A113" s="446">
        <v>8</v>
      </c>
      <c r="B113" s="447" t="s">
        <v>59</v>
      </c>
      <c r="C113" s="453"/>
      <c r="D113" s="453">
        <v>1</v>
      </c>
      <c r="E113" s="453"/>
      <c r="F113" s="453"/>
      <c r="G113" s="453"/>
      <c r="H113" s="453">
        <v>1</v>
      </c>
      <c r="I113" s="453"/>
      <c r="J113" s="453"/>
      <c r="K113" s="449">
        <v>1</v>
      </c>
      <c r="L113" s="449"/>
      <c r="M113" s="449"/>
      <c r="N113" s="396">
        <v>1</v>
      </c>
      <c r="O113" s="396">
        <v>1</v>
      </c>
      <c r="P113" s="396">
        <v>1</v>
      </c>
      <c r="Q113" s="453"/>
      <c r="R113" s="453"/>
      <c r="S113" s="453"/>
      <c r="T113" s="453"/>
      <c r="U113" s="453"/>
      <c r="V113" s="453"/>
      <c r="W113" s="401"/>
      <c r="X113" s="401"/>
      <c r="Y113" s="401"/>
      <c r="Z113" s="449"/>
    </row>
    <row r="114" spans="1:26">
      <c r="A114" s="472"/>
      <c r="B114" s="467" t="s">
        <v>113</v>
      </c>
      <c r="C114" s="470">
        <f t="shared" ref="C114:V114" si="4">SUM(C106:C113)</f>
        <v>2</v>
      </c>
      <c r="D114" s="470">
        <f t="shared" si="4"/>
        <v>2</v>
      </c>
      <c r="E114" s="470">
        <f t="shared" si="4"/>
        <v>2</v>
      </c>
      <c r="F114" s="470">
        <f t="shared" si="4"/>
        <v>2</v>
      </c>
      <c r="G114" s="470">
        <f t="shared" si="4"/>
        <v>2</v>
      </c>
      <c r="H114" s="470">
        <f t="shared" si="4"/>
        <v>1</v>
      </c>
      <c r="I114" s="470">
        <f t="shared" si="4"/>
        <v>1</v>
      </c>
      <c r="J114" s="470">
        <f t="shared" si="4"/>
        <v>1</v>
      </c>
      <c r="K114" s="471">
        <f t="shared" si="4"/>
        <v>3</v>
      </c>
      <c r="L114" s="471">
        <f t="shared" si="4"/>
        <v>3</v>
      </c>
      <c r="M114" s="471">
        <f t="shared" si="4"/>
        <v>2</v>
      </c>
      <c r="N114" s="471">
        <f t="shared" si="4"/>
        <v>2</v>
      </c>
      <c r="O114" s="471">
        <f t="shared" si="4"/>
        <v>2</v>
      </c>
      <c r="P114" s="471">
        <f t="shared" si="4"/>
        <v>1</v>
      </c>
      <c r="Q114" s="470">
        <f t="shared" si="4"/>
        <v>1</v>
      </c>
      <c r="R114" s="470">
        <f t="shared" si="4"/>
        <v>1</v>
      </c>
      <c r="S114" s="470">
        <f t="shared" si="4"/>
        <v>1</v>
      </c>
      <c r="T114" s="470">
        <f t="shared" si="4"/>
        <v>0</v>
      </c>
      <c r="U114" s="470">
        <f t="shared" si="4"/>
        <v>1</v>
      </c>
      <c r="V114" s="470">
        <f t="shared" si="4"/>
        <v>1</v>
      </c>
      <c r="W114" s="470">
        <f>SUM(W106:W113)</f>
        <v>2</v>
      </c>
      <c r="X114" s="470">
        <f>SUM(X106:X113)</f>
        <v>1</v>
      </c>
      <c r="Y114" s="470">
        <f>SUM(Y106:Y113)</f>
        <v>2</v>
      </c>
      <c r="Z114" s="471">
        <f>SUM(Z106:Z113)</f>
        <v>1</v>
      </c>
    </row>
    <row r="115" spans="1:26">
      <c r="A115" s="983" t="s">
        <v>60</v>
      </c>
      <c r="B115" s="984"/>
      <c r="C115" s="390"/>
      <c r="D115" s="390"/>
      <c r="E115" s="390"/>
      <c r="F115" s="390"/>
      <c r="G115" s="390"/>
      <c r="H115" s="390"/>
      <c r="I115" s="390"/>
      <c r="J115" s="461"/>
      <c r="K115" s="391"/>
      <c r="L115" s="391"/>
      <c r="M115" s="391"/>
      <c r="N115" s="391"/>
      <c r="O115" s="391"/>
      <c r="P115" s="388"/>
      <c r="Q115" s="462"/>
      <c r="R115" s="390"/>
      <c r="S115" s="390"/>
      <c r="T115" s="390"/>
      <c r="U115" s="390"/>
      <c r="V115" s="390"/>
      <c r="W115" s="390"/>
      <c r="X115" s="390"/>
      <c r="Y115" s="461"/>
      <c r="Z115" s="463"/>
    </row>
    <row r="116" spans="1:26">
      <c r="A116" s="464">
        <v>1</v>
      </c>
      <c r="B116" s="465" t="s">
        <v>61</v>
      </c>
      <c r="C116" s="468">
        <v>1</v>
      </c>
      <c r="D116" s="468">
        <v>1</v>
      </c>
      <c r="E116" s="468"/>
      <c r="F116" s="468"/>
      <c r="G116" s="468"/>
      <c r="H116" s="468"/>
      <c r="I116" s="468">
        <v>1</v>
      </c>
      <c r="J116" s="468">
        <v>1</v>
      </c>
      <c r="K116" s="469"/>
      <c r="L116" s="469"/>
      <c r="M116" s="469"/>
      <c r="N116" s="400"/>
      <c r="O116" s="400"/>
      <c r="P116" s="400">
        <v>1</v>
      </c>
      <c r="Q116" s="468"/>
      <c r="R116" s="468"/>
      <c r="S116" s="468"/>
      <c r="T116" s="468"/>
      <c r="U116" s="468"/>
      <c r="V116" s="468"/>
      <c r="W116" s="399">
        <v>1</v>
      </c>
      <c r="X116" s="399"/>
      <c r="Y116" s="399"/>
      <c r="Z116" s="469"/>
    </row>
    <row r="117" spans="1:26">
      <c r="A117" s="446">
        <v>2</v>
      </c>
      <c r="B117" s="447" t="s">
        <v>62</v>
      </c>
      <c r="C117" s="453"/>
      <c r="D117" s="453"/>
      <c r="E117" s="453">
        <v>1</v>
      </c>
      <c r="F117" s="453"/>
      <c r="G117" s="453"/>
      <c r="H117" s="453">
        <v>1</v>
      </c>
      <c r="I117" s="453">
        <v>1</v>
      </c>
      <c r="J117" s="453"/>
      <c r="K117" s="449"/>
      <c r="L117" s="449"/>
      <c r="M117" s="449"/>
      <c r="N117" s="396"/>
      <c r="O117" s="396"/>
      <c r="P117" s="396"/>
      <c r="Q117" s="453"/>
      <c r="R117" s="453"/>
      <c r="S117" s="453"/>
      <c r="T117" s="453"/>
      <c r="U117" s="453"/>
      <c r="V117" s="453"/>
      <c r="W117" s="401"/>
      <c r="X117" s="401"/>
      <c r="Y117" s="401"/>
      <c r="Z117" s="449"/>
    </row>
    <row r="118" spans="1:26">
      <c r="A118" s="446">
        <v>1</v>
      </c>
      <c r="B118" s="447" t="s">
        <v>63</v>
      </c>
      <c r="C118" s="453"/>
      <c r="D118" s="453"/>
      <c r="E118" s="453"/>
      <c r="F118" s="453"/>
      <c r="G118" s="453"/>
      <c r="H118" s="453"/>
      <c r="I118" s="453">
        <v>1</v>
      </c>
      <c r="J118" s="453"/>
      <c r="K118" s="449"/>
      <c r="L118" s="449"/>
      <c r="M118" s="449"/>
      <c r="N118" s="396">
        <v>1</v>
      </c>
      <c r="O118" s="396">
        <v>1</v>
      </c>
      <c r="P118" s="396">
        <v>1</v>
      </c>
      <c r="Q118" s="453"/>
      <c r="R118" s="453"/>
      <c r="S118" s="453"/>
      <c r="T118" s="453">
        <v>1</v>
      </c>
      <c r="U118" s="453">
        <v>1</v>
      </c>
      <c r="V118" s="453"/>
      <c r="W118" s="401">
        <v>1</v>
      </c>
      <c r="X118" s="401"/>
      <c r="Y118" s="401"/>
      <c r="Z118" s="449"/>
    </row>
    <row r="119" spans="1:26">
      <c r="A119" s="446">
        <v>4</v>
      </c>
      <c r="B119" s="447" t="s">
        <v>64</v>
      </c>
      <c r="C119" s="453"/>
      <c r="D119" s="453"/>
      <c r="E119" s="453"/>
      <c r="F119" s="453">
        <v>1</v>
      </c>
      <c r="G119" s="453"/>
      <c r="H119" s="453"/>
      <c r="I119" s="453"/>
      <c r="J119" s="453">
        <v>1</v>
      </c>
      <c r="K119" s="449"/>
      <c r="L119" s="449"/>
      <c r="M119" s="449"/>
      <c r="N119" s="396"/>
      <c r="O119" s="396"/>
      <c r="P119" s="396"/>
      <c r="Q119" s="453"/>
      <c r="R119" s="453">
        <v>1</v>
      </c>
      <c r="S119" s="453"/>
      <c r="T119" s="453"/>
      <c r="U119" s="453"/>
      <c r="V119" s="453"/>
      <c r="W119" s="401"/>
      <c r="X119" s="401">
        <v>1</v>
      </c>
      <c r="Y119" s="401"/>
      <c r="Z119" s="449"/>
    </row>
    <row r="120" spans="1:26">
      <c r="A120" s="446">
        <v>5</v>
      </c>
      <c r="B120" s="447" t="s">
        <v>65</v>
      </c>
      <c r="C120" s="453"/>
      <c r="D120" s="453"/>
      <c r="E120" s="453"/>
      <c r="F120" s="453"/>
      <c r="G120" s="453"/>
      <c r="H120" s="453"/>
      <c r="I120" s="453">
        <v>1</v>
      </c>
      <c r="J120" s="453">
        <v>1</v>
      </c>
      <c r="K120" s="449"/>
      <c r="L120" s="449"/>
      <c r="M120" s="449"/>
      <c r="N120" s="396"/>
      <c r="O120" s="396"/>
      <c r="P120" s="396"/>
      <c r="Q120" s="453"/>
      <c r="R120" s="453"/>
      <c r="S120" s="453"/>
      <c r="T120" s="453">
        <v>1</v>
      </c>
      <c r="U120" s="453"/>
      <c r="V120" s="453">
        <v>1</v>
      </c>
      <c r="W120" s="401"/>
      <c r="X120" s="401">
        <v>1</v>
      </c>
      <c r="Y120" s="401"/>
      <c r="Z120" s="449"/>
    </row>
    <row r="121" spans="1:26">
      <c r="A121" s="446">
        <v>6</v>
      </c>
      <c r="B121" s="447" t="s">
        <v>66</v>
      </c>
      <c r="C121" s="453"/>
      <c r="D121" s="453">
        <v>1</v>
      </c>
      <c r="E121" s="453"/>
      <c r="F121" s="453"/>
      <c r="G121" s="453">
        <v>1</v>
      </c>
      <c r="H121" s="453">
        <v>1</v>
      </c>
      <c r="I121" s="453">
        <v>1</v>
      </c>
      <c r="J121" s="453">
        <v>1</v>
      </c>
      <c r="K121" s="449">
        <v>1</v>
      </c>
      <c r="L121" s="449">
        <v>1</v>
      </c>
      <c r="M121" s="449">
        <v>1</v>
      </c>
      <c r="N121" s="396">
        <v>1</v>
      </c>
      <c r="O121" s="396"/>
      <c r="P121" s="396"/>
      <c r="Q121" s="453"/>
      <c r="R121" s="453"/>
      <c r="S121" s="453"/>
      <c r="T121" s="453"/>
      <c r="U121" s="453"/>
      <c r="V121" s="453"/>
      <c r="W121" s="401">
        <v>1</v>
      </c>
      <c r="X121" s="401"/>
      <c r="Y121" s="401">
        <v>1</v>
      </c>
      <c r="Z121" s="449"/>
    </row>
    <row r="122" spans="1:26">
      <c r="A122" s="446">
        <v>7</v>
      </c>
      <c r="B122" s="447" t="s">
        <v>67</v>
      </c>
      <c r="C122" s="453">
        <v>1</v>
      </c>
      <c r="D122" s="453">
        <v>2</v>
      </c>
      <c r="E122" s="453">
        <v>1</v>
      </c>
      <c r="F122" s="453">
        <v>1</v>
      </c>
      <c r="G122" s="453">
        <v>1</v>
      </c>
      <c r="H122" s="453"/>
      <c r="I122" s="453">
        <v>1</v>
      </c>
      <c r="J122" s="453"/>
      <c r="K122" s="449"/>
      <c r="L122" s="449"/>
      <c r="M122" s="449">
        <v>1</v>
      </c>
      <c r="N122" s="396"/>
      <c r="O122" s="396">
        <v>1</v>
      </c>
      <c r="P122" s="396"/>
      <c r="Q122" s="453">
        <v>1</v>
      </c>
      <c r="R122" s="453">
        <v>1</v>
      </c>
      <c r="S122" s="453"/>
      <c r="T122" s="453"/>
      <c r="U122" s="453"/>
      <c r="V122" s="453">
        <v>1</v>
      </c>
      <c r="W122" s="401"/>
      <c r="X122" s="401">
        <v>1</v>
      </c>
      <c r="Y122" s="401">
        <v>1</v>
      </c>
      <c r="Z122" s="449"/>
    </row>
    <row r="123" spans="1:26">
      <c r="A123" s="446">
        <v>8</v>
      </c>
      <c r="B123" s="447" t="s">
        <v>68</v>
      </c>
      <c r="C123" s="453"/>
      <c r="D123" s="453"/>
      <c r="E123" s="453"/>
      <c r="F123" s="453"/>
      <c r="G123" s="453"/>
      <c r="H123" s="453"/>
      <c r="I123" s="453"/>
      <c r="J123" s="453"/>
      <c r="K123" s="449"/>
      <c r="L123" s="449"/>
      <c r="M123" s="449"/>
      <c r="N123" s="396"/>
      <c r="O123" s="396"/>
      <c r="P123" s="396"/>
      <c r="Q123" s="453"/>
      <c r="R123" s="453"/>
      <c r="S123" s="453"/>
      <c r="T123" s="453"/>
      <c r="U123" s="453"/>
      <c r="V123" s="453"/>
      <c r="W123" s="401"/>
      <c r="X123" s="401"/>
      <c r="Y123" s="401">
        <v>1</v>
      </c>
      <c r="Z123" s="449"/>
    </row>
    <row r="124" spans="1:26">
      <c r="A124" s="446">
        <v>9</v>
      </c>
      <c r="B124" s="447" t="s">
        <v>69</v>
      </c>
      <c r="C124" s="453"/>
      <c r="D124" s="453"/>
      <c r="E124" s="453"/>
      <c r="F124" s="453"/>
      <c r="G124" s="453"/>
      <c r="H124" s="453"/>
      <c r="I124" s="453"/>
      <c r="J124" s="453">
        <v>1</v>
      </c>
      <c r="K124" s="449"/>
      <c r="L124" s="449"/>
      <c r="M124" s="449"/>
      <c r="N124" s="396"/>
      <c r="O124" s="396"/>
      <c r="P124" s="396"/>
      <c r="Q124" s="453"/>
      <c r="R124" s="453"/>
      <c r="S124" s="453">
        <v>1</v>
      </c>
      <c r="T124" s="453">
        <v>1</v>
      </c>
      <c r="U124" s="453"/>
      <c r="V124" s="453"/>
      <c r="W124" s="401"/>
      <c r="X124" s="401"/>
      <c r="Y124" s="401"/>
      <c r="Z124" s="449"/>
    </row>
    <row r="125" spans="1:26">
      <c r="A125" s="446">
        <v>10</v>
      </c>
      <c r="B125" s="447" t="s">
        <v>70</v>
      </c>
      <c r="C125" s="453"/>
      <c r="D125" s="453"/>
      <c r="E125" s="453">
        <v>1</v>
      </c>
      <c r="F125" s="453">
        <v>1</v>
      </c>
      <c r="G125" s="453">
        <v>1</v>
      </c>
      <c r="H125" s="453">
        <v>1</v>
      </c>
      <c r="I125" s="453">
        <v>1</v>
      </c>
      <c r="J125" s="453"/>
      <c r="K125" s="449"/>
      <c r="L125" s="449"/>
      <c r="M125" s="449"/>
      <c r="N125" s="396">
        <v>1</v>
      </c>
      <c r="O125" s="396">
        <v>1</v>
      </c>
      <c r="P125" s="396">
        <v>1</v>
      </c>
      <c r="Q125" s="453">
        <v>1</v>
      </c>
      <c r="R125" s="453">
        <v>1</v>
      </c>
      <c r="S125" s="453">
        <v>1</v>
      </c>
      <c r="T125" s="453">
        <v>1</v>
      </c>
      <c r="U125" s="453">
        <v>1</v>
      </c>
      <c r="V125" s="453"/>
      <c r="W125" s="401">
        <v>1</v>
      </c>
      <c r="X125" s="401"/>
      <c r="Y125" s="401"/>
      <c r="Z125" s="449"/>
    </row>
    <row r="126" spans="1:26">
      <c r="A126" s="446">
        <v>11</v>
      </c>
      <c r="B126" s="447" t="s">
        <v>71</v>
      </c>
      <c r="C126" s="453">
        <v>1</v>
      </c>
      <c r="D126" s="453"/>
      <c r="E126" s="453"/>
      <c r="F126" s="453"/>
      <c r="G126" s="453"/>
      <c r="H126" s="453"/>
      <c r="I126" s="453"/>
      <c r="J126" s="453"/>
      <c r="K126" s="449">
        <v>2</v>
      </c>
      <c r="L126" s="449">
        <v>2</v>
      </c>
      <c r="M126" s="449">
        <v>1</v>
      </c>
      <c r="N126" s="396">
        <v>2</v>
      </c>
      <c r="O126" s="396">
        <v>1</v>
      </c>
      <c r="P126" s="396">
        <v>1</v>
      </c>
      <c r="Q126" s="453">
        <v>1</v>
      </c>
      <c r="R126" s="453">
        <v>1</v>
      </c>
      <c r="S126" s="453">
        <v>1</v>
      </c>
      <c r="T126" s="453">
        <v>1</v>
      </c>
      <c r="U126" s="453"/>
      <c r="V126" s="453">
        <v>1</v>
      </c>
      <c r="W126" s="401">
        <v>1</v>
      </c>
      <c r="X126" s="401">
        <v>1</v>
      </c>
      <c r="Y126" s="401">
        <v>1</v>
      </c>
      <c r="Z126" s="449">
        <v>1</v>
      </c>
    </row>
    <row r="127" spans="1:26">
      <c r="A127" s="446">
        <v>12</v>
      </c>
      <c r="B127" s="447" t="s">
        <v>72</v>
      </c>
      <c r="C127" s="453">
        <v>1</v>
      </c>
      <c r="D127" s="453">
        <v>1</v>
      </c>
      <c r="E127" s="453">
        <v>1</v>
      </c>
      <c r="F127" s="453">
        <v>1</v>
      </c>
      <c r="G127" s="453">
        <v>1</v>
      </c>
      <c r="H127" s="453"/>
      <c r="I127" s="453"/>
      <c r="J127" s="453">
        <v>1</v>
      </c>
      <c r="K127" s="449"/>
      <c r="L127" s="449"/>
      <c r="M127" s="449"/>
      <c r="N127" s="396"/>
      <c r="O127" s="396">
        <v>1</v>
      </c>
      <c r="P127" s="396">
        <v>1</v>
      </c>
      <c r="Q127" s="453">
        <v>1</v>
      </c>
      <c r="R127" s="453">
        <v>2</v>
      </c>
      <c r="S127" s="453">
        <v>2</v>
      </c>
      <c r="T127" s="453">
        <v>2</v>
      </c>
      <c r="U127" s="453">
        <v>2</v>
      </c>
      <c r="V127" s="453">
        <v>1</v>
      </c>
      <c r="W127" s="401"/>
      <c r="X127" s="401">
        <v>1</v>
      </c>
      <c r="Y127" s="401"/>
      <c r="Z127" s="449"/>
    </row>
    <row r="128" spans="1:26">
      <c r="A128" s="446">
        <v>13</v>
      </c>
      <c r="B128" s="447" t="s">
        <v>73</v>
      </c>
      <c r="C128" s="453"/>
      <c r="D128" s="453"/>
      <c r="E128" s="453"/>
      <c r="F128" s="453"/>
      <c r="G128" s="453"/>
      <c r="H128" s="453">
        <v>1</v>
      </c>
      <c r="I128" s="453"/>
      <c r="J128" s="453"/>
      <c r="K128" s="449"/>
      <c r="L128" s="449"/>
      <c r="M128" s="449">
        <v>1</v>
      </c>
      <c r="N128" s="396"/>
      <c r="O128" s="396"/>
      <c r="P128" s="396"/>
      <c r="Q128" s="453"/>
      <c r="R128" s="453"/>
      <c r="S128" s="453"/>
      <c r="T128" s="453">
        <v>1</v>
      </c>
      <c r="U128" s="453"/>
      <c r="V128" s="453"/>
      <c r="W128" s="401"/>
      <c r="X128" s="401"/>
      <c r="Y128" s="401"/>
      <c r="Z128" s="449"/>
    </row>
    <row r="129" spans="1:26">
      <c r="A129" s="446">
        <v>14</v>
      </c>
      <c r="B129" s="447" t="s">
        <v>74</v>
      </c>
      <c r="C129" s="453"/>
      <c r="D129" s="453">
        <v>1</v>
      </c>
      <c r="E129" s="453">
        <v>1</v>
      </c>
      <c r="F129" s="453"/>
      <c r="G129" s="453"/>
      <c r="H129" s="453"/>
      <c r="I129" s="453"/>
      <c r="J129" s="453"/>
      <c r="K129" s="449"/>
      <c r="L129" s="449"/>
      <c r="M129" s="449"/>
      <c r="N129" s="396">
        <v>1</v>
      </c>
      <c r="O129" s="396"/>
      <c r="P129" s="396"/>
      <c r="Q129" s="453"/>
      <c r="R129" s="453"/>
      <c r="S129" s="453">
        <v>1</v>
      </c>
      <c r="T129" s="453"/>
      <c r="U129" s="453"/>
      <c r="V129" s="453"/>
      <c r="W129" s="401"/>
      <c r="X129" s="401"/>
      <c r="Y129" s="401"/>
      <c r="Z129" s="449"/>
    </row>
    <row r="130" spans="1:26">
      <c r="A130" s="446">
        <v>15</v>
      </c>
      <c r="B130" s="447" t="s">
        <v>75</v>
      </c>
      <c r="C130" s="453"/>
      <c r="D130" s="453"/>
      <c r="E130" s="453"/>
      <c r="F130" s="453">
        <v>1</v>
      </c>
      <c r="G130" s="453"/>
      <c r="H130" s="453"/>
      <c r="I130" s="453">
        <v>1</v>
      </c>
      <c r="J130" s="453"/>
      <c r="K130" s="449"/>
      <c r="L130" s="449"/>
      <c r="M130" s="449"/>
      <c r="N130" s="396"/>
      <c r="O130" s="396">
        <v>1</v>
      </c>
      <c r="P130" s="396"/>
      <c r="Q130" s="453"/>
      <c r="R130" s="453"/>
      <c r="S130" s="453"/>
      <c r="T130" s="453"/>
      <c r="U130" s="453">
        <v>1</v>
      </c>
      <c r="V130" s="453"/>
      <c r="W130" s="401"/>
      <c r="X130" s="401"/>
      <c r="Y130" s="401"/>
      <c r="Z130" s="449"/>
    </row>
    <row r="131" spans="1:26">
      <c r="A131" s="472"/>
      <c r="B131" s="467" t="s">
        <v>113</v>
      </c>
      <c r="C131" s="470">
        <f t="shared" ref="C131:V131" si="5">SUM(C116:C130)</f>
        <v>4</v>
      </c>
      <c r="D131" s="470">
        <f t="shared" si="5"/>
        <v>6</v>
      </c>
      <c r="E131" s="470">
        <f t="shared" si="5"/>
        <v>5</v>
      </c>
      <c r="F131" s="470">
        <f t="shared" si="5"/>
        <v>5</v>
      </c>
      <c r="G131" s="470">
        <f t="shared" si="5"/>
        <v>4</v>
      </c>
      <c r="H131" s="470">
        <f t="shared" si="5"/>
        <v>4</v>
      </c>
      <c r="I131" s="470">
        <f t="shared" si="5"/>
        <v>8</v>
      </c>
      <c r="J131" s="470">
        <f t="shared" si="5"/>
        <v>6</v>
      </c>
      <c r="K131" s="471">
        <f t="shared" si="5"/>
        <v>3</v>
      </c>
      <c r="L131" s="471">
        <f t="shared" si="5"/>
        <v>3</v>
      </c>
      <c r="M131" s="471">
        <f t="shared" si="5"/>
        <v>4</v>
      </c>
      <c r="N131" s="471">
        <f t="shared" si="5"/>
        <v>6</v>
      </c>
      <c r="O131" s="471">
        <f t="shared" si="5"/>
        <v>6</v>
      </c>
      <c r="P131" s="471">
        <f t="shared" si="5"/>
        <v>5</v>
      </c>
      <c r="Q131" s="470">
        <f t="shared" si="5"/>
        <v>4</v>
      </c>
      <c r="R131" s="470">
        <f t="shared" si="5"/>
        <v>6</v>
      </c>
      <c r="S131" s="470">
        <f t="shared" si="5"/>
        <v>6</v>
      </c>
      <c r="T131" s="470">
        <f t="shared" si="5"/>
        <v>8</v>
      </c>
      <c r="U131" s="470">
        <f t="shared" si="5"/>
        <v>5</v>
      </c>
      <c r="V131" s="470">
        <f t="shared" si="5"/>
        <v>4</v>
      </c>
      <c r="W131" s="470">
        <f>SUM(W116:W130)</f>
        <v>5</v>
      </c>
      <c r="X131" s="470">
        <f>SUM(X116:X130)</f>
        <v>5</v>
      </c>
      <c r="Y131" s="470">
        <f>SUM(Y116:Y130)</f>
        <v>4</v>
      </c>
      <c r="Z131" s="471">
        <f>SUM(Z116:Z130)</f>
        <v>1</v>
      </c>
    </row>
    <row r="132" spans="1:26">
      <c r="A132" s="983" t="s">
        <v>76</v>
      </c>
      <c r="B132" s="984"/>
      <c r="C132" s="390"/>
      <c r="D132" s="390"/>
      <c r="E132" s="390"/>
      <c r="F132" s="390"/>
      <c r="G132" s="390"/>
      <c r="H132" s="390"/>
      <c r="I132" s="390"/>
      <c r="J132" s="461"/>
      <c r="K132" s="391"/>
      <c r="L132" s="391"/>
      <c r="M132" s="391"/>
      <c r="N132" s="391"/>
      <c r="O132" s="391"/>
      <c r="P132" s="388"/>
      <c r="Q132" s="462"/>
      <c r="R132" s="390"/>
      <c r="S132" s="390"/>
      <c r="T132" s="390"/>
      <c r="U132" s="390"/>
      <c r="V132" s="390"/>
      <c r="W132" s="390"/>
      <c r="X132" s="390"/>
      <c r="Y132" s="461"/>
      <c r="Z132" s="463"/>
    </row>
    <row r="133" spans="1:26">
      <c r="A133" s="464">
        <v>1</v>
      </c>
      <c r="B133" s="465" t="s">
        <v>77</v>
      </c>
      <c r="C133" s="468">
        <v>1</v>
      </c>
      <c r="D133" s="468">
        <v>1</v>
      </c>
      <c r="E133" s="468"/>
      <c r="F133" s="468"/>
      <c r="G133" s="468">
        <v>1</v>
      </c>
      <c r="H133" s="468"/>
      <c r="I133" s="468"/>
      <c r="J133" s="468"/>
      <c r="K133" s="469"/>
      <c r="L133" s="469"/>
      <c r="M133" s="469"/>
      <c r="N133" s="400"/>
      <c r="O133" s="400"/>
      <c r="P133" s="400"/>
      <c r="Q133" s="468"/>
      <c r="R133" s="468"/>
      <c r="S133" s="468"/>
      <c r="T133" s="468">
        <v>1</v>
      </c>
      <c r="U133" s="468">
        <v>1</v>
      </c>
      <c r="V133" s="468"/>
      <c r="W133" s="399">
        <v>1</v>
      </c>
      <c r="X133" s="399"/>
      <c r="Y133" s="399">
        <v>1</v>
      </c>
      <c r="Z133" s="469"/>
    </row>
    <row r="134" spans="1:26">
      <c r="A134" s="446">
        <v>2</v>
      </c>
      <c r="B134" s="447" t="s">
        <v>78</v>
      </c>
      <c r="C134" s="453"/>
      <c r="D134" s="453"/>
      <c r="E134" s="453"/>
      <c r="F134" s="453"/>
      <c r="G134" s="453"/>
      <c r="H134" s="453"/>
      <c r="I134" s="453"/>
      <c r="J134" s="453"/>
      <c r="K134" s="449"/>
      <c r="L134" s="449"/>
      <c r="M134" s="449"/>
      <c r="N134" s="396"/>
      <c r="O134" s="396"/>
      <c r="P134" s="396"/>
      <c r="Q134" s="453"/>
      <c r="R134" s="453"/>
      <c r="S134" s="453"/>
      <c r="T134" s="453"/>
      <c r="U134" s="453"/>
      <c r="V134" s="453"/>
      <c r="W134" s="401"/>
      <c r="X134" s="401"/>
      <c r="Y134" s="401"/>
      <c r="Z134" s="449"/>
    </row>
    <row r="135" spans="1:26">
      <c r="A135" s="446">
        <v>3</v>
      </c>
      <c r="B135" s="447" t="s">
        <v>79</v>
      </c>
      <c r="C135" s="453">
        <v>1</v>
      </c>
      <c r="D135" s="453"/>
      <c r="E135" s="453">
        <v>1</v>
      </c>
      <c r="F135" s="453">
        <v>1</v>
      </c>
      <c r="G135" s="453">
        <v>1</v>
      </c>
      <c r="H135" s="453">
        <v>1</v>
      </c>
      <c r="I135" s="453">
        <v>1</v>
      </c>
      <c r="J135" s="453">
        <v>2</v>
      </c>
      <c r="K135" s="449">
        <v>1</v>
      </c>
      <c r="L135" s="449">
        <v>1</v>
      </c>
      <c r="M135" s="449"/>
      <c r="N135" s="396"/>
      <c r="O135" s="396"/>
      <c r="P135" s="396"/>
      <c r="Q135" s="453"/>
      <c r="R135" s="453"/>
      <c r="S135" s="453"/>
      <c r="T135" s="453"/>
      <c r="U135" s="453"/>
      <c r="V135" s="453">
        <v>1</v>
      </c>
      <c r="W135" s="401">
        <v>1</v>
      </c>
      <c r="X135" s="401">
        <v>1</v>
      </c>
      <c r="Y135" s="401">
        <v>1</v>
      </c>
      <c r="Z135" s="449">
        <v>1</v>
      </c>
    </row>
    <row r="136" spans="1:26">
      <c r="A136" s="446">
        <v>4</v>
      </c>
      <c r="B136" s="447" t="s">
        <v>80</v>
      </c>
      <c r="C136" s="453"/>
      <c r="D136" s="453">
        <v>1</v>
      </c>
      <c r="E136" s="453"/>
      <c r="F136" s="453"/>
      <c r="G136" s="453"/>
      <c r="H136" s="453"/>
      <c r="I136" s="453"/>
      <c r="J136" s="453"/>
      <c r="K136" s="449"/>
      <c r="L136" s="449"/>
      <c r="M136" s="449"/>
      <c r="N136" s="396"/>
      <c r="O136" s="396"/>
      <c r="P136" s="396"/>
      <c r="Q136" s="453"/>
      <c r="R136" s="453">
        <v>1</v>
      </c>
      <c r="S136" s="453"/>
      <c r="T136" s="453">
        <v>1</v>
      </c>
      <c r="U136" s="453"/>
      <c r="V136" s="453">
        <v>1</v>
      </c>
      <c r="W136" s="401"/>
      <c r="X136" s="401">
        <v>1</v>
      </c>
      <c r="Y136" s="401"/>
      <c r="Z136" s="449"/>
    </row>
    <row r="137" spans="1:26">
      <c r="A137" s="446">
        <v>5</v>
      </c>
      <c r="B137" s="447" t="s">
        <v>81</v>
      </c>
      <c r="C137" s="453"/>
      <c r="D137" s="453"/>
      <c r="E137" s="453"/>
      <c r="F137" s="453"/>
      <c r="G137" s="453"/>
      <c r="H137" s="453"/>
      <c r="I137" s="453"/>
      <c r="J137" s="453"/>
      <c r="K137" s="449"/>
      <c r="L137" s="449"/>
      <c r="M137" s="449"/>
      <c r="N137" s="396"/>
      <c r="O137" s="396"/>
      <c r="P137" s="396">
        <v>1</v>
      </c>
      <c r="Q137" s="453"/>
      <c r="R137" s="453"/>
      <c r="S137" s="453"/>
      <c r="T137" s="453"/>
      <c r="U137" s="453"/>
      <c r="V137" s="453"/>
      <c r="W137" s="401"/>
      <c r="X137" s="401"/>
      <c r="Y137" s="401"/>
      <c r="Z137" s="449"/>
    </row>
    <row r="138" spans="1:26">
      <c r="A138" s="446">
        <v>6</v>
      </c>
      <c r="B138" s="447" t="s">
        <v>82</v>
      </c>
      <c r="C138" s="453"/>
      <c r="D138" s="453"/>
      <c r="E138" s="453">
        <v>1</v>
      </c>
      <c r="F138" s="453">
        <v>1</v>
      </c>
      <c r="G138" s="453"/>
      <c r="H138" s="453">
        <v>2</v>
      </c>
      <c r="I138" s="453">
        <v>1</v>
      </c>
      <c r="J138" s="453">
        <v>1</v>
      </c>
      <c r="K138" s="449"/>
      <c r="L138" s="449"/>
      <c r="M138" s="449">
        <v>1</v>
      </c>
      <c r="N138" s="396">
        <v>1</v>
      </c>
      <c r="O138" s="396"/>
      <c r="P138" s="396"/>
      <c r="Q138" s="453">
        <v>1</v>
      </c>
      <c r="R138" s="453">
        <v>1</v>
      </c>
      <c r="S138" s="453"/>
      <c r="T138" s="453"/>
      <c r="U138" s="453"/>
      <c r="V138" s="453"/>
      <c r="W138" s="401"/>
      <c r="X138" s="401"/>
      <c r="Y138" s="401"/>
      <c r="Z138" s="449"/>
    </row>
    <row r="139" spans="1:26">
      <c r="A139" s="446">
        <v>7</v>
      </c>
      <c r="B139" s="447" t="s">
        <v>83</v>
      </c>
      <c r="C139" s="453"/>
      <c r="D139" s="453"/>
      <c r="E139" s="453"/>
      <c r="F139" s="453"/>
      <c r="G139" s="453"/>
      <c r="H139" s="453"/>
      <c r="I139" s="453"/>
      <c r="J139" s="453"/>
      <c r="K139" s="449"/>
      <c r="L139" s="449"/>
      <c r="M139" s="449"/>
      <c r="N139" s="396"/>
      <c r="O139" s="396">
        <v>1</v>
      </c>
      <c r="P139" s="396"/>
      <c r="Q139" s="453"/>
      <c r="R139" s="453"/>
      <c r="S139" s="453"/>
      <c r="T139" s="453"/>
      <c r="U139" s="453"/>
      <c r="V139" s="453"/>
      <c r="W139" s="401"/>
      <c r="X139" s="401"/>
      <c r="Y139" s="401"/>
      <c r="Z139" s="449"/>
    </row>
    <row r="140" spans="1:26">
      <c r="A140" s="472"/>
      <c r="B140" s="467" t="s">
        <v>113</v>
      </c>
      <c r="C140" s="470">
        <f t="shared" ref="C140:V140" si="6">SUM(C133:C139)</f>
        <v>2</v>
      </c>
      <c r="D140" s="470">
        <f t="shared" si="6"/>
        <v>2</v>
      </c>
      <c r="E140" s="470">
        <f t="shared" si="6"/>
        <v>2</v>
      </c>
      <c r="F140" s="470">
        <f t="shared" si="6"/>
        <v>2</v>
      </c>
      <c r="G140" s="470">
        <f t="shared" si="6"/>
        <v>2</v>
      </c>
      <c r="H140" s="470">
        <f t="shared" si="6"/>
        <v>3</v>
      </c>
      <c r="I140" s="470">
        <f t="shared" si="6"/>
        <v>2</v>
      </c>
      <c r="J140" s="470">
        <f t="shared" si="6"/>
        <v>3</v>
      </c>
      <c r="K140" s="471">
        <f t="shared" si="6"/>
        <v>1</v>
      </c>
      <c r="L140" s="471">
        <f t="shared" si="6"/>
        <v>1</v>
      </c>
      <c r="M140" s="471">
        <f t="shared" si="6"/>
        <v>1</v>
      </c>
      <c r="N140" s="471">
        <f t="shared" si="6"/>
        <v>1</v>
      </c>
      <c r="O140" s="471">
        <f t="shared" si="6"/>
        <v>1</v>
      </c>
      <c r="P140" s="471">
        <f t="shared" si="6"/>
        <v>1</v>
      </c>
      <c r="Q140" s="470">
        <f t="shared" si="6"/>
        <v>1</v>
      </c>
      <c r="R140" s="470">
        <f t="shared" si="6"/>
        <v>2</v>
      </c>
      <c r="S140" s="470">
        <f t="shared" si="6"/>
        <v>0</v>
      </c>
      <c r="T140" s="470">
        <f t="shared" si="6"/>
        <v>2</v>
      </c>
      <c r="U140" s="470">
        <f t="shared" si="6"/>
        <v>1</v>
      </c>
      <c r="V140" s="470">
        <f t="shared" si="6"/>
        <v>2</v>
      </c>
      <c r="W140" s="470">
        <f>SUM(W133:W139)</f>
        <v>2</v>
      </c>
      <c r="X140" s="470">
        <f>SUM(X133:X139)</f>
        <v>2</v>
      </c>
      <c r="Y140" s="470">
        <f>SUM(Y133:Y139)</f>
        <v>2</v>
      </c>
      <c r="Z140" s="471">
        <f>SUM(Z133:Z139)</f>
        <v>1</v>
      </c>
    </row>
    <row r="141" spans="1:26">
      <c r="A141" s="983" t="s">
        <v>84</v>
      </c>
      <c r="B141" s="984"/>
      <c r="C141" s="473"/>
      <c r="D141" s="473"/>
      <c r="E141" s="473"/>
      <c r="F141" s="473"/>
      <c r="G141" s="473"/>
      <c r="H141" s="473"/>
      <c r="I141" s="473"/>
      <c r="J141" s="474"/>
      <c r="K141" s="475"/>
      <c r="L141" s="476"/>
      <c r="M141" s="476"/>
      <c r="N141" s="476"/>
      <c r="O141" s="476"/>
      <c r="P141" s="477"/>
      <c r="Q141" s="478"/>
      <c r="R141" s="473"/>
      <c r="S141" s="473"/>
      <c r="T141" s="473"/>
      <c r="U141" s="473"/>
      <c r="V141" s="473"/>
      <c r="W141" s="473"/>
      <c r="X141" s="473"/>
      <c r="Y141" s="474"/>
      <c r="Z141" s="475"/>
    </row>
    <row r="142" spans="1:26">
      <c r="A142" s="464">
        <v>1</v>
      </c>
      <c r="B142" s="465" t="s">
        <v>85</v>
      </c>
      <c r="C142" s="468"/>
      <c r="D142" s="468"/>
      <c r="E142" s="468"/>
      <c r="F142" s="468"/>
      <c r="G142" s="468">
        <v>1</v>
      </c>
      <c r="H142" s="468"/>
      <c r="I142" s="468"/>
      <c r="J142" s="468"/>
      <c r="K142" s="469">
        <v>1</v>
      </c>
      <c r="L142" s="469">
        <v>1</v>
      </c>
      <c r="M142" s="469"/>
      <c r="N142" s="400"/>
      <c r="O142" s="400"/>
      <c r="P142" s="400">
        <v>1</v>
      </c>
      <c r="Q142" s="468"/>
      <c r="R142" s="468"/>
      <c r="S142" s="468">
        <v>1</v>
      </c>
      <c r="T142" s="468"/>
      <c r="U142" s="468"/>
      <c r="V142" s="468"/>
      <c r="W142" s="399"/>
      <c r="X142" s="399"/>
      <c r="Y142" s="399"/>
      <c r="Z142" s="469"/>
    </row>
    <row r="143" spans="1:26">
      <c r="A143" s="446">
        <v>2</v>
      </c>
      <c r="B143" s="447" t="s">
        <v>86</v>
      </c>
      <c r="C143" s="453">
        <v>1</v>
      </c>
      <c r="D143" s="453">
        <v>1</v>
      </c>
      <c r="E143" s="453"/>
      <c r="F143" s="453"/>
      <c r="G143" s="453"/>
      <c r="H143" s="453"/>
      <c r="I143" s="453"/>
      <c r="J143" s="453"/>
      <c r="K143" s="449"/>
      <c r="L143" s="449"/>
      <c r="M143" s="449">
        <v>1</v>
      </c>
      <c r="N143" s="396">
        <v>1</v>
      </c>
      <c r="O143" s="396"/>
      <c r="P143" s="396"/>
      <c r="Q143" s="453"/>
      <c r="R143" s="453"/>
      <c r="S143" s="453"/>
      <c r="T143" s="453"/>
      <c r="U143" s="453"/>
      <c r="V143" s="453"/>
      <c r="W143" s="401">
        <v>1</v>
      </c>
      <c r="X143" s="401">
        <v>1</v>
      </c>
      <c r="Y143" s="401">
        <v>2</v>
      </c>
      <c r="Z143" s="449"/>
    </row>
    <row r="144" spans="1:26">
      <c r="A144" s="446">
        <v>3</v>
      </c>
      <c r="B144" s="447" t="s">
        <v>87</v>
      </c>
      <c r="C144" s="453"/>
      <c r="D144" s="453"/>
      <c r="E144" s="453"/>
      <c r="F144" s="453"/>
      <c r="G144" s="453"/>
      <c r="H144" s="453"/>
      <c r="I144" s="453">
        <v>1</v>
      </c>
      <c r="J144" s="453"/>
      <c r="K144" s="449"/>
      <c r="L144" s="449"/>
      <c r="M144" s="449"/>
      <c r="N144" s="396"/>
      <c r="O144" s="396"/>
      <c r="P144" s="396"/>
      <c r="Q144" s="453"/>
      <c r="R144" s="453">
        <v>1</v>
      </c>
      <c r="S144" s="453"/>
      <c r="T144" s="453"/>
      <c r="U144" s="453">
        <v>1</v>
      </c>
      <c r="V144" s="453"/>
      <c r="W144" s="401"/>
      <c r="X144" s="401"/>
      <c r="Y144" s="401"/>
      <c r="Z144" s="449"/>
    </row>
    <row r="145" spans="1:26">
      <c r="A145" s="446">
        <v>4</v>
      </c>
      <c r="B145" s="447" t="s">
        <v>88</v>
      </c>
      <c r="C145" s="453">
        <v>1</v>
      </c>
      <c r="D145" s="453"/>
      <c r="E145" s="453">
        <v>1</v>
      </c>
      <c r="F145" s="453">
        <v>1</v>
      </c>
      <c r="G145" s="453">
        <v>1</v>
      </c>
      <c r="H145" s="453"/>
      <c r="I145" s="453"/>
      <c r="J145" s="453"/>
      <c r="K145" s="449"/>
      <c r="L145" s="449"/>
      <c r="M145" s="449"/>
      <c r="N145" s="396"/>
      <c r="O145" s="396">
        <v>1</v>
      </c>
      <c r="P145" s="396">
        <v>1</v>
      </c>
      <c r="Q145" s="453"/>
      <c r="R145" s="453"/>
      <c r="S145" s="453"/>
      <c r="T145" s="453"/>
      <c r="U145" s="453"/>
      <c r="V145" s="453"/>
      <c r="W145" s="401"/>
      <c r="X145" s="401"/>
      <c r="Y145" s="401"/>
      <c r="Z145" s="449"/>
    </row>
    <row r="146" spans="1:26">
      <c r="A146" s="446">
        <v>5</v>
      </c>
      <c r="B146" s="447" t="s">
        <v>89</v>
      </c>
      <c r="C146" s="453"/>
      <c r="D146" s="453"/>
      <c r="E146" s="453"/>
      <c r="F146" s="453"/>
      <c r="G146" s="453"/>
      <c r="H146" s="453"/>
      <c r="I146" s="453"/>
      <c r="J146" s="453"/>
      <c r="K146" s="449"/>
      <c r="L146" s="449"/>
      <c r="M146" s="449"/>
      <c r="N146" s="396"/>
      <c r="O146" s="396"/>
      <c r="P146" s="396"/>
      <c r="Q146" s="453"/>
      <c r="R146" s="453"/>
      <c r="S146" s="453"/>
      <c r="T146" s="453"/>
      <c r="U146" s="453"/>
      <c r="V146" s="453"/>
      <c r="W146" s="401"/>
      <c r="X146" s="401"/>
      <c r="Y146" s="401"/>
      <c r="Z146" s="449"/>
    </row>
    <row r="147" spans="1:26">
      <c r="A147" s="446">
        <v>6</v>
      </c>
      <c r="B147" s="447" t="s">
        <v>90</v>
      </c>
      <c r="C147" s="453"/>
      <c r="D147" s="453">
        <v>1</v>
      </c>
      <c r="E147" s="453">
        <v>1</v>
      </c>
      <c r="F147" s="453">
        <v>1</v>
      </c>
      <c r="G147" s="453"/>
      <c r="H147" s="453">
        <v>1</v>
      </c>
      <c r="I147" s="453"/>
      <c r="J147" s="453">
        <v>1</v>
      </c>
      <c r="K147" s="449"/>
      <c r="L147" s="449"/>
      <c r="M147" s="449"/>
      <c r="N147" s="396">
        <v>1</v>
      </c>
      <c r="O147" s="396">
        <v>1</v>
      </c>
      <c r="P147" s="396">
        <v>1</v>
      </c>
      <c r="Q147" s="453">
        <v>2</v>
      </c>
      <c r="R147" s="453">
        <v>2</v>
      </c>
      <c r="S147" s="453">
        <v>2</v>
      </c>
      <c r="T147" s="453">
        <v>2</v>
      </c>
      <c r="U147" s="453">
        <v>2</v>
      </c>
      <c r="V147" s="453">
        <v>2</v>
      </c>
      <c r="W147" s="401">
        <v>1</v>
      </c>
      <c r="X147" s="401"/>
      <c r="Y147" s="401">
        <v>1</v>
      </c>
      <c r="Z147" s="449"/>
    </row>
    <row r="148" spans="1:26">
      <c r="A148" s="446">
        <v>7</v>
      </c>
      <c r="B148" s="447" t="s">
        <v>91</v>
      </c>
      <c r="C148" s="453"/>
      <c r="D148" s="453"/>
      <c r="E148" s="453"/>
      <c r="F148" s="453"/>
      <c r="G148" s="453">
        <v>1</v>
      </c>
      <c r="H148" s="453">
        <v>1</v>
      </c>
      <c r="I148" s="453"/>
      <c r="J148" s="453"/>
      <c r="K148" s="449">
        <v>2</v>
      </c>
      <c r="L148" s="449">
        <v>1</v>
      </c>
      <c r="M148" s="449">
        <v>1</v>
      </c>
      <c r="N148" s="396">
        <v>1</v>
      </c>
      <c r="O148" s="396"/>
      <c r="P148" s="396">
        <v>1</v>
      </c>
      <c r="Q148" s="453"/>
      <c r="R148" s="453"/>
      <c r="S148" s="453"/>
      <c r="T148" s="453">
        <v>1</v>
      </c>
      <c r="U148" s="453">
        <v>1</v>
      </c>
      <c r="V148" s="453"/>
      <c r="W148" s="401"/>
      <c r="X148" s="401"/>
      <c r="Y148" s="401"/>
      <c r="Z148" s="449">
        <v>1</v>
      </c>
    </row>
    <row r="149" spans="1:26">
      <c r="A149" s="446">
        <v>8</v>
      </c>
      <c r="B149" s="447" t="s">
        <v>92</v>
      </c>
      <c r="C149" s="453">
        <v>1</v>
      </c>
      <c r="D149" s="453"/>
      <c r="E149" s="453"/>
      <c r="F149" s="453"/>
      <c r="G149" s="453">
        <v>1</v>
      </c>
      <c r="H149" s="453"/>
      <c r="I149" s="453"/>
      <c r="J149" s="453"/>
      <c r="K149" s="449">
        <v>1</v>
      </c>
      <c r="L149" s="449"/>
      <c r="M149" s="449"/>
      <c r="N149" s="396"/>
      <c r="O149" s="396"/>
      <c r="P149" s="396">
        <v>1</v>
      </c>
      <c r="Q149" s="453"/>
      <c r="R149" s="453"/>
      <c r="S149" s="453"/>
      <c r="T149" s="453"/>
      <c r="U149" s="453"/>
      <c r="V149" s="453"/>
      <c r="W149" s="401">
        <v>1</v>
      </c>
      <c r="X149" s="401"/>
      <c r="Y149" s="401"/>
      <c r="Z149" s="449"/>
    </row>
    <row r="150" spans="1:26">
      <c r="A150" s="446">
        <v>9</v>
      </c>
      <c r="B150" s="447" t="s">
        <v>93</v>
      </c>
      <c r="C150" s="453"/>
      <c r="D150" s="453"/>
      <c r="E150" s="453"/>
      <c r="F150" s="453"/>
      <c r="G150" s="453"/>
      <c r="H150" s="453"/>
      <c r="I150" s="453"/>
      <c r="J150" s="453"/>
      <c r="K150" s="449"/>
      <c r="L150" s="449"/>
      <c r="M150" s="449"/>
      <c r="N150" s="396"/>
      <c r="O150" s="396"/>
      <c r="P150" s="396"/>
      <c r="Q150" s="453"/>
      <c r="R150" s="453"/>
      <c r="S150" s="453"/>
      <c r="T150" s="453"/>
      <c r="U150" s="453"/>
      <c r="V150" s="453"/>
      <c r="W150" s="401"/>
      <c r="X150" s="401"/>
      <c r="Y150" s="401"/>
      <c r="Z150" s="449"/>
    </row>
    <row r="151" spans="1:26">
      <c r="A151" s="446">
        <v>10</v>
      </c>
      <c r="B151" s="447" t="s">
        <v>94</v>
      </c>
      <c r="C151" s="453"/>
      <c r="D151" s="453"/>
      <c r="E151" s="453">
        <v>1</v>
      </c>
      <c r="F151" s="453"/>
      <c r="G151" s="453"/>
      <c r="H151" s="453"/>
      <c r="I151" s="453"/>
      <c r="J151" s="453">
        <v>1</v>
      </c>
      <c r="K151" s="449"/>
      <c r="L151" s="449"/>
      <c r="M151" s="449"/>
      <c r="N151" s="396">
        <v>1</v>
      </c>
      <c r="O151" s="396"/>
      <c r="P151" s="396"/>
      <c r="Q151" s="453"/>
      <c r="R151" s="453"/>
      <c r="S151" s="453"/>
      <c r="T151" s="453"/>
      <c r="U151" s="453"/>
      <c r="V151" s="453"/>
      <c r="W151" s="401"/>
      <c r="X151" s="401">
        <v>1</v>
      </c>
      <c r="Y151" s="401"/>
      <c r="Z151" s="449"/>
    </row>
    <row r="152" spans="1:26">
      <c r="A152" s="446">
        <v>11</v>
      </c>
      <c r="B152" s="447" t="s">
        <v>95</v>
      </c>
      <c r="C152" s="453"/>
      <c r="D152" s="453"/>
      <c r="E152" s="453"/>
      <c r="F152" s="453"/>
      <c r="G152" s="453"/>
      <c r="H152" s="453"/>
      <c r="I152" s="453"/>
      <c r="J152" s="453"/>
      <c r="K152" s="449"/>
      <c r="L152" s="449"/>
      <c r="M152" s="449"/>
      <c r="N152" s="396">
        <v>1</v>
      </c>
      <c r="O152" s="396">
        <v>2</v>
      </c>
      <c r="P152" s="396">
        <v>2</v>
      </c>
      <c r="Q152" s="453"/>
      <c r="R152" s="453"/>
      <c r="S152" s="453"/>
      <c r="T152" s="453"/>
      <c r="U152" s="453"/>
      <c r="V152" s="453"/>
      <c r="W152" s="401"/>
      <c r="X152" s="401"/>
      <c r="Y152" s="401"/>
      <c r="Z152" s="449"/>
    </row>
    <row r="153" spans="1:26">
      <c r="A153" s="472"/>
      <c r="B153" s="467" t="s">
        <v>113</v>
      </c>
      <c r="C153" s="470">
        <f t="shared" ref="C153:V153" si="7">SUM(C142:C152)</f>
        <v>3</v>
      </c>
      <c r="D153" s="470">
        <f t="shared" si="7"/>
        <v>2</v>
      </c>
      <c r="E153" s="470">
        <f t="shared" si="7"/>
        <v>3</v>
      </c>
      <c r="F153" s="470">
        <f t="shared" si="7"/>
        <v>2</v>
      </c>
      <c r="G153" s="470">
        <f t="shared" si="7"/>
        <v>4</v>
      </c>
      <c r="H153" s="470">
        <f t="shared" si="7"/>
        <v>2</v>
      </c>
      <c r="I153" s="470">
        <f t="shared" si="7"/>
        <v>1</v>
      </c>
      <c r="J153" s="470">
        <f t="shared" si="7"/>
        <v>2</v>
      </c>
      <c r="K153" s="471">
        <f t="shared" si="7"/>
        <v>4</v>
      </c>
      <c r="L153" s="471">
        <f t="shared" si="7"/>
        <v>2</v>
      </c>
      <c r="M153" s="471">
        <f t="shared" si="7"/>
        <v>2</v>
      </c>
      <c r="N153" s="471">
        <f t="shared" si="7"/>
        <v>5</v>
      </c>
      <c r="O153" s="471">
        <f t="shared" si="7"/>
        <v>4</v>
      </c>
      <c r="P153" s="471">
        <f t="shared" si="7"/>
        <v>7</v>
      </c>
      <c r="Q153" s="470">
        <f t="shared" si="7"/>
        <v>2</v>
      </c>
      <c r="R153" s="470">
        <f t="shared" si="7"/>
        <v>3</v>
      </c>
      <c r="S153" s="470">
        <f t="shared" si="7"/>
        <v>3</v>
      </c>
      <c r="T153" s="470">
        <f t="shared" si="7"/>
        <v>3</v>
      </c>
      <c r="U153" s="470">
        <f t="shared" si="7"/>
        <v>4</v>
      </c>
      <c r="V153" s="470">
        <f t="shared" si="7"/>
        <v>2</v>
      </c>
      <c r="W153" s="470">
        <f>SUM(W142:W152)</f>
        <v>3</v>
      </c>
      <c r="X153" s="470">
        <f>SUM(X142:X152)</f>
        <v>2</v>
      </c>
      <c r="Y153" s="470">
        <f>SUM(Y142:Y152)</f>
        <v>3</v>
      </c>
      <c r="Z153" s="471">
        <f>SUM(Z142:Z152)</f>
        <v>1</v>
      </c>
    </row>
    <row r="154" spans="1:26">
      <c r="A154" s="983" t="s">
        <v>96</v>
      </c>
      <c r="B154" s="984"/>
      <c r="C154" s="390"/>
      <c r="D154" s="390"/>
      <c r="E154" s="390"/>
      <c r="F154" s="390"/>
      <c r="G154" s="390"/>
      <c r="H154" s="390"/>
      <c r="I154" s="390"/>
      <c r="J154" s="461"/>
      <c r="K154" s="463"/>
      <c r="L154" s="391"/>
      <c r="M154" s="391"/>
      <c r="N154" s="391"/>
      <c r="O154" s="391"/>
      <c r="P154" s="388"/>
      <c r="Q154" s="462"/>
      <c r="R154" s="390"/>
      <c r="S154" s="390"/>
      <c r="T154" s="390"/>
      <c r="U154" s="390"/>
      <c r="V154" s="390"/>
      <c r="W154" s="390"/>
      <c r="X154" s="390"/>
      <c r="Y154" s="461"/>
      <c r="Z154" s="463"/>
    </row>
    <row r="155" spans="1:26">
      <c r="A155" s="464">
        <v>1</v>
      </c>
      <c r="B155" s="465" t="s">
        <v>97</v>
      </c>
      <c r="C155" s="468"/>
      <c r="D155" s="468"/>
      <c r="E155" s="468"/>
      <c r="F155" s="468">
        <v>1</v>
      </c>
      <c r="G155" s="468"/>
      <c r="H155" s="468"/>
      <c r="I155" s="468"/>
      <c r="J155" s="468"/>
      <c r="K155" s="469"/>
      <c r="L155" s="469"/>
      <c r="M155" s="469"/>
      <c r="N155" s="400">
        <v>1</v>
      </c>
      <c r="O155" s="400">
        <v>1</v>
      </c>
      <c r="P155" s="400"/>
      <c r="Q155" s="468"/>
      <c r="R155" s="468"/>
      <c r="S155" s="468"/>
      <c r="T155" s="468"/>
      <c r="U155" s="468"/>
      <c r="V155" s="468"/>
      <c r="W155" s="399"/>
      <c r="X155" s="399"/>
      <c r="Y155" s="399"/>
      <c r="Z155" s="469"/>
    </row>
    <row r="156" spans="1:26">
      <c r="A156" s="446">
        <v>2</v>
      </c>
      <c r="B156" s="447" t="s">
        <v>98</v>
      </c>
      <c r="C156" s="453"/>
      <c r="D156" s="453"/>
      <c r="E156" s="453"/>
      <c r="F156" s="453"/>
      <c r="G156" s="453"/>
      <c r="H156" s="453">
        <v>1</v>
      </c>
      <c r="I156" s="453"/>
      <c r="J156" s="453"/>
      <c r="K156" s="449"/>
      <c r="L156" s="449"/>
      <c r="M156" s="449"/>
      <c r="N156" s="396"/>
      <c r="O156" s="396"/>
      <c r="P156" s="396"/>
      <c r="Q156" s="453"/>
      <c r="R156" s="453"/>
      <c r="S156" s="453"/>
      <c r="T156" s="453"/>
      <c r="U156" s="453"/>
      <c r="V156" s="453"/>
      <c r="W156" s="401"/>
      <c r="X156" s="401"/>
      <c r="Y156" s="401"/>
      <c r="Z156" s="449"/>
    </row>
    <row r="157" spans="1:26">
      <c r="A157" s="446">
        <v>3</v>
      </c>
      <c r="B157" s="447" t="s">
        <v>99</v>
      </c>
      <c r="C157" s="453"/>
      <c r="D157" s="453"/>
      <c r="E157" s="453"/>
      <c r="F157" s="453"/>
      <c r="G157" s="453">
        <v>1</v>
      </c>
      <c r="H157" s="453"/>
      <c r="I157" s="453">
        <v>1</v>
      </c>
      <c r="J157" s="453"/>
      <c r="K157" s="449">
        <v>1</v>
      </c>
      <c r="L157" s="449">
        <v>1</v>
      </c>
      <c r="M157" s="449">
        <v>1</v>
      </c>
      <c r="N157" s="396"/>
      <c r="O157" s="396"/>
      <c r="P157" s="396">
        <v>1</v>
      </c>
      <c r="Q157" s="453"/>
      <c r="R157" s="453"/>
      <c r="S157" s="453"/>
      <c r="T157" s="453"/>
      <c r="U157" s="453"/>
      <c r="V157" s="453">
        <v>1</v>
      </c>
      <c r="W157" s="401"/>
      <c r="X157" s="401"/>
      <c r="Y157" s="401"/>
      <c r="Z157" s="449"/>
    </row>
    <row r="158" spans="1:26">
      <c r="A158" s="446">
        <v>4</v>
      </c>
      <c r="B158" s="447" t="s">
        <v>100</v>
      </c>
      <c r="C158" s="453"/>
      <c r="D158" s="453"/>
      <c r="E158" s="453"/>
      <c r="F158" s="453"/>
      <c r="G158" s="453"/>
      <c r="H158" s="453"/>
      <c r="I158" s="453"/>
      <c r="J158" s="453">
        <v>1</v>
      </c>
      <c r="K158" s="449">
        <v>1</v>
      </c>
      <c r="L158" s="449"/>
      <c r="M158" s="449">
        <v>1</v>
      </c>
      <c r="N158" s="396">
        <v>1</v>
      </c>
      <c r="O158" s="396"/>
      <c r="P158" s="396"/>
      <c r="Q158" s="453">
        <v>1</v>
      </c>
      <c r="R158" s="453"/>
      <c r="S158" s="453"/>
      <c r="T158" s="453"/>
      <c r="U158" s="453"/>
      <c r="V158" s="453"/>
      <c r="W158" s="401"/>
      <c r="X158" s="401"/>
      <c r="Y158" s="401"/>
      <c r="Z158" s="449"/>
    </row>
    <row r="159" spans="1:26">
      <c r="A159" s="446">
        <v>5</v>
      </c>
      <c r="B159" s="447" t="s">
        <v>101</v>
      </c>
      <c r="C159" s="453"/>
      <c r="D159" s="453"/>
      <c r="E159" s="453"/>
      <c r="F159" s="453"/>
      <c r="G159" s="453"/>
      <c r="H159" s="453"/>
      <c r="I159" s="453"/>
      <c r="J159" s="453"/>
      <c r="K159" s="449"/>
      <c r="L159" s="449"/>
      <c r="M159" s="449"/>
      <c r="N159" s="396"/>
      <c r="O159" s="396">
        <v>1</v>
      </c>
      <c r="P159" s="396"/>
      <c r="Q159" s="453"/>
      <c r="R159" s="453"/>
      <c r="S159" s="453"/>
      <c r="T159" s="453"/>
      <c r="U159" s="453"/>
      <c r="V159" s="453"/>
      <c r="W159" s="401"/>
      <c r="X159" s="401"/>
      <c r="Y159" s="401"/>
      <c r="Z159" s="449"/>
    </row>
    <row r="160" spans="1:26">
      <c r="A160" s="446">
        <v>6</v>
      </c>
      <c r="B160" s="447" t="s">
        <v>102</v>
      </c>
      <c r="C160" s="453"/>
      <c r="D160" s="453"/>
      <c r="E160" s="453"/>
      <c r="F160" s="453"/>
      <c r="G160" s="453"/>
      <c r="H160" s="453"/>
      <c r="I160" s="453"/>
      <c r="J160" s="453"/>
      <c r="K160" s="449"/>
      <c r="L160" s="449"/>
      <c r="M160" s="449"/>
      <c r="N160" s="396"/>
      <c r="O160" s="396"/>
      <c r="P160" s="396"/>
      <c r="Q160" s="453"/>
      <c r="R160" s="453">
        <v>1</v>
      </c>
      <c r="S160" s="453"/>
      <c r="T160" s="453"/>
      <c r="U160" s="453"/>
      <c r="V160" s="453"/>
      <c r="W160" s="401"/>
      <c r="X160" s="401"/>
      <c r="Y160" s="401"/>
      <c r="Z160" s="449"/>
    </row>
    <row r="161" spans="1:26">
      <c r="A161" s="446">
        <v>7</v>
      </c>
      <c r="B161" s="447" t="s">
        <v>103</v>
      </c>
      <c r="C161" s="453">
        <v>1</v>
      </c>
      <c r="D161" s="453">
        <v>1</v>
      </c>
      <c r="E161" s="453"/>
      <c r="F161" s="453"/>
      <c r="G161" s="453"/>
      <c r="H161" s="453">
        <v>2</v>
      </c>
      <c r="I161" s="453">
        <v>1</v>
      </c>
      <c r="J161" s="453">
        <v>1</v>
      </c>
      <c r="K161" s="449">
        <v>2</v>
      </c>
      <c r="L161" s="449">
        <v>2</v>
      </c>
      <c r="M161" s="449">
        <v>2</v>
      </c>
      <c r="N161" s="396">
        <v>1</v>
      </c>
      <c r="O161" s="396">
        <v>1</v>
      </c>
      <c r="P161" s="396">
        <v>2</v>
      </c>
      <c r="Q161" s="453">
        <v>1</v>
      </c>
      <c r="R161" s="453"/>
      <c r="S161" s="453">
        <v>1</v>
      </c>
      <c r="T161" s="453">
        <v>1</v>
      </c>
      <c r="U161" s="453">
        <v>1</v>
      </c>
      <c r="V161" s="453">
        <v>1</v>
      </c>
      <c r="W161" s="401"/>
      <c r="X161" s="401">
        <v>1</v>
      </c>
      <c r="Y161" s="401">
        <v>1</v>
      </c>
      <c r="Z161" s="449"/>
    </row>
    <row r="162" spans="1:26">
      <c r="A162" s="446">
        <v>8</v>
      </c>
      <c r="B162" s="447" t="s">
        <v>104</v>
      </c>
      <c r="C162" s="453">
        <v>1</v>
      </c>
      <c r="D162" s="453">
        <v>1</v>
      </c>
      <c r="E162" s="453">
        <v>2</v>
      </c>
      <c r="F162" s="453">
        <v>1</v>
      </c>
      <c r="G162" s="453">
        <v>1</v>
      </c>
      <c r="H162" s="453"/>
      <c r="I162" s="453"/>
      <c r="J162" s="453"/>
      <c r="K162" s="449"/>
      <c r="L162" s="449">
        <v>1</v>
      </c>
      <c r="M162" s="449">
        <v>1</v>
      </c>
      <c r="N162" s="396">
        <v>1</v>
      </c>
      <c r="O162" s="396">
        <v>1</v>
      </c>
      <c r="P162" s="396">
        <v>1</v>
      </c>
      <c r="Q162" s="453"/>
      <c r="R162" s="453"/>
      <c r="S162" s="453"/>
      <c r="T162" s="453"/>
      <c r="U162" s="453"/>
      <c r="V162" s="453"/>
      <c r="W162" s="401">
        <v>1</v>
      </c>
      <c r="X162" s="401">
        <v>1</v>
      </c>
      <c r="Y162" s="401"/>
      <c r="Z162" s="449"/>
    </row>
    <row r="163" spans="1:26">
      <c r="A163" s="446">
        <v>9</v>
      </c>
      <c r="B163" s="447" t="s">
        <v>105</v>
      </c>
      <c r="C163" s="453">
        <v>1</v>
      </c>
      <c r="D163" s="453"/>
      <c r="E163" s="453"/>
      <c r="F163" s="453">
        <v>1</v>
      </c>
      <c r="G163" s="453">
        <v>1</v>
      </c>
      <c r="H163" s="453"/>
      <c r="I163" s="453">
        <v>1</v>
      </c>
      <c r="J163" s="453"/>
      <c r="K163" s="449">
        <v>2</v>
      </c>
      <c r="L163" s="449">
        <v>1</v>
      </c>
      <c r="M163" s="449">
        <v>1</v>
      </c>
      <c r="N163" s="396"/>
      <c r="O163" s="396"/>
      <c r="P163" s="396"/>
      <c r="Q163" s="453"/>
      <c r="R163" s="453">
        <v>1</v>
      </c>
      <c r="S163" s="453"/>
      <c r="T163" s="453"/>
      <c r="U163" s="453"/>
      <c r="V163" s="453"/>
      <c r="W163" s="401">
        <v>1</v>
      </c>
      <c r="X163" s="401">
        <v>1</v>
      </c>
      <c r="Y163" s="401">
        <v>1</v>
      </c>
      <c r="Z163" s="449">
        <v>2</v>
      </c>
    </row>
    <row r="164" spans="1:26">
      <c r="A164" s="446">
        <v>10</v>
      </c>
      <c r="B164" s="447" t="s">
        <v>106</v>
      </c>
      <c r="C164" s="453"/>
      <c r="D164" s="453"/>
      <c r="E164" s="453"/>
      <c r="F164" s="453"/>
      <c r="G164" s="453"/>
      <c r="H164" s="453"/>
      <c r="I164" s="453"/>
      <c r="J164" s="453"/>
      <c r="K164" s="449"/>
      <c r="L164" s="449"/>
      <c r="M164" s="449"/>
      <c r="N164" s="396"/>
      <c r="O164" s="396"/>
      <c r="P164" s="396"/>
      <c r="Q164" s="453"/>
      <c r="R164" s="453"/>
      <c r="S164" s="453"/>
      <c r="T164" s="453"/>
      <c r="U164" s="453"/>
      <c r="V164" s="453"/>
      <c r="W164" s="401"/>
      <c r="X164" s="401"/>
      <c r="Y164" s="401"/>
      <c r="Z164" s="449"/>
    </row>
    <row r="165" spans="1:26">
      <c r="A165" s="446">
        <v>11</v>
      </c>
      <c r="B165" s="447" t="s">
        <v>107</v>
      </c>
      <c r="C165" s="453">
        <v>1</v>
      </c>
      <c r="D165" s="453">
        <v>1</v>
      </c>
      <c r="E165" s="453"/>
      <c r="F165" s="453">
        <v>1</v>
      </c>
      <c r="G165" s="453">
        <v>1</v>
      </c>
      <c r="H165" s="453"/>
      <c r="I165" s="453"/>
      <c r="J165" s="453">
        <v>1</v>
      </c>
      <c r="K165" s="449"/>
      <c r="L165" s="449"/>
      <c r="M165" s="449"/>
      <c r="N165" s="396">
        <v>1</v>
      </c>
      <c r="O165" s="396">
        <v>1</v>
      </c>
      <c r="P165" s="396"/>
      <c r="Q165" s="453"/>
      <c r="R165" s="453"/>
      <c r="S165" s="453"/>
      <c r="T165" s="453"/>
      <c r="U165" s="453"/>
      <c r="V165" s="453"/>
      <c r="W165" s="401"/>
      <c r="X165" s="401"/>
      <c r="Y165" s="401"/>
      <c r="Z165" s="449"/>
    </row>
    <row r="166" spans="1:26">
      <c r="A166" s="446">
        <v>12</v>
      </c>
      <c r="B166" s="447" t="s">
        <v>108</v>
      </c>
      <c r="C166" s="453"/>
      <c r="D166" s="453"/>
      <c r="E166" s="453"/>
      <c r="F166" s="453"/>
      <c r="G166" s="453"/>
      <c r="H166" s="453"/>
      <c r="I166" s="453"/>
      <c r="J166" s="453"/>
      <c r="K166" s="449"/>
      <c r="L166" s="449"/>
      <c r="M166" s="449"/>
      <c r="N166" s="396"/>
      <c r="O166" s="396"/>
      <c r="P166" s="396"/>
      <c r="Q166" s="453"/>
      <c r="R166" s="453"/>
      <c r="S166" s="453"/>
      <c r="T166" s="453"/>
      <c r="U166" s="453"/>
      <c r="V166" s="453"/>
      <c r="W166" s="401"/>
      <c r="X166" s="401"/>
      <c r="Y166" s="401"/>
      <c r="Z166" s="449"/>
    </row>
    <row r="167" spans="1:26">
      <c r="A167" s="479"/>
      <c r="B167" s="480" t="s">
        <v>113</v>
      </c>
      <c r="C167" s="452">
        <f t="shared" ref="C167:V167" si="8">SUM(C155:C166)</f>
        <v>4</v>
      </c>
      <c r="D167" s="452">
        <f t="shared" si="8"/>
        <v>3</v>
      </c>
      <c r="E167" s="452">
        <f t="shared" si="8"/>
        <v>2</v>
      </c>
      <c r="F167" s="452">
        <f t="shared" si="8"/>
        <v>4</v>
      </c>
      <c r="G167" s="452">
        <f t="shared" si="8"/>
        <v>4</v>
      </c>
      <c r="H167" s="452">
        <f t="shared" si="8"/>
        <v>3</v>
      </c>
      <c r="I167" s="452">
        <f t="shared" si="8"/>
        <v>3</v>
      </c>
      <c r="J167" s="452">
        <f t="shared" si="8"/>
        <v>3</v>
      </c>
      <c r="K167" s="448">
        <f t="shared" si="8"/>
        <v>6</v>
      </c>
      <c r="L167" s="448">
        <f t="shared" si="8"/>
        <v>5</v>
      </c>
      <c r="M167" s="448">
        <f t="shared" si="8"/>
        <v>6</v>
      </c>
      <c r="N167" s="448">
        <f t="shared" si="8"/>
        <v>5</v>
      </c>
      <c r="O167" s="448">
        <f t="shared" si="8"/>
        <v>5</v>
      </c>
      <c r="P167" s="448">
        <f t="shared" si="8"/>
        <v>4</v>
      </c>
      <c r="Q167" s="452">
        <f t="shared" si="8"/>
        <v>2</v>
      </c>
      <c r="R167" s="452">
        <f t="shared" si="8"/>
        <v>2</v>
      </c>
      <c r="S167" s="452">
        <f t="shared" si="8"/>
        <v>1</v>
      </c>
      <c r="T167" s="452">
        <f t="shared" si="8"/>
        <v>1</v>
      </c>
      <c r="U167" s="452">
        <f t="shared" si="8"/>
        <v>1</v>
      </c>
      <c r="V167" s="452">
        <f t="shared" si="8"/>
        <v>2</v>
      </c>
      <c r="W167" s="452">
        <f>SUM(W155:W166)</f>
        <v>2</v>
      </c>
      <c r="X167" s="452">
        <f>SUM(X155:X166)</f>
        <v>3</v>
      </c>
      <c r="Y167" s="452">
        <f>SUM(Y155:Y166)</f>
        <v>2</v>
      </c>
      <c r="Z167" s="471">
        <f>SUM(Z155:Z166)</f>
        <v>2</v>
      </c>
    </row>
    <row r="168" spans="1:26">
      <c r="A168" s="983" t="s">
        <v>196</v>
      </c>
      <c r="B168" s="985"/>
      <c r="C168" s="433"/>
      <c r="D168" s="481"/>
      <c r="E168" s="482"/>
      <c r="F168" s="482"/>
      <c r="G168" s="482"/>
      <c r="H168" s="482"/>
      <c r="I168" s="483"/>
      <c r="J168" s="484"/>
      <c r="K168" s="434"/>
      <c r="L168" s="485"/>
      <c r="M168" s="486"/>
      <c r="N168" s="486"/>
      <c r="O168" s="486"/>
      <c r="P168" s="435"/>
      <c r="Q168" s="433"/>
      <c r="R168" s="481"/>
      <c r="S168" s="482"/>
      <c r="T168" s="482"/>
      <c r="U168" s="482"/>
      <c r="V168" s="487"/>
      <c r="W168" s="483"/>
      <c r="X168" s="483"/>
      <c r="Y168" s="484"/>
      <c r="Z168" s="434"/>
    </row>
    <row r="169" spans="1:26">
      <c r="A169" s="446">
        <v>1</v>
      </c>
      <c r="B169" s="465" t="s">
        <v>145</v>
      </c>
      <c r="C169" s="439"/>
      <c r="D169" s="439"/>
      <c r="E169" s="439"/>
      <c r="F169" s="439"/>
      <c r="G169" s="439"/>
      <c r="H169" s="439"/>
      <c r="I169" s="439"/>
      <c r="J169" s="439"/>
      <c r="K169" s="488"/>
      <c r="L169" s="488"/>
      <c r="M169" s="488"/>
      <c r="N169" s="488"/>
      <c r="O169" s="488"/>
      <c r="P169" s="488"/>
      <c r="Q169" s="489"/>
      <c r="R169" s="489"/>
      <c r="S169" s="489"/>
      <c r="T169" s="489"/>
      <c r="U169" s="489"/>
      <c r="V169" s="489"/>
      <c r="W169" s="489"/>
      <c r="X169" s="489"/>
      <c r="Y169" s="489"/>
      <c r="Z169" s="490"/>
    </row>
    <row r="170" spans="1:26">
      <c r="A170" s="446">
        <v>2</v>
      </c>
      <c r="B170" s="447" t="s">
        <v>144</v>
      </c>
      <c r="C170" s="439">
        <v>1</v>
      </c>
      <c r="D170" s="439"/>
      <c r="E170" s="439"/>
      <c r="F170" s="439"/>
      <c r="G170" s="439">
        <v>1</v>
      </c>
      <c r="H170" s="439">
        <v>1</v>
      </c>
      <c r="I170" s="439">
        <v>1</v>
      </c>
      <c r="J170" s="439"/>
      <c r="K170" s="488"/>
      <c r="L170" s="488"/>
      <c r="M170" s="488"/>
      <c r="N170" s="488"/>
      <c r="O170" s="488"/>
      <c r="P170" s="488"/>
      <c r="Q170" s="489"/>
      <c r="R170" s="489"/>
      <c r="S170" s="489"/>
      <c r="T170" s="489"/>
      <c r="U170" s="489"/>
      <c r="V170" s="489"/>
      <c r="W170" s="489"/>
      <c r="X170" s="489"/>
      <c r="Y170" s="489"/>
      <c r="Z170" s="488"/>
    </row>
    <row r="171" spans="1:26">
      <c r="A171" s="446">
        <v>3</v>
      </c>
      <c r="B171" s="447" t="s">
        <v>146</v>
      </c>
      <c r="C171" s="439"/>
      <c r="D171" s="439"/>
      <c r="E171" s="439">
        <v>1</v>
      </c>
      <c r="F171" s="439">
        <v>1</v>
      </c>
      <c r="G171" s="439"/>
      <c r="H171" s="439"/>
      <c r="I171" s="439"/>
      <c r="J171" s="439">
        <v>1</v>
      </c>
      <c r="K171" s="488">
        <v>1</v>
      </c>
      <c r="L171" s="488">
        <v>2</v>
      </c>
      <c r="M171" s="488">
        <v>1</v>
      </c>
      <c r="N171" s="488">
        <v>1</v>
      </c>
      <c r="O171" s="488">
        <v>1</v>
      </c>
      <c r="P171" s="488">
        <v>1</v>
      </c>
      <c r="Q171" s="489">
        <v>1</v>
      </c>
      <c r="R171" s="489"/>
      <c r="S171" s="489">
        <v>1</v>
      </c>
      <c r="T171" s="489"/>
      <c r="U171" s="489"/>
      <c r="V171" s="489"/>
      <c r="W171" s="489"/>
      <c r="X171" s="489"/>
      <c r="Y171" s="489">
        <v>1</v>
      </c>
      <c r="Z171" s="488"/>
    </row>
    <row r="172" spans="1:26">
      <c r="A172" s="446">
        <v>4</v>
      </c>
      <c r="B172" s="447" t="s">
        <v>147</v>
      </c>
      <c r="C172" s="439"/>
      <c r="D172" s="439"/>
      <c r="E172" s="439"/>
      <c r="F172" s="439"/>
      <c r="G172" s="439"/>
      <c r="H172" s="439"/>
      <c r="I172" s="439"/>
      <c r="J172" s="439"/>
      <c r="K172" s="488"/>
      <c r="L172" s="488"/>
      <c r="M172" s="488"/>
      <c r="N172" s="488"/>
      <c r="O172" s="488"/>
      <c r="P172" s="488"/>
      <c r="Q172" s="489"/>
      <c r="R172" s="489"/>
      <c r="S172" s="489"/>
      <c r="T172" s="489"/>
      <c r="U172" s="489"/>
      <c r="V172" s="489"/>
      <c r="W172" s="489"/>
      <c r="X172" s="489"/>
      <c r="Y172" s="489"/>
      <c r="Z172" s="488"/>
    </row>
    <row r="173" spans="1:26">
      <c r="A173" s="479"/>
      <c r="B173" s="480" t="s">
        <v>113</v>
      </c>
      <c r="C173" s="452">
        <f t="shared" ref="C173:V173" si="9">SUM(C169:C172)</f>
        <v>1</v>
      </c>
      <c r="D173" s="452">
        <f t="shared" si="9"/>
        <v>0</v>
      </c>
      <c r="E173" s="452">
        <f t="shared" si="9"/>
        <v>1</v>
      </c>
      <c r="F173" s="452">
        <f t="shared" si="9"/>
        <v>1</v>
      </c>
      <c r="G173" s="452">
        <f t="shared" si="9"/>
        <v>1</v>
      </c>
      <c r="H173" s="452">
        <f t="shared" si="9"/>
        <v>1</v>
      </c>
      <c r="I173" s="452">
        <f t="shared" si="9"/>
        <v>1</v>
      </c>
      <c r="J173" s="452">
        <f t="shared" si="9"/>
        <v>1</v>
      </c>
      <c r="K173" s="426">
        <f t="shared" si="9"/>
        <v>1</v>
      </c>
      <c r="L173" s="426">
        <f t="shared" si="9"/>
        <v>2</v>
      </c>
      <c r="M173" s="426">
        <f t="shared" si="9"/>
        <v>1</v>
      </c>
      <c r="N173" s="426">
        <f t="shared" si="9"/>
        <v>1</v>
      </c>
      <c r="O173" s="426">
        <f t="shared" si="9"/>
        <v>1</v>
      </c>
      <c r="P173" s="426">
        <f t="shared" si="9"/>
        <v>1</v>
      </c>
      <c r="Q173" s="425">
        <f t="shared" si="9"/>
        <v>1</v>
      </c>
      <c r="R173" s="425">
        <f t="shared" si="9"/>
        <v>0</v>
      </c>
      <c r="S173" s="425">
        <f t="shared" si="9"/>
        <v>1</v>
      </c>
      <c r="T173" s="425">
        <f t="shared" si="9"/>
        <v>0</v>
      </c>
      <c r="U173" s="425">
        <f t="shared" si="9"/>
        <v>0</v>
      </c>
      <c r="V173" s="425">
        <f t="shared" si="9"/>
        <v>0</v>
      </c>
      <c r="W173" s="425">
        <f>SUM(W169:W172)</f>
        <v>0</v>
      </c>
      <c r="X173" s="425">
        <f>SUM(X169:X172)</f>
        <v>0</v>
      </c>
      <c r="Y173" s="425">
        <f>SUM(Y169:Y172)</f>
        <v>1</v>
      </c>
      <c r="Z173" s="426">
        <f>SUM(Z169:Z172)</f>
        <v>0</v>
      </c>
    </row>
    <row r="174" spans="1:26">
      <c r="A174" s="446"/>
      <c r="B174" s="440" t="s">
        <v>197</v>
      </c>
      <c r="C174" s="452">
        <f>C173+C167+C153+C140+C131+C114+C104+C93+C80+C44</f>
        <v>24</v>
      </c>
      <c r="D174" s="452">
        <f t="shared" ref="D174:J174" si="10">D173+D167+D153+D140+D131+D114+D104+D93+D80+D44</f>
        <v>25</v>
      </c>
      <c r="E174" s="452">
        <f t="shared" si="10"/>
        <v>26</v>
      </c>
      <c r="F174" s="452">
        <f t="shared" si="10"/>
        <v>25</v>
      </c>
      <c r="G174" s="452">
        <f t="shared" si="10"/>
        <v>25</v>
      </c>
      <c r="H174" s="452">
        <f t="shared" si="10"/>
        <v>26</v>
      </c>
      <c r="I174" s="452">
        <f t="shared" si="10"/>
        <v>24</v>
      </c>
      <c r="J174" s="452">
        <f t="shared" si="10"/>
        <v>25</v>
      </c>
      <c r="K174" s="448">
        <f>K173+K167+K153+K140+K131+K114+K104+K93+K80+K44</f>
        <v>25</v>
      </c>
      <c r="L174" s="448">
        <f t="shared" ref="L174:V174" si="11">L173+L167+L153+L140+L131+L114+L104+L93+L80+L44</f>
        <v>25</v>
      </c>
      <c r="M174" s="448">
        <f t="shared" si="11"/>
        <v>25</v>
      </c>
      <c r="N174" s="448">
        <f t="shared" si="11"/>
        <v>25</v>
      </c>
      <c r="O174" s="448">
        <f t="shared" si="11"/>
        <v>24</v>
      </c>
      <c r="P174" s="448">
        <f t="shared" si="11"/>
        <v>24</v>
      </c>
      <c r="Q174" s="452">
        <f t="shared" si="11"/>
        <v>25</v>
      </c>
      <c r="R174" s="452">
        <f t="shared" si="11"/>
        <v>25</v>
      </c>
      <c r="S174" s="452">
        <f t="shared" si="11"/>
        <v>25</v>
      </c>
      <c r="T174" s="452">
        <f t="shared" si="11"/>
        <v>25</v>
      </c>
      <c r="U174" s="452">
        <f t="shared" si="11"/>
        <v>25</v>
      </c>
      <c r="V174" s="452">
        <f t="shared" si="11"/>
        <v>25</v>
      </c>
      <c r="W174" s="452">
        <f>W173+W167+W153+W140+W131+W114+W104+W93+W80+W44</f>
        <v>25</v>
      </c>
      <c r="X174" s="452">
        <f>X173+X167+X153+X140+X131+X114+X104+X93+X80+X44</f>
        <v>25</v>
      </c>
      <c r="Y174" s="452">
        <f>Y173+Y167+Y153+Y140+Y131+Y114+Y104+Y93+Y80+Y44</f>
        <v>24</v>
      </c>
      <c r="Z174" s="448">
        <f>Z173+Z167+Z153+Z140+Z131+Z114+Z104+Z93+Z80+Z44</f>
        <v>21</v>
      </c>
    </row>
    <row r="175" spans="1:26" ht="18">
      <c r="A175" s="491"/>
      <c r="B175" s="491"/>
      <c r="C175" s="492"/>
      <c r="D175" s="492"/>
      <c r="E175" s="492"/>
      <c r="F175" s="492"/>
      <c r="G175" s="492"/>
      <c r="H175" s="492"/>
      <c r="I175" s="492"/>
      <c r="J175" s="492"/>
    </row>
    <row r="176" spans="1:26">
      <c r="A176" s="493"/>
      <c r="B176" s="493"/>
      <c r="C176" s="494"/>
      <c r="D176" s="494"/>
      <c r="E176" s="494"/>
      <c r="F176" s="494"/>
      <c r="G176" s="494"/>
      <c r="H176" s="494"/>
      <c r="I176" s="494"/>
      <c r="J176" s="494"/>
    </row>
    <row r="177" spans="1:10">
      <c r="A177" s="493"/>
      <c r="B177" s="493"/>
      <c r="C177" s="494"/>
      <c r="D177" s="494"/>
      <c r="E177" s="494"/>
      <c r="F177" s="494"/>
      <c r="G177" s="494"/>
      <c r="H177" s="494"/>
      <c r="I177" s="494"/>
      <c r="J177" s="494"/>
    </row>
    <row r="178" spans="1:10">
      <c r="A178" s="456"/>
      <c r="B178" s="456"/>
      <c r="C178" s="389"/>
      <c r="D178" s="389"/>
      <c r="E178" s="389"/>
      <c r="F178" s="389"/>
      <c r="G178" s="389"/>
      <c r="H178" s="494"/>
      <c r="I178" s="494"/>
      <c r="J178" s="494"/>
    </row>
    <row r="179" spans="1:10">
      <c r="A179" s="456"/>
      <c r="B179" s="456"/>
      <c r="C179" s="389"/>
      <c r="D179" s="389"/>
      <c r="E179" s="389"/>
      <c r="F179" s="389"/>
      <c r="G179" s="389"/>
      <c r="H179" s="494"/>
      <c r="I179" s="494"/>
      <c r="J179" s="494"/>
    </row>
    <row r="180" spans="1:10">
      <c r="A180" s="456"/>
      <c r="B180" s="456"/>
      <c r="C180" s="389"/>
      <c r="D180" s="389"/>
      <c r="E180" s="389"/>
      <c r="F180" s="389"/>
      <c r="G180" s="389"/>
      <c r="H180" s="494"/>
      <c r="I180" s="494"/>
      <c r="J180" s="494"/>
    </row>
    <row r="181" spans="1:10">
      <c r="A181" s="456"/>
      <c r="B181" s="456"/>
      <c r="C181" s="389"/>
      <c r="D181" s="389"/>
      <c r="E181" s="389"/>
      <c r="F181" s="389"/>
      <c r="G181" s="389"/>
      <c r="H181" s="494"/>
      <c r="I181" s="494"/>
      <c r="J181" s="494"/>
    </row>
    <row r="182" spans="1:10">
      <c r="A182" s="456"/>
      <c r="B182" s="456"/>
      <c r="C182" s="389"/>
      <c r="D182" s="389"/>
      <c r="E182" s="389"/>
      <c r="F182" s="389"/>
      <c r="G182" s="389"/>
      <c r="H182" s="389"/>
      <c r="I182" s="389"/>
      <c r="J182" s="389"/>
    </row>
    <row r="183" spans="1:10">
      <c r="A183" s="456"/>
      <c r="B183" s="456"/>
      <c r="C183" s="389"/>
      <c r="D183" s="389"/>
      <c r="E183" s="389"/>
      <c r="F183" s="389"/>
      <c r="G183" s="389"/>
      <c r="H183" s="389"/>
      <c r="I183" s="389"/>
      <c r="J183" s="389"/>
    </row>
    <row r="184" spans="1:10">
      <c r="A184" s="456"/>
      <c r="B184" s="456"/>
      <c r="C184" s="389"/>
      <c r="D184" s="389"/>
      <c r="E184" s="389"/>
      <c r="F184" s="389"/>
      <c r="G184" s="389"/>
      <c r="H184" s="389"/>
      <c r="I184" s="389"/>
      <c r="J184" s="389"/>
    </row>
    <row r="185" spans="1:10">
      <c r="A185" s="456"/>
      <c r="B185" s="456"/>
      <c r="C185" s="389"/>
      <c r="D185" s="389"/>
      <c r="E185" s="389"/>
      <c r="F185" s="389"/>
      <c r="G185" s="389"/>
      <c r="H185" s="389"/>
      <c r="I185" s="389"/>
      <c r="J185" s="389"/>
    </row>
    <row r="186" spans="1:10">
      <c r="A186" s="456"/>
      <c r="B186" s="456"/>
      <c r="C186" s="389"/>
      <c r="D186" s="389"/>
      <c r="E186" s="389"/>
      <c r="F186" s="389"/>
      <c r="G186" s="389"/>
      <c r="H186" s="389"/>
      <c r="I186" s="389"/>
      <c r="J186" s="389"/>
    </row>
    <row r="187" spans="1:10">
      <c r="A187" s="456"/>
      <c r="B187" s="456"/>
      <c r="C187" s="389"/>
      <c r="D187" s="389"/>
      <c r="E187" s="389"/>
      <c r="F187" s="389"/>
      <c r="G187" s="389"/>
      <c r="H187" s="389"/>
      <c r="I187" s="389"/>
      <c r="J187" s="389"/>
    </row>
    <row r="188" spans="1:10">
      <c r="A188" s="456"/>
      <c r="B188" s="456"/>
      <c r="C188" s="389"/>
      <c r="D188" s="389"/>
      <c r="E188" s="389"/>
      <c r="F188" s="389"/>
      <c r="G188" s="389"/>
      <c r="H188" s="389"/>
      <c r="I188" s="389"/>
      <c r="J188" s="389"/>
    </row>
    <row r="189" spans="1:10">
      <c r="A189" s="456"/>
      <c r="B189" s="456"/>
      <c r="C189" s="389"/>
      <c r="D189" s="389"/>
      <c r="E189" s="389"/>
      <c r="F189" s="389"/>
      <c r="G189" s="389"/>
      <c r="H189" s="389"/>
      <c r="I189" s="389"/>
      <c r="J189" s="389"/>
    </row>
    <row r="190" spans="1:10">
      <c r="A190" s="456"/>
      <c r="B190" s="456"/>
      <c r="C190" s="389"/>
      <c r="D190" s="389"/>
      <c r="E190" s="389"/>
      <c r="F190" s="389"/>
      <c r="G190" s="389"/>
      <c r="H190" s="389"/>
      <c r="I190" s="389"/>
      <c r="J190" s="389"/>
    </row>
    <row r="191" spans="1:10">
      <c r="A191" s="456"/>
      <c r="B191" s="456"/>
      <c r="C191" s="389"/>
      <c r="D191" s="389"/>
      <c r="E191" s="389"/>
      <c r="F191" s="389"/>
      <c r="G191" s="389"/>
      <c r="H191" s="389"/>
      <c r="I191" s="389"/>
      <c r="J191" s="389"/>
    </row>
    <row r="192" spans="1:10">
      <c r="A192" s="456"/>
      <c r="B192" s="456"/>
      <c r="C192" s="389"/>
      <c r="D192" s="389"/>
      <c r="E192" s="389"/>
      <c r="F192" s="389"/>
      <c r="G192" s="389"/>
      <c r="H192" s="389"/>
      <c r="I192" s="389"/>
      <c r="J192" s="389"/>
    </row>
    <row r="193" spans="1:10">
      <c r="A193" s="456"/>
      <c r="B193" s="456"/>
      <c r="C193" s="389"/>
      <c r="D193" s="389"/>
      <c r="E193" s="389"/>
      <c r="F193" s="389"/>
      <c r="G193" s="389"/>
      <c r="H193" s="389"/>
      <c r="I193" s="389"/>
      <c r="J193" s="389"/>
    </row>
    <row r="194" spans="1:10">
      <c r="A194" s="456"/>
      <c r="B194" s="456"/>
      <c r="C194" s="389"/>
      <c r="D194" s="389"/>
      <c r="E194" s="389"/>
      <c r="F194" s="389"/>
      <c r="G194" s="389"/>
      <c r="H194" s="389"/>
      <c r="I194" s="389"/>
      <c r="J194" s="389"/>
    </row>
    <row r="195" spans="1:10">
      <c r="A195" s="456"/>
      <c r="B195" s="456"/>
      <c r="C195" s="389"/>
      <c r="D195" s="389"/>
      <c r="E195" s="389"/>
      <c r="F195" s="389"/>
      <c r="G195" s="389"/>
      <c r="H195" s="389"/>
      <c r="I195" s="389"/>
      <c r="J195" s="389"/>
    </row>
    <row r="196" spans="1:10">
      <c r="A196" s="456"/>
      <c r="B196" s="456"/>
      <c r="C196" s="389"/>
      <c r="D196" s="389"/>
      <c r="E196" s="389"/>
      <c r="F196" s="389"/>
      <c r="G196" s="389"/>
      <c r="H196" s="389"/>
      <c r="I196" s="389"/>
      <c r="J196" s="389"/>
    </row>
    <row r="197" spans="1:10">
      <c r="A197" s="456"/>
      <c r="B197" s="456"/>
      <c r="C197" s="389"/>
      <c r="D197" s="389"/>
      <c r="E197" s="389"/>
      <c r="F197" s="389"/>
      <c r="G197" s="389"/>
      <c r="H197" s="389"/>
      <c r="I197" s="389"/>
      <c r="J197" s="389"/>
    </row>
    <row r="198" spans="1:10">
      <c r="A198" s="456"/>
      <c r="B198" s="456"/>
      <c r="C198" s="389"/>
      <c r="D198" s="389"/>
      <c r="E198" s="389"/>
      <c r="F198" s="389"/>
      <c r="G198" s="389"/>
      <c r="H198" s="389"/>
      <c r="I198" s="389"/>
      <c r="J198" s="389"/>
    </row>
    <row r="199" spans="1:10">
      <c r="A199" s="456"/>
      <c r="B199" s="456"/>
      <c r="C199" s="389"/>
      <c r="D199" s="389"/>
      <c r="E199" s="389"/>
      <c r="F199" s="389"/>
      <c r="G199" s="389"/>
      <c r="H199" s="389"/>
      <c r="I199" s="389"/>
      <c r="J199" s="389"/>
    </row>
    <row r="200" spans="1:10">
      <c r="A200" s="456"/>
      <c r="B200" s="456"/>
      <c r="C200" s="389"/>
      <c r="D200" s="389"/>
      <c r="E200" s="389"/>
      <c r="F200" s="389"/>
      <c r="G200" s="389"/>
      <c r="H200" s="389"/>
      <c r="I200" s="389"/>
      <c r="J200" s="389"/>
    </row>
    <row r="201" spans="1:10">
      <c r="A201" s="456"/>
      <c r="B201" s="456"/>
      <c r="C201" s="389"/>
      <c r="D201" s="389"/>
      <c r="E201" s="389"/>
      <c r="F201" s="389"/>
      <c r="G201" s="389"/>
      <c r="H201" s="389"/>
      <c r="I201" s="389"/>
      <c r="J201" s="389"/>
    </row>
    <row r="202" spans="1:10">
      <c r="A202" s="456"/>
      <c r="B202" s="456"/>
      <c r="C202" s="389"/>
      <c r="D202" s="389"/>
      <c r="E202" s="389"/>
      <c r="F202" s="389"/>
      <c r="G202" s="389"/>
      <c r="H202" s="389"/>
      <c r="I202" s="389"/>
      <c r="J202" s="389"/>
    </row>
    <row r="203" spans="1:10">
      <c r="A203" s="456"/>
      <c r="B203" s="456"/>
      <c r="C203" s="389"/>
      <c r="D203" s="389"/>
      <c r="E203" s="389"/>
      <c r="F203" s="389"/>
      <c r="G203" s="389"/>
      <c r="H203" s="389"/>
      <c r="I203" s="389"/>
      <c r="J203" s="389"/>
    </row>
    <row r="204" spans="1:10">
      <c r="A204" s="456"/>
      <c r="B204" s="456"/>
      <c r="C204" s="389"/>
      <c r="D204" s="389"/>
      <c r="E204" s="389"/>
      <c r="F204" s="389"/>
      <c r="G204" s="389"/>
      <c r="H204" s="389"/>
      <c r="I204" s="389"/>
      <c r="J204" s="389"/>
    </row>
    <row r="205" spans="1:10">
      <c r="A205" s="456"/>
      <c r="B205" s="456"/>
      <c r="C205" s="389"/>
      <c r="D205" s="389"/>
      <c r="E205" s="389"/>
      <c r="F205" s="389"/>
      <c r="G205" s="389"/>
      <c r="H205" s="389"/>
      <c r="I205" s="389"/>
      <c r="J205" s="389"/>
    </row>
    <row r="206" spans="1:10">
      <c r="A206" s="456"/>
      <c r="B206" s="456"/>
      <c r="C206" s="389"/>
      <c r="D206" s="389"/>
      <c r="E206" s="389"/>
      <c r="F206" s="389"/>
      <c r="G206" s="389"/>
      <c r="H206" s="389"/>
      <c r="I206" s="389"/>
      <c r="J206" s="389"/>
    </row>
    <row r="207" spans="1:10">
      <c r="A207" s="456"/>
      <c r="B207" s="456"/>
      <c r="C207" s="389"/>
      <c r="D207" s="389"/>
      <c r="E207" s="389"/>
      <c r="F207" s="389"/>
      <c r="G207" s="389"/>
      <c r="H207" s="389"/>
      <c r="I207" s="389"/>
      <c r="J207" s="389"/>
    </row>
    <row r="208" spans="1:10">
      <c r="A208" s="456"/>
      <c r="B208" s="456"/>
      <c r="C208" s="389"/>
      <c r="D208" s="389"/>
      <c r="E208" s="389"/>
      <c r="F208" s="389"/>
      <c r="G208" s="389"/>
      <c r="H208" s="389"/>
      <c r="I208" s="389"/>
      <c r="J208" s="389"/>
    </row>
    <row r="209" spans="1:10">
      <c r="A209" s="456"/>
      <c r="B209" s="456"/>
      <c r="C209" s="389"/>
      <c r="D209" s="389"/>
      <c r="E209" s="389"/>
      <c r="F209" s="389"/>
      <c r="G209" s="389"/>
      <c r="H209" s="389"/>
      <c r="I209" s="389"/>
      <c r="J209" s="389"/>
    </row>
    <row r="210" spans="1:10">
      <c r="A210" s="456"/>
      <c r="B210" s="456"/>
      <c r="C210" s="389"/>
      <c r="D210" s="389"/>
      <c r="E210" s="389"/>
      <c r="F210" s="389"/>
      <c r="G210" s="389"/>
      <c r="H210" s="389"/>
      <c r="I210" s="389"/>
      <c r="J210" s="389"/>
    </row>
    <row r="211" spans="1:10">
      <c r="A211" s="456"/>
      <c r="B211" s="456"/>
      <c r="C211" s="389"/>
      <c r="D211" s="389"/>
      <c r="E211" s="389"/>
      <c r="F211" s="389"/>
      <c r="G211" s="389"/>
      <c r="H211" s="389"/>
      <c r="I211" s="389"/>
      <c r="J211" s="389"/>
    </row>
    <row r="212" spans="1:10">
      <c r="A212" s="456"/>
      <c r="B212" s="456"/>
      <c r="C212" s="389"/>
      <c r="D212" s="389"/>
      <c r="E212" s="389"/>
      <c r="F212" s="389"/>
      <c r="G212" s="389"/>
      <c r="H212" s="389"/>
      <c r="I212" s="389"/>
      <c r="J212" s="389"/>
    </row>
    <row r="213" spans="1:10">
      <c r="A213" s="456"/>
      <c r="B213" s="456"/>
      <c r="C213" s="389"/>
      <c r="D213" s="389"/>
      <c r="E213" s="389"/>
      <c r="F213" s="389"/>
      <c r="G213" s="389"/>
      <c r="H213" s="389"/>
      <c r="I213" s="389"/>
      <c r="J213" s="389"/>
    </row>
    <row r="214" spans="1:10">
      <c r="A214" s="456"/>
      <c r="B214" s="456"/>
      <c r="C214" s="389"/>
      <c r="D214" s="389"/>
      <c r="E214" s="389"/>
      <c r="F214" s="389"/>
      <c r="G214" s="389"/>
      <c r="H214" s="389"/>
      <c r="I214" s="389"/>
      <c r="J214" s="389"/>
    </row>
    <row r="215" spans="1:10">
      <c r="A215" s="456"/>
      <c r="B215" s="456"/>
      <c r="C215" s="389"/>
      <c r="D215" s="389"/>
      <c r="E215" s="389"/>
      <c r="F215" s="389"/>
      <c r="G215" s="389"/>
      <c r="H215" s="389"/>
      <c r="I215" s="389"/>
      <c r="J215" s="389"/>
    </row>
    <row r="216" spans="1:10">
      <c r="A216" s="456"/>
      <c r="B216" s="456"/>
      <c r="C216" s="389"/>
      <c r="D216" s="389"/>
      <c r="E216" s="389"/>
      <c r="F216" s="389"/>
      <c r="G216" s="389"/>
      <c r="H216" s="389"/>
      <c r="I216" s="389"/>
      <c r="J216" s="389"/>
    </row>
    <row r="217" spans="1:10">
      <c r="A217" s="456"/>
      <c r="B217" s="456"/>
      <c r="C217" s="389"/>
      <c r="D217" s="389"/>
      <c r="E217" s="389"/>
      <c r="F217" s="389"/>
      <c r="G217" s="389"/>
      <c r="H217" s="389"/>
      <c r="I217" s="389"/>
      <c r="J217" s="389"/>
    </row>
    <row r="218" spans="1:10">
      <c r="A218" s="456"/>
      <c r="B218" s="456"/>
      <c r="C218" s="389"/>
      <c r="D218" s="389"/>
      <c r="E218" s="389"/>
      <c r="F218" s="389"/>
      <c r="G218" s="389"/>
      <c r="H218" s="389"/>
      <c r="I218" s="389"/>
      <c r="J218" s="389"/>
    </row>
    <row r="219" spans="1:10">
      <c r="A219" s="456"/>
      <c r="B219" s="456"/>
      <c r="C219" s="389"/>
      <c r="D219" s="389"/>
      <c r="E219" s="389"/>
      <c r="F219" s="389"/>
      <c r="G219" s="389"/>
      <c r="H219" s="389"/>
      <c r="I219" s="389"/>
      <c r="J219" s="389"/>
    </row>
    <row r="220" spans="1:10">
      <c r="A220" s="456"/>
      <c r="B220" s="456"/>
      <c r="C220" s="389"/>
      <c r="D220" s="389"/>
      <c r="E220" s="389"/>
      <c r="F220" s="389"/>
      <c r="G220" s="389"/>
      <c r="H220" s="389"/>
      <c r="I220" s="389"/>
      <c r="J220" s="389"/>
    </row>
    <row r="221" spans="1:10">
      <c r="A221" s="456"/>
      <c r="B221" s="456"/>
      <c r="C221" s="389"/>
      <c r="D221" s="389"/>
      <c r="E221" s="389"/>
      <c r="F221" s="389"/>
      <c r="G221" s="389"/>
      <c r="H221" s="389"/>
      <c r="I221" s="389"/>
      <c r="J221" s="389"/>
    </row>
    <row r="222" spans="1:10">
      <c r="A222" s="456"/>
      <c r="B222" s="456"/>
      <c r="C222" s="389"/>
      <c r="D222" s="389"/>
      <c r="E222" s="389"/>
      <c r="F222" s="389"/>
      <c r="G222" s="389"/>
      <c r="H222" s="389"/>
      <c r="I222" s="389"/>
      <c r="J222" s="389"/>
    </row>
    <row r="223" spans="1:10">
      <c r="A223" s="456"/>
      <c r="B223" s="456"/>
      <c r="C223" s="389"/>
      <c r="D223" s="389"/>
      <c r="E223" s="389"/>
      <c r="F223" s="389"/>
      <c r="G223" s="389"/>
      <c r="H223" s="389"/>
      <c r="I223" s="389"/>
      <c r="J223" s="389"/>
    </row>
    <row r="224" spans="1:10">
      <c r="A224" s="456"/>
      <c r="B224" s="456"/>
      <c r="C224" s="389"/>
      <c r="D224" s="389"/>
      <c r="E224" s="389"/>
      <c r="F224" s="389"/>
      <c r="G224" s="389"/>
      <c r="H224" s="389"/>
      <c r="I224" s="389"/>
      <c r="J224" s="389"/>
    </row>
    <row r="225" spans="1:10">
      <c r="A225" s="456"/>
      <c r="B225" s="456"/>
      <c r="C225" s="389"/>
      <c r="D225" s="389"/>
      <c r="E225" s="389"/>
      <c r="F225" s="389"/>
      <c r="G225" s="389"/>
      <c r="H225" s="389"/>
      <c r="I225" s="389"/>
      <c r="J225" s="389"/>
    </row>
    <row r="226" spans="1:10">
      <c r="A226" s="456"/>
      <c r="B226" s="456"/>
      <c r="C226" s="389"/>
      <c r="D226" s="389"/>
      <c r="E226" s="389"/>
      <c r="F226" s="389"/>
      <c r="G226" s="389"/>
      <c r="H226" s="389"/>
      <c r="I226" s="389"/>
      <c r="J226" s="389"/>
    </row>
    <row r="227" spans="1:10">
      <c r="A227" s="456"/>
      <c r="B227" s="456"/>
      <c r="C227" s="389"/>
      <c r="D227" s="389"/>
      <c r="E227" s="389"/>
      <c r="F227" s="389"/>
      <c r="G227" s="389"/>
      <c r="H227" s="389"/>
      <c r="I227" s="389"/>
      <c r="J227" s="389"/>
    </row>
    <row r="228" spans="1:10">
      <c r="A228" s="456"/>
      <c r="B228" s="456"/>
      <c r="C228" s="389"/>
      <c r="D228" s="389"/>
      <c r="E228" s="389"/>
      <c r="F228" s="389"/>
      <c r="G228" s="389"/>
      <c r="H228" s="389"/>
      <c r="I228" s="389"/>
      <c r="J228" s="389"/>
    </row>
    <row r="229" spans="1:10">
      <c r="A229" s="456"/>
      <c r="B229" s="456"/>
      <c r="C229" s="389"/>
      <c r="D229" s="389"/>
      <c r="E229" s="389"/>
      <c r="F229" s="389"/>
      <c r="G229" s="389"/>
      <c r="H229" s="389"/>
      <c r="I229" s="389"/>
      <c r="J229" s="389"/>
    </row>
    <row r="230" spans="1:10">
      <c r="A230" s="456"/>
      <c r="B230" s="456"/>
      <c r="C230" s="389"/>
      <c r="D230" s="389"/>
      <c r="E230" s="389"/>
      <c r="F230" s="389"/>
      <c r="G230" s="389"/>
      <c r="H230" s="389"/>
      <c r="I230" s="389"/>
      <c r="J230" s="389"/>
    </row>
    <row r="231" spans="1:10">
      <c r="A231" s="456"/>
      <c r="B231" s="456"/>
      <c r="C231" s="389"/>
      <c r="D231" s="389"/>
      <c r="E231" s="389"/>
      <c r="F231" s="389"/>
      <c r="G231" s="389"/>
      <c r="H231" s="389"/>
      <c r="I231" s="389"/>
      <c r="J231" s="389"/>
    </row>
    <row r="232" spans="1:10">
      <c r="A232" s="456"/>
      <c r="B232" s="456"/>
      <c r="C232" s="389"/>
      <c r="D232" s="389"/>
      <c r="E232" s="389"/>
      <c r="F232" s="389"/>
      <c r="G232" s="389"/>
      <c r="H232" s="389"/>
      <c r="I232" s="389"/>
      <c r="J232" s="389"/>
    </row>
    <row r="233" spans="1:10">
      <c r="A233" s="456"/>
      <c r="B233" s="456"/>
      <c r="C233" s="389"/>
      <c r="D233" s="389"/>
      <c r="E233" s="389"/>
      <c r="F233" s="389"/>
      <c r="G233" s="389"/>
      <c r="H233" s="389"/>
      <c r="I233" s="389"/>
      <c r="J233" s="389"/>
    </row>
    <row r="234" spans="1:10">
      <c r="A234" s="456"/>
      <c r="B234" s="456"/>
      <c r="C234" s="389"/>
      <c r="D234" s="389"/>
      <c r="E234" s="389"/>
      <c r="F234" s="389"/>
      <c r="G234" s="389"/>
      <c r="H234" s="389"/>
      <c r="I234" s="389"/>
      <c r="J234" s="389"/>
    </row>
    <row r="235" spans="1:10">
      <c r="A235" s="456"/>
      <c r="B235" s="456"/>
      <c r="C235" s="389"/>
      <c r="D235" s="389"/>
      <c r="E235" s="389"/>
      <c r="F235" s="389"/>
      <c r="G235" s="389"/>
      <c r="H235" s="389"/>
      <c r="I235" s="389"/>
      <c r="J235" s="389"/>
    </row>
    <row r="236" spans="1:10">
      <c r="A236" s="456"/>
      <c r="B236" s="456"/>
      <c r="C236" s="389"/>
      <c r="D236" s="389"/>
      <c r="E236" s="389"/>
      <c r="F236" s="389"/>
      <c r="G236" s="389"/>
      <c r="H236" s="389"/>
      <c r="I236" s="389"/>
      <c r="J236" s="389"/>
    </row>
    <row r="237" spans="1:10">
      <c r="A237" s="456"/>
      <c r="B237" s="456"/>
      <c r="C237" s="389"/>
      <c r="D237" s="389"/>
      <c r="E237" s="389"/>
      <c r="F237" s="389"/>
      <c r="G237" s="389"/>
      <c r="H237" s="389"/>
      <c r="I237" s="389"/>
      <c r="J237" s="389"/>
    </row>
    <row r="238" spans="1:10">
      <c r="A238" s="456"/>
      <c r="B238" s="456"/>
      <c r="C238" s="389"/>
      <c r="D238" s="389"/>
      <c r="E238" s="389"/>
      <c r="F238" s="389"/>
      <c r="G238" s="389"/>
      <c r="H238" s="389"/>
      <c r="I238" s="389"/>
      <c r="J238" s="389"/>
    </row>
    <row r="239" spans="1:10">
      <c r="A239" s="456"/>
      <c r="B239" s="456"/>
      <c r="C239" s="389"/>
      <c r="D239" s="389"/>
      <c r="E239" s="389"/>
      <c r="F239" s="389"/>
      <c r="G239" s="389"/>
      <c r="H239" s="389"/>
      <c r="I239" s="389"/>
      <c r="J239" s="389"/>
    </row>
    <row r="240" spans="1:10">
      <c r="A240" s="456"/>
      <c r="B240" s="456"/>
      <c r="C240" s="389"/>
      <c r="D240" s="389"/>
      <c r="E240" s="389"/>
      <c r="F240" s="389"/>
      <c r="G240" s="389"/>
      <c r="H240" s="389"/>
      <c r="I240" s="389"/>
      <c r="J240" s="389"/>
    </row>
    <row r="241" spans="1:10">
      <c r="A241" s="456"/>
      <c r="B241" s="456"/>
      <c r="C241" s="389"/>
      <c r="D241" s="389"/>
      <c r="E241" s="389"/>
      <c r="F241" s="389"/>
      <c r="G241" s="389"/>
      <c r="H241" s="389"/>
      <c r="I241" s="389"/>
      <c r="J241" s="389"/>
    </row>
    <row r="242" spans="1:10">
      <c r="A242" s="456"/>
      <c r="B242" s="456"/>
      <c r="C242" s="389"/>
      <c r="D242" s="389"/>
      <c r="E242" s="389"/>
      <c r="F242" s="389"/>
      <c r="G242" s="389"/>
      <c r="H242" s="389"/>
      <c r="I242" s="389"/>
      <c r="J242" s="389"/>
    </row>
    <row r="243" spans="1:10">
      <c r="A243" s="456"/>
      <c r="B243" s="456"/>
      <c r="C243" s="389"/>
      <c r="D243" s="389"/>
      <c r="E243" s="389"/>
      <c r="F243" s="389"/>
      <c r="G243" s="389"/>
      <c r="H243" s="389"/>
      <c r="I243" s="389"/>
      <c r="J243" s="389"/>
    </row>
    <row r="244" spans="1:10">
      <c r="A244" s="456"/>
      <c r="B244" s="456"/>
      <c r="C244" s="389"/>
      <c r="D244" s="389"/>
      <c r="E244" s="389"/>
      <c r="F244" s="389"/>
      <c r="G244" s="389"/>
      <c r="H244" s="389"/>
      <c r="I244" s="389"/>
      <c r="J244" s="389"/>
    </row>
    <row r="245" spans="1:10">
      <c r="A245" s="456"/>
      <c r="B245" s="456"/>
      <c r="C245" s="389"/>
      <c r="D245" s="389"/>
      <c r="E245" s="389"/>
      <c r="F245" s="389"/>
      <c r="G245" s="389"/>
      <c r="H245" s="389"/>
      <c r="I245" s="389"/>
      <c r="J245" s="389"/>
    </row>
    <row r="246" spans="1:10">
      <c r="A246" s="456"/>
      <c r="B246" s="456"/>
      <c r="C246" s="389"/>
      <c r="D246" s="389"/>
      <c r="E246" s="389"/>
      <c r="F246" s="389"/>
      <c r="G246" s="389"/>
      <c r="H246" s="389"/>
      <c r="I246" s="389"/>
      <c r="J246" s="389"/>
    </row>
    <row r="247" spans="1:10">
      <c r="A247" s="456"/>
      <c r="B247" s="456"/>
      <c r="C247" s="389"/>
      <c r="D247" s="389"/>
      <c r="E247" s="389"/>
      <c r="F247" s="389"/>
      <c r="G247" s="389"/>
      <c r="H247" s="389"/>
      <c r="I247" s="389"/>
      <c r="J247" s="389"/>
    </row>
    <row r="248" spans="1:10">
      <c r="A248" s="456"/>
      <c r="B248" s="456"/>
      <c r="C248" s="389"/>
      <c r="D248" s="389"/>
      <c r="E248" s="389"/>
      <c r="F248" s="389"/>
      <c r="G248" s="389"/>
      <c r="H248" s="389"/>
      <c r="I248" s="389"/>
      <c r="J248" s="389"/>
    </row>
    <row r="249" spans="1:10">
      <c r="A249" s="456"/>
      <c r="B249" s="456"/>
      <c r="C249" s="389"/>
      <c r="D249" s="389"/>
      <c r="E249" s="389"/>
      <c r="F249" s="389"/>
      <c r="G249" s="389"/>
      <c r="H249" s="389"/>
      <c r="I249" s="389"/>
      <c r="J249" s="389"/>
    </row>
    <row r="250" spans="1:10">
      <c r="A250" s="456"/>
      <c r="B250" s="456"/>
      <c r="C250" s="389"/>
      <c r="D250" s="389"/>
      <c r="E250" s="389"/>
      <c r="F250" s="389"/>
      <c r="G250" s="389"/>
      <c r="H250" s="389"/>
      <c r="I250" s="389"/>
      <c r="J250" s="389"/>
    </row>
    <row r="251" spans="1:10">
      <c r="A251" s="456"/>
      <c r="B251" s="456"/>
      <c r="C251" s="389"/>
      <c r="D251" s="389"/>
      <c r="E251" s="389"/>
      <c r="F251" s="389"/>
      <c r="G251" s="389"/>
      <c r="H251" s="389"/>
      <c r="I251" s="389"/>
      <c r="J251" s="389"/>
    </row>
    <row r="252" spans="1:10">
      <c r="A252" s="456"/>
      <c r="B252" s="456"/>
      <c r="C252" s="389"/>
      <c r="D252" s="389"/>
      <c r="E252" s="389"/>
      <c r="F252" s="389"/>
      <c r="G252" s="389"/>
      <c r="H252" s="389"/>
      <c r="I252" s="389"/>
      <c r="J252" s="389"/>
    </row>
    <row r="253" spans="1:10">
      <c r="A253" s="456"/>
      <c r="B253" s="456"/>
      <c r="C253" s="389"/>
      <c r="D253" s="389"/>
      <c r="E253" s="389"/>
      <c r="F253" s="389"/>
      <c r="G253" s="389"/>
      <c r="H253" s="389"/>
      <c r="I253" s="389"/>
      <c r="J253" s="389"/>
    </row>
    <row r="254" spans="1:10">
      <c r="A254" s="456"/>
      <c r="B254" s="456"/>
      <c r="C254" s="389"/>
      <c r="D254" s="389"/>
      <c r="E254" s="389"/>
      <c r="F254" s="389"/>
      <c r="G254" s="389"/>
      <c r="H254" s="389"/>
      <c r="I254" s="389"/>
      <c r="J254" s="389"/>
    </row>
    <row r="255" spans="1:10">
      <c r="A255" s="456"/>
      <c r="B255" s="456"/>
      <c r="C255" s="389"/>
      <c r="D255" s="389"/>
      <c r="E255" s="389"/>
      <c r="F255" s="389"/>
      <c r="G255" s="389"/>
      <c r="H255" s="389"/>
      <c r="I255" s="389"/>
      <c r="J255" s="389"/>
    </row>
    <row r="256" spans="1:10">
      <c r="A256" s="456"/>
      <c r="B256" s="456"/>
      <c r="C256" s="389"/>
      <c r="D256" s="389"/>
      <c r="E256" s="389"/>
      <c r="F256" s="389"/>
      <c r="G256" s="389"/>
      <c r="H256" s="389"/>
      <c r="I256" s="389"/>
      <c r="J256" s="389"/>
    </row>
    <row r="257" spans="1:10">
      <c r="A257" s="456"/>
      <c r="B257" s="456"/>
      <c r="C257" s="389"/>
      <c r="D257" s="389"/>
      <c r="E257" s="389"/>
      <c r="F257" s="389"/>
      <c r="G257" s="389"/>
      <c r="H257" s="389"/>
      <c r="I257" s="389"/>
      <c r="J257" s="389"/>
    </row>
    <row r="258" spans="1:10">
      <c r="A258" s="456"/>
      <c r="B258" s="456"/>
      <c r="C258" s="389"/>
      <c r="D258" s="389"/>
      <c r="E258" s="389"/>
      <c r="F258" s="389"/>
      <c r="G258" s="389"/>
      <c r="H258" s="389"/>
      <c r="I258" s="389"/>
      <c r="J258" s="389"/>
    </row>
    <row r="259" spans="1:10">
      <c r="A259" s="456"/>
      <c r="B259" s="456"/>
      <c r="C259" s="389"/>
      <c r="D259" s="389"/>
      <c r="E259" s="389"/>
      <c r="F259" s="389"/>
      <c r="G259" s="389"/>
      <c r="H259" s="389"/>
      <c r="I259" s="389"/>
      <c r="J259" s="389"/>
    </row>
    <row r="260" spans="1:10">
      <c r="A260" s="456"/>
      <c r="B260" s="456"/>
      <c r="C260" s="389"/>
      <c r="D260" s="389"/>
      <c r="E260" s="389"/>
      <c r="F260" s="389"/>
      <c r="G260" s="389"/>
      <c r="H260" s="389"/>
      <c r="I260" s="389"/>
      <c r="J260" s="389"/>
    </row>
    <row r="261" spans="1:10">
      <c r="A261" s="456"/>
      <c r="B261" s="456"/>
      <c r="C261" s="389"/>
      <c r="D261" s="389"/>
      <c r="E261" s="389"/>
      <c r="F261" s="389"/>
      <c r="G261" s="389"/>
      <c r="H261" s="389"/>
      <c r="I261" s="389"/>
      <c r="J261" s="389"/>
    </row>
    <row r="262" spans="1:10">
      <c r="A262" s="456"/>
      <c r="B262" s="456"/>
      <c r="C262" s="389"/>
      <c r="D262" s="389"/>
      <c r="E262" s="389"/>
      <c r="F262" s="389"/>
      <c r="G262" s="389"/>
      <c r="H262" s="389"/>
      <c r="I262" s="389"/>
      <c r="J262" s="389"/>
    </row>
    <row r="263" spans="1:10">
      <c r="A263" s="456"/>
      <c r="B263" s="456"/>
      <c r="C263" s="389"/>
      <c r="D263" s="389"/>
      <c r="E263" s="389"/>
      <c r="F263" s="389"/>
      <c r="G263" s="389"/>
      <c r="H263" s="389"/>
      <c r="I263" s="389"/>
      <c r="J263" s="389"/>
    </row>
    <row r="264" spans="1:10">
      <c r="A264" s="456"/>
      <c r="B264" s="456"/>
      <c r="C264" s="389"/>
      <c r="D264" s="389"/>
      <c r="E264" s="389"/>
      <c r="F264" s="389"/>
      <c r="G264" s="389"/>
      <c r="H264" s="389"/>
      <c r="I264" s="389"/>
      <c r="J264" s="389"/>
    </row>
    <row r="265" spans="1:10">
      <c r="A265" s="456"/>
      <c r="B265" s="456"/>
      <c r="C265" s="389"/>
      <c r="D265" s="389"/>
      <c r="E265" s="389"/>
      <c r="F265" s="389"/>
      <c r="G265" s="389"/>
      <c r="H265" s="389"/>
      <c r="I265" s="389"/>
      <c r="J265" s="389"/>
    </row>
    <row r="266" spans="1:10">
      <c r="A266" s="456"/>
      <c r="B266" s="456"/>
      <c r="C266" s="389"/>
      <c r="D266" s="389"/>
      <c r="E266" s="389"/>
      <c r="F266" s="389"/>
      <c r="G266" s="389"/>
      <c r="H266" s="389"/>
      <c r="I266" s="389"/>
      <c r="J266" s="389"/>
    </row>
    <row r="267" spans="1:10">
      <c r="A267" s="456"/>
      <c r="B267" s="456"/>
      <c r="C267" s="389"/>
      <c r="D267" s="389"/>
      <c r="E267" s="389"/>
      <c r="F267" s="389"/>
      <c r="G267" s="389"/>
      <c r="H267" s="389"/>
      <c r="I267" s="389"/>
      <c r="J267" s="389"/>
    </row>
    <row r="268" spans="1:10">
      <c r="A268" s="456"/>
      <c r="B268" s="456"/>
      <c r="C268" s="389"/>
      <c r="D268" s="389"/>
      <c r="E268" s="389"/>
      <c r="F268" s="389"/>
      <c r="G268" s="389"/>
      <c r="H268" s="389"/>
      <c r="I268" s="389"/>
      <c r="J268" s="389"/>
    </row>
    <row r="269" spans="1:10">
      <c r="A269" s="456"/>
      <c r="B269" s="456"/>
      <c r="C269" s="389"/>
      <c r="D269" s="389"/>
      <c r="E269" s="389"/>
      <c r="F269" s="389"/>
      <c r="G269" s="389"/>
      <c r="H269" s="389"/>
      <c r="I269" s="389"/>
      <c r="J269" s="389"/>
    </row>
    <row r="270" spans="1:10">
      <c r="A270" s="456"/>
      <c r="B270" s="456"/>
      <c r="C270" s="389"/>
      <c r="D270" s="389"/>
      <c r="E270" s="389"/>
      <c r="F270" s="389"/>
      <c r="G270" s="389"/>
      <c r="H270" s="389"/>
      <c r="I270" s="389"/>
      <c r="J270" s="389"/>
    </row>
    <row r="271" spans="1:10">
      <c r="A271" s="456"/>
      <c r="B271" s="456"/>
      <c r="C271" s="389"/>
      <c r="D271" s="389"/>
      <c r="E271" s="389"/>
      <c r="F271" s="389"/>
      <c r="G271" s="389"/>
      <c r="H271" s="389"/>
      <c r="I271" s="389"/>
      <c r="J271" s="389"/>
    </row>
    <row r="272" spans="1:10">
      <c r="A272" s="456"/>
      <c r="B272" s="456"/>
      <c r="C272" s="389"/>
      <c r="D272" s="389"/>
      <c r="E272" s="389"/>
      <c r="F272" s="389"/>
      <c r="G272" s="389"/>
      <c r="H272" s="389"/>
      <c r="I272" s="389"/>
      <c r="J272" s="389"/>
    </row>
    <row r="273" spans="1:10">
      <c r="A273" s="456"/>
      <c r="B273" s="456"/>
      <c r="C273" s="389"/>
      <c r="D273" s="389"/>
      <c r="E273" s="389"/>
      <c r="F273" s="389"/>
      <c r="G273" s="389"/>
      <c r="H273" s="389"/>
      <c r="I273" s="389"/>
      <c r="J273" s="389"/>
    </row>
    <row r="274" spans="1:10">
      <c r="A274" s="456"/>
      <c r="B274" s="456"/>
      <c r="C274" s="389"/>
      <c r="D274" s="389"/>
      <c r="E274" s="389"/>
      <c r="F274" s="389"/>
      <c r="G274" s="389"/>
      <c r="H274" s="389"/>
      <c r="I274" s="389"/>
      <c r="J274" s="389"/>
    </row>
    <row r="275" spans="1:10">
      <c r="A275" s="456"/>
      <c r="B275" s="456"/>
      <c r="C275" s="389"/>
      <c r="D275" s="389"/>
      <c r="E275" s="389"/>
      <c r="F275" s="389"/>
      <c r="G275" s="389"/>
      <c r="H275" s="389"/>
      <c r="I275" s="389"/>
      <c r="J275" s="389"/>
    </row>
    <row r="276" spans="1:10">
      <c r="A276" s="456"/>
      <c r="B276" s="456"/>
      <c r="C276" s="389"/>
      <c r="D276" s="389"/>
      <c r="E276" s="389"/>
      <c r="F276" s="389"/>
      <c r="G276" s="389"/>
      <c r="H276" s="389"/>
      <c r="I276" s="389"/>
      <c r="J276" s="389"/>
    </row>
    <row r="277" spans="1:10">
      <c r="A277" s="456"/>
      <c r="B277" s="456"/>
      <c r="C277" s="389"/>
      <c r="D277" s="389"/>
      <c r="E277" s="389"/>
      <c r="F277" s="389"/>
      <c r="G277" s="389"/>
      <c r="H277" s="389"/>
      <c r="I277" s="389"/>
      <c r="J277" s="389"/>
    </row>
    <row r="278" spans="1:10">
      <c r="A278" s="456"/>
      <c r="B278" s="456"/>
      <c r="C278" s="389"/>
      <c r="D278" s="389"/>
      <c r="E278" s="389"/>
      <c r="F278" s="389"/>
      <c r="G278" s="389"/>
      <c r="H278" s="389"/>
      <c r="I278" s="389"/>
      <c r="J278" s="389"/>
    </row>
    <row r="279" spans="1:10">
      <c r="A279" s="456"/>
      <c r="B279" s="456"/>
      <c r="C279" s="389"/>
      <c r="D279" s="389"/>
      <c r="E279" s="389"/>
      <c r="F279" s="389"/>
      <c r="G279" s="389"/>
      <c r="H279" s="389"/>
      <c r="I279" s="389"/>
      <c r="J279" s="389"/>
    </row>
    <row r="280" spans="1:10">
      <c r="A280" s="456"/>
      <c r="B280" s="456"/>
      <c r="C280" s="389"/>
      <c r="D280" s="389"/>
      <c r="E280" s="389"/>
      <c r="F280" s="389"/>
      <c r="G280" s="389"/>
      <c r="H280" s="389"/>
      <c r="I280" s="389"/>
      <c r="J280" s="389"/>
    </row>
    <row r="281" spans="1:10">
      <c r="A281" s="456"/>
      <c r="B281" s="456"/>
      <c r="C281" s="389"/>
      <c r="D281" s="389"/>
      <c r="E281" s="389"/>
      <c r="F281" s="389"/>
      <c r="G281" s="389"/>
      <c r="H281" s="389"/>
      <c r="I281" s="389"/>
      <c r="J281" s="389"/>
    </row>
    <row r="282" spans="1:10">
      <c r="A282" s="456"/>
      <c r="B282" s="456"/>
      <c r="C282" s="389"/>
      <c r="D282" s="389"/>
      <c r="E282" s="389"/>
      <c r="F282" s="389"/>
      <c r="G282" s="389"/>
      <c r="H282" s="389"/>
      <c r="I282" s="389"/>
      <c r="J282" s="389"/>
    </row>
    <row r="283" spans="1:10">
      <c r="A283" s="456"/>
      <c r="B283" s="456"/>
      <c r="C283" s="389"/>
      <c r="D283" s="389"/>
      <c r="E283" s="389"/>
      <c r="F283" s="389"/>
      <c r="G283" s="389"/>
      <c r="H283" s="389"/>
      <c r="I283" s="389"/>
      <c r="J283" s="389"/>
    </row>
    <row r="284" spans="1:10">
      <c r="A284" s="456"/>
      <c r="B284" s="456"/>
      <c r="C284" s="389"/>
      <c r="D284" s="389"/>
      <c r="E284" s="389"/>
      <c r="F284" s="389"/>
      <c r="G284" s="389"/>
      <c r="H284" s="389"/>
      <c r="I284" s="389"/>
      <c r="J284" s="389"/>
    </row>
    <row r="285" spans="1:10">
      <c r="A285" s="456"/>
      <c r="B285" s="456"/>
      <c r="C285" s="389"/>
      <c r="D285" s="389"/>
      <c r="E285" s="389"/>
      <c r="F285" s="389"/>
      <c r="G285" s="389"/>
      <c r="H285" s="389"/>
      <c r="I285" s="389"/>
      <c r="J285" s="389"/>
    </row>
    <row r="286" spans="1:10">
      <c r="A286" s="456"/>
      <c r="B286" s="456"/>
      <c r="C286" s="389"/>
      <c r="D286" s="389"/>
      <c r="E286" s="389"/>
      <c r="F286" s="389"/>
      <c r="G286" s="389"/>
      <c r="H286" s="389"/>
      <c r="I286" s="389"/>
      <c r="J286" s="389"/>
    </row>
    <row r="287" spans="1:10">
      <c r="A287" s="456"/>
      <c r="B287" s="456"/>
      <c r="C287" s="389"/>
      <c r="D287" s="389"/>
      <c r="E287" s="389"/>
      <c r="F287" s="389"/>
      <c r="G287" s="389"/>
      <c r="H287" s="389"/>
      <c r="I287" s="389"/>
      <c r="J287" s="389"/>
    </row>
    <row r="288" spans="1:10">
      <c r="A288" s="456"/>
      <c r="B288" s="456"/>
      <c r="C288" s="389"/>
      <c r="D288" s="389"/>
      <c r="E288" s="389"/>
      <c r="F288" s="389"/>
      <c r="G288" s="389"/>
      <c r="H288" s="389"/>
      <c r="I288" s="389"/>
      <c r="J288" s="389"/>
    </row>
    <row r="289" spans="1:10">
      <c r="A289" s="456"/>
      <c r="B289" s="456"/>
      <c r="C289" s="389"/>
      <c r="D289" s="389"/>
      <c r="E289" s="389"/>
      <c r="F289" s="389"/>
      <c r="G289" s="389"/>
      <c r="H289" s="389"/>
      <c r="I289" s="389"/>
      <c r="J289" s="389"/>
    </row>
    <row r="290" spans="1:10">
      <c r="A290" s="456"/>
      <c r="B290" s="456"/>
      <c r="C290" s="389"/>
      <c r="D290" s="389"/>
      <c r="E290" s="389"/>
      <c r="F290" s="389"/>
      <c r="G290" s="389"/>
      <c r="H290" s="389"/>
      <c r="I290" s="389"/>
      <c r="J290" s="389"/>
    </row>
    <row r="291" spans="1:10">
      <c r="A291" s="456"/>
      <c r="B291" s="456"/>
      <c r="C291" s="389"/>
      <c r="D291" s="389"/>
      <c r="E291" s="389"/>
      <c r="F291" s="389"/>
      <c r="G291" s="389"/>
      <c r="H291" s="389"/>
      <c r="I291" s="389"/>
      <c r="J291" s="389"/>
    </row>
    <row r="292" spans="1:10">
      <c r="A292" s="456"/>
      <c r="B292" s="456"/>
      <c r="C292" s="389"/>
      <c r="D292" s="389"/>
      <c r="E292" s="389"/>
      <c r="F292" s="389"/>
      <c r="G292" s="389"/>
      <c r="H292" s="389"/>
      <c r="I292" s="389"/>
      <c r="J292" s="389"/>
    </row>
    <row r="293" spans="1:10">
      <c r="A293" s="456"/>
      <c r="B293" s="456"/>
      <c r="C293" s="389"/>
      <c r="D293" s="389"/>
      <c r="E293" s="389"/>
      <c r="F293" s="389"/>
      <c r="G293" s="389"/>
      <c r="H293" s="389"/>
      <c r="I293" s="389"/>
      <c r="J293" s="389"/>
    </row>
    <row r="294" spans="1:10">
      <c r="A294" s="456"/>
      <c r="B294" s="456"/>
      <c r="C294" s="389"/>
      <c r="D294" s="389"/>
      <c r="E294" s="389"/>
      <c r="F294" s="389"/>
      <c r="G294" s="389"/>
      <c r="H294" s="389"/>
      <c r="I294" s="389"/>
      <c r="J294" s="389"/>
    </row>
    <row r="295" spans="1:10">
      <c r="A295" s="456"/>
      <c r="B295" s="456"/>
      <c r="C295" s="389"/>
      <c r="D295" s="389"/>
      <c r="E295" s="389"/>
      <c r="F295" s="389"/>
      <c r="G295" s="389"/>
      <c r="H295" s="389"/>
      <c r="I295" s="389"/>
      <c r="J295" s="389"/>
    </row>
    <row r="296" spans="1:10">
      <c r="A296" s="456"/>
      <c r="B296" s="456"/>
      <c r="C296" s="389"/>
      <c r="D296" s="389"/>
      <c r="E296" s="389"/>
      <c r="F296" s="389"/>
      <c r="G296" s="389"/>
      <c r="H296" s="389"/>
      <c r="I296" s="389"/>
      <c r="J296" s="389"/>
    </row>
    <row r="297" spans="1:10">
      <c r="A297" s="456"/>
      <c r="B297" s="456"/>
      <c r="C297" s="389"/>
      <c r="D297" s="389"/>
      <c r="E297" s="389"/>
      <c r="F297" s="389"/>
      <c r="G297" s="389"/>
      <c r="H297" s="389"/>
      <c r="I297" s="389"/>
      <c r="J297" s="389"/>
    </row>
    <row r="298" spans="1:10">
      <c r="A298" s="456"/>
      <c r="B298" s="456"/>
      <c r="C298" s="389"/>
      <c r="D298" s="389"/>
      <c r="E298" s="389"/>
      <c r="F298" s="389"/>
      <c r="G298" s="389"/>
      <c r="H298" s="389"/>
      <c r="I298" s="389"/>
      <c r="J298" s="389"/>
    </row>
    <row r="299" spans="1:10">
      <c r="A299" s="456"/>
      <c r="B299" s="456"/>
      <c r="C299" s="389"/>
      <c r="D299" s="389"/>
      <c r="E299" s="389"/>
      <c r="F299" s="389"/>
      <c r="G299" s="389"/>
      <c r="H299" s="389"/>
      <c r="I299" s="389"/>
      <c r="J299" s="389"/>
    </row>
    <row r="300" spans="1:10">
      <c r="A300" s="456"/>
      <c r="B300" s="456"/>
      <c r="C300" s="389"/>
      <c r="D300" s="389"/>
      <c r="E300" s="389"/>
      <c r="F300" s="389"/>
      <c r="G300" s="389"/>
      <c r="H300" s="389"/>
      <c r="I300" s="389"/>
      <c r="J300" s="389"/>
    </row>
    <row r="301" spans="1:10">
      <c r="A301" s="456"/>
      <c r="B301" s="456"/>
      <c r="C301" s="389"/>
      <c r="D301" s="389"/>
      <c r="E301" s="389"/>
      <c r="F301" s="389"/>
      <c r="G301" s="389"/>
      <c r="H301" s="389"/>
      <c r="I301" s="389"/>
      <c r="J301" s="389"/>
    </row>
    <row r="302" spans="1:10">
      <c r="A302" s="456"/>
      <c r="B302" s="456"/>
      <c r="C302" s="389"/>
      <c r="D302" s="389"/>
      <c r="E302" s="389"/>
      <c r="F302" s="389"/>
      <c r="G302" s="389"/>
      <c r="H302" s="389"/>
      <c r="I302" s="389"/>
      <c r="J302" s="389"/>
    </row>
    <row r="303" spans="1:10">
      <c r="A303" s="456"/>
      <c r="B303" s="456"/>
      <c r="C303" s="389"/>
      <c r="D303" s="389"/>
      <c r="E303" s="389"/>
      <c r="F303" s="389"/>
      <c r="G303" s="389"/>
      <c r="H303" s="389"/>
      <c r="I303" s="389"/>
      <c r="J303" s="389"/>
    </row>
    <row r="304" spans="1:10">
      <c r="A304" s="456"/>
      <c r="B304" s="456"/>
      <c r="C304" s="389"/>
      <c r="D304" s="389"/>
      <c r="E304" s="389"/>
      <c r="F304" s="389"/>
      <c r="G304" s="389"/>
      <c r="H304" s="389"/>
      <c r="I304" s="389"/>
      <c r="J304" s="389"/>
    </row>
    <row r="305" spans="1:10">
      <c r="A305" s="456"/>
      <c r="B305" s="456"/>
      <c r="C305" s="389"/>
      <c r="D305" s="389"/>
      <c r="E305" s="389"/>
      <c r="F305" s="389"/>
      <c r="G305" s="389"/>
      <c r="H305" s="389"/>
      <c r="I305" s="389"/>
      <c r="J305" s="389"/>
    </row>
    <row r="306" spans="1:10">
      <c r="A306" s="456"/>
      <c r="B306" s="456"/>
      <c r="C306" s="389"/>
      <c r="D306" s="389"/>
      <c r="E306" s="389"/>
      <c r="F306" s="389"/>
      <c r="G306" s="389"/>
      <c r="H306" s="389"/>
      <c r="I306" s="389"/>
      <c r="J306" s="389"/>
    </row>
    <row r="307" spans="1:10">
      <c r="A307" s="456"/>
      <c r="B307" s="456"/>
      <c r="C307" s="389"/>
      <c r="D307" s="389"/>
      <c r="E307" s="389"/>
      <c r="F307" s="389"/>
      <c r="G307" s="389"/>
      <c r="H307" s="389"/>
      <c r="I307" s="389"/>
      <c r="J307" s="389"/>
    </row>
    <row r="308" spans="1:10">
      <c r="A308" s="456"/>
      <c r="B308" s="456"/>
      <c r="C308" s="389"/>
      <c r="D308" s="389"/>
      <c r="E308" s="389"/>
      <c r="F308" s="389"/>
      <c r="G308" s="389"/>
      <c r="H308" s="389"/>
      <c r="I308" s="389"/>
      <c r="J308" s="389"/>
    </row>
    <row r="309" spans="1:10">
      <c r="A309" s="456"/>
      <c r="B309" s="456"/>
      <c r="C309" s="389"/>
      <c r="D309" s="389"/>
      <c r="E309" s="389"/>
      <c r="F309" s="389"/>
      <c r="G309" s="389"/>
      <c r="H309" s="389"/>
      <c r="I309" s="389"/>
      <c r="J309" s="389"/>
    </row>
    <row r="310" spans="1:10">
      <c r="A310" s="456"/>
      <c r="B310" s="456"/>
      <c r="C310" s="389"/>
      <c r="D310" s="389"/>
      <c r="E310" s="389"/>
      <c r="F310" s="389"/>
      <c r="G310" s="389"/>
      <c r="H310" s="389"/>
      <c r="I310" s="389"/>
      <c r="J310" s="389"/>
    </row>
    <row r="311" spans="1:10">
      <c r="A311" s="456"/>
      <c r="B311" s="456"/>
      <c r="C311" s="389"/>
      <c r="D311" s="389"/>
      <c r="E311" s="389"/>
      <c r="F311" s="389"/>
      <c r="G311" s="389"/>
      <c r="H311" s="389"/>
      <c r="I311" s="389"/>
      <c r="J311" s="389"/>
    </row>
    <row r="312" spans="1:10">
      <c r="A312" s="456"/>
      <c r="B312" s="456"/>
      <c r="C312" s="389"/>
      <c r="D312" s="389"/>
      <c r="E312" s="389"/>
      <c r="F312" s="389"/>
      <c r="G312" s="389"/>
      <c r="H312" s="389"/>
      <c r="I312" s="389"/>
      <c r="J312" s="389"/>
    </row>
    <row r="313" spans="1:10">
      <c r="A313" s="456"/>
      <c r="B313" s="456"/>
      <c r="C313" s="389"/>
      <c r="D313" s="389"/>
      <c r="E313" s="389"/>
      <c r="F313" s="389"/>
      <c r="G313" s="389"/>
      <c r="H313" s="389"/>
      <c r="I313" s="389"/>
      <c r="J313" s="389"/>
    </row>
    <row r="314" spans="1:10">
      <c r="A314" s="456"/>
      <c r="B314" s="456"/>
      <c r="C314" s="389"/>
      <c r="D314" s="389"/>
      <c r="E314" s="389"/>
      <c r="F314" s="389"/>
      <c r="G314" s="389"/>
      <c r="H314" s="389"/>
      <c r="I314" s="389"/>
      <c r="J314" s="389"/>
    </row>
    <row r="315" spans="1:10">
      <c r="A315" s="456"/>
      <c r="B315" s="456"/>
      <c r="C315" s="389"/>
      <c r="D315" s="389"/>
      <c r="E315" s="389"/>
      <c r="F315" s="389"/>
      <c r="G315" s="389"/>
      <c r="H315" s="389"/>
      <c r="I315" s="389"/>
      <c r="J315" s="389"/>
    </row>
    <row r="316" spans="1:10">
      <c r="A316" s="456"/>
      <c r="B316" s="456"/>
      <c r="C316" s="389"/>
      <c r="D316" s="389"/>
      <c r="E316" s="389"/>
      <c r="F316" s="389"/>
      <c r="G316" s="389"/>
      <c r="H316" s="389"/>
      <c r="I316" s="389"/>
      <c r="J316" s="389"/>
    </row>
    <row r="317" spans="1:10">
      <c r="A317" s="456"/>
      <c r="B317" s="456"/>
      <c r="C317" s="389"/>
      <c r="D317" s="389"/>
      <c r="E317" s="389"/>
      <c r="F317" s="389"/>
      <c r="G317" s="389"/>
      <c r="H317" s="389"/>
      <c r="I317" s="389"/>
      <c r="J317" s="389"/>
    </row>
    <row r="318" spans="1:10">
      <c r="A318" s="456"/>
      <c r="B318" s="456"/>
      <c r="C318" s="389"/>
      <c r="D318" s="389"/>
      <c r="E318" s="389"/>
      <c r="F318" s="389"/>
      <c r="G318" s="389"/>
      <c r="H318" s="389"/>
      <c r="I318" s="389"/>
      <c r="J318" s="389"/>
    </row>
    <row r="319" spans="1:10">
      <c r="A319" s="456"/>
      <c r="B319" s="456"/>
      <c r="C319" s="389"/>
      <c r="D319" s="389"/>
      <c r="E319" s="389"/>
      <c r="F319" s="389"/>
      <c r="G319" s="389"/>
      <c r="H319" s="389"/>
      <c r="I319" s="389"/>
      <c r="J319" s="389"/>
    </row>
    <row r="320" spans="1:10">
      <c r="A320" s="456"/>
      <c r="B320" s="456"/>
      <c r="C320" s="389"/>
      <c r="D320" s="389"/>
      <c r="E320" s="389"/>
      <c r="F320" s="389"/>
      <c r="G320" s="389"/>
      <c r="H320" s="389"/>
      <c r="I320" s="389"/>
      <c r="J320" s="389"/>
    </row>
    <row r="321" spans="1:10">
      <c r="A321" s="456"/>
      <c r="B321" s="456"/>
      <c r="C321" s="389"/>
      <c r="D321" s="389"/>
      <c r="E321" s="389"/>
      <c r="F321" s="389"/>
      <c r="G321" s="389"/>
      <c r="H321" s="389"/>
      <c r="I321" s="389"/>
      <c r="J321" s="389"/>
    </row>
    <row r="322" spans="1:10">
      <c r="A322" s="456"/>
      <c r="B322" s="456"/>
      <c r="C322" s="389"/>
      <c r="D322" s="389"/>
      <c r="E322" s="389"/>
      <c r="F322" s="389"/>
      <c r="G322" s="389"/>
      <c r="H322" s="389"/>
      <c r="I322" s="389"/>
      <c r="J322" s="389"/>
    </row>
    <row r="323" spans="1:10">
      <c r="A323" s="456"/>
      <c r="B323" s="456"/>
      <c r="C323" s="389"/>
      <c r="D323" s="389"/>
      <c r="E323" s="389"/>
      <c r="F323" s="389"/>
      <c r="G323" s="389"/>
      <c r="H323" s="389"/>
      <c r="I323" s="389"/>
      <c r="J323" s="389"/>
    </row>
    <row r="324" spans="1:10">
      <c r="A324" s="456"/>
      <c r="B324" s="456"/>
      <c r="C324" s="389"/>
      <c r="D324" s="389"/>
      <c r="E324" s="389"/>
      <c r="F324" s="389"/>
      <c r="G324" s="389"/>
      <c r="H324" s="389"/>
      <c r="I324" s="389"/>
      <c r="J324" s="389"/>
    </row>
    <row r="325" spans="1:10">
      <c r="A325" s="456"/>
      <c r="B325" s="456"/>
      <c r="C325" s="389"/>
      <c r="D325" s="389"/>
      <c r="E325" s="389"/>
      <c r="F325" s="389"/>
      <c r="G325" s="389"/>
      <c r="H325" s="389"/>
      <c r="I325" s="389"/>
      <c r="J325" s="389"/>
    </row>
    <row r="326" spans="1:10">
      <c r="A326" s="456"/>
      <c r="B326" s="456"/>
      <c r="C326" s="389"/>
      <c r="D326" s="389"/>
      <c r="E326" s="389"/>
      <c r="F326" s="389"/>
      <c r="G326" s="389"/>
      <c r="H326" s="389"/>
      <c r="I326" s="389"/>
      <c r="J326" s="389"/>
    </row>
    <row r="327" spans="1:10">
      <c r="A327" s="456"/>
      <c r="B327" s="456"/>
      <c r="C327" s="389"/>
      <c r="D327" s="389"/>
      <c r="E327" s="389"/>
      <c r="F327" s="389"/>
      <c r="G327" s="389"/>
      <c r="H327" s="389"/>
      <c r="I327" s="389"/>
      <c r="J327" s="389"/>
    </row>
    <row r="328" spans="1:10">
      <c r="A328" s="456"/>
      <c r="B328" s="456"/>
      <c r="C328" s="389"/>
      <c r="D328" s="389"/>
      <c r="E328" s="389"/>
      <c r="F328" s="389"/>
      <c r="G328" s="389"/>
      <c r="H328" s="389"/>
      <c r="I328" s="389"/>
      <c r="J328" s="389"/>
    </row>
    <row r="329" spans="1:10">
      <c r="A329" s="456"/>
      <c r="B329" s="456"/>
      <c r="C329" s="389"/>
      <c r="D329" s="389"/>
      <c r="E329" s="389"/>
      <c r="F329" s="389"/>
      <c r="G329" s="389"/>
      <c r="H329" s="389"/>
      <c r="I329" s="389"/>
      <c r="J329" s="389"/>
    </row>
    <row r="330" spans="1:10">
      <c r="A330" s="456"/>
      <c r="B330" s="456"/>
      <c r="C330" s="389"/>
      <c r="D330" s="389"/>
      <c r="E330" s="389"/>
      <c r="F330" s="389"/>
      <c r="G330" s="389"/>
      <c r="H330" s="389"/>
      <c r="I330" s="389"/>
      <c r="J330" s="389"/>
    </row>
    <row r="331" spans="1:10">
      <c r="A331" s="456"/>
      <c r="B331" s="456"/>
      <c r="C331" s="389"/>
      <c r="D331" s="389"/>
      <c r="E331" s="389"/>
      <c r="F331" s="389"/>
      <c r="G331" s="389"/>
      <c r="H331" s="389"/>
      <c r="I331" s="389"/>
      <c r="J331" s="389"/>
    </row>
    <row r="332" spans="1:10">
      <c r="A332" s="456"/>
      <c r="B332" s="456"/>
      <c r="C332" s="389"/>
      <c r="D332" s="389"/>
      <c r="E332" s="389"/>
      <c r="F332" s="389"/>
      <c r="G332" s="389"/>
      <c r="H332" s="389"/>
      <c r="I332" s="389"/>
      <c r="J332" s="389"/>
    </row>
    <row r="333" spans="1:10">
      <c r="A333" s="456"/>
      <c r="B333" s="456"/>
      <c r="C333" s="389"/>
      <c r="D333" s="389"/>
      <c r="E333" s="389"/>
      <c r="F333" s="389"/>
      <c r="G333" s="389"/>
      <c r="H333" s="389"/>
      <c r="I333" s="389"/>
      <c r="J333" s="389"/>
    </row>
    <row r="334" spans="1:10">
      <c r="A334" s="456"/>
      <c r="B334" s="456"/>
      <c r="C334" s="389"/>
      <c r="D334" s="389"/>
      <c r="E334" s="389"/>
      <c r="F334" s="389"/>
      <c r="G334" s="389"/>
      <c r="H334" s="389"/>
      <c r="I334" s="389"/>
      <c r="J334" s="389"/>
    </row>
    <row r="335" spans="1:10">
      <c r="A335" s="456"/>
      <c r="B335" s="456"/>
      <c r="C335" s="389"/>
      <c r="D335" s="389"/>
      <c r="E335" s="389"/>
      <c r="F335" s="389"/>
      <c r="G335" s="389"/>
      <c r="H335" s="389"/>
      <c r="I335" s="389"/>
      <c r="J335" s="389"/>
    </row>
    <row r="336" spans="1:10">
      <c r="A336" s="456"/>
      <c r="B336" s="456"/>
      <c r="C336" s="389"/>
      <c r="D336" s="389"/>
      <c r="E336" s="389"/>
      <c r="F336" s="389"/>
      <c r="G336" s="389"/>
      <c r="H336" s="389"/>
      <c r="I336" s="389"/>
      <c r="J336" s="389"/>
    </row>
    <row r="337" spans="1:10">
      <c r="A337" s="456"/>
      <c r="B337" s="456"/>
      <c r="C337" s="389"/>
      <c r="D337" s="389"/>
      <c r="E337" s="389"/>
      <c r="F337" s="389"/>
      <c r="G337" s="389"/>
      <c r="H337" s="389"/>
      <c r="I337" s="389"/>
      <c r="J337" s="389"/>
    </row>
    <row r="338" spans="1:10">
      <c r="A338" s="456"/>
      <c r="B338" s="456"/>
      <c r="C338" s="389"/>
      <c r="D338" s="389"/>
      <c r="E338" s="389"/>
      <c r="F338" s="389"/>
      <c r="G338" s="389"/>
      <c r="H338" s="389"/>
      <c r="I338" s="389"/>
      <c r="J338" s="389"/>
    </row>
    <row r="339" spans="1:10">
      <c r="A339" s="456"/>
      <c r="B339" s="456"/>
      <c r="C339" s="389"/>
      <c r="D339" s="389"/>
      <c r="E339" s="389"/>
      <c r="F339" s="389"/>
      <c r="G339" s="389"/>
      <c r="H339" s="389"/>
      <c r="I339" s="389"/>
      <c r="J339" s="389"/>
    </row>
    <row r="340" spans="1:10">
      <c r="A340" s="456"/>
      <c r="B340" s="456"/>
      <c r="C340" s="389"/>
      <c r="D340" s="389"/>
      <c r="E340" s="389"/>
      <c r="F340" s="389"/>
      <c r="G340" s="389"/>
      <c r="H340" s="389"/>
      <c r="I340" s="389"/>
      <c r="J340" s="389"/>
    </row>
    <row r="341" spans="1:10">
      <c r="A341" s="456"/>
      <c r="B341" s="456"/>
      <c r="C341" s="389"/>
      <c r="D341" s="389"/>
      <c r="E341" s="389"/>
      <c r="F341" s="389"/>
      <c r="G341" s="389"/>
      <c r="H341" s="389"/>
      <c r="I341" s="389"/>
      <c r="J341" s="389"/>
    </row>
    <row r="342" spans="1:10">
      <c r="A342" s="456"/>
      <c r="B342" s="456"/>
      <c r="C342" s="389"/>
      <c r="D342" s="389"/>
      <c r="E342" s="389"/>
      <c r="F342" s="389"/>
      <c r="G342" s="389"/>
      <c r="H342" s="389"/>
      <c r="I342" s="389"/>
      <c r="J342" s="389"/>
    </row>
    <row r="343" spans="1:10">
      <c r="A343" s="456"/>
      <c r="B343" s="456"/>
      <c r="C343" s="389"/>
      <c r="D343" s="389"/>
      <c r="E343" s="389"/>
      <c r="F343" s="389"/>
      <c r="G343" s="389"/>
      <c r="H343" s="389"/>
      <c r="I343" s="389"/>
      <c r="J343" s="389"/>
    </row>
    <row r="344" spans="1:10">
      <c r="A344" s="456"/>
      <c r="B344" s="456"/>
      <c r="C344" s="389"/>
      <c r="D344" s="389"/>
      <c r="E344" s="389"/>
      <c r="F344" s="389"/>
      <c r="G344" s="389"/>
      <c r="H344" s="389"/>
      <c r="I344" s="389"/>
      <c r="J344" s="389"/>
    </row>
    <row r="345" spans="1:10">
      <c r="A345" s="456"/>
      <c r="B345" s="456"/>
      <c r="C345" s="389"/>
      <c r="D345" s="389"/>
      <c r="E345" s="389"/>
      <c r="F345" s="389"/>
      <c r="G345" s="389"/>
      <c r="H345" s="389"/>
      <c r="I345" s="389"/>
      <c r="J345" s="389"/>
    </row>
    <row r="346" spans="1:10">
      <c r="A346" s="456"/>
      <c r="B346" s="456"/>
      <c r="C346" s="389"/>
      <c r="D346" s="389"/>
      <c r="E346" s="389"/>
      <c r="F346" s="389"/>
      <c r="G346" s="389"/>
      <c r="H346" s="389"/>
      <c r="I346" s="389"/>
      <c r="J346" s="389"/>
    </row>
    <row r="347" spans="1:10">
      <c r="A347" s="456"/>
      <c r="B347" s="456"/>
      <c r="C347" s="389"/>
      <c r="D347" s="389"/>
      <c r="E347" s="389"/>
      <c r="F347" s="389"/>
      <c r="G347" s="389"/>
      <c r="H347" s="389"/>
      <c r="I347" s="389"/>
      <c r="J347" s="389"/>
    </row>
    <row r="348" spans="1:10">
      <c r="A348" s="456"/>
      <c r="B348" s="456"/>
      <c r="C348" s="389"/>
      <c r="D348" s="389"/>
      <c r="E348" s="389"/>
      <c r="F348" s="389"/>
      <c r="G348" s="389"/>
      <c r="H348" s="389"/>
      <c r="I348" s="389"/>
      <c r="J348" s="389"/>
    </row>
    <row r="349" spans="1:10">
      <c r="A349" s="456"/>
      <c r="B349" s="456"/>
      <c r="C349" s="389"/>
      <c r="D349" s="389"/>
      <c r="E349" s="389"/>
      <c r="F349" s="389"/>
      <c r="G349" s="389"/>
      <c r="H349" s="389"/>
      <c r="I349" s="389"/>
      <c r="J349" s="389"/>
    </row>
    <row r="350" spans="1:10">
      <c r="A350" s="456"/>
      <c r="B350" s="456"/>
      <c r="C350" s="389"/>
      <c r="D350" s="389"/>
      <c r="E350" s="389"/>
      <c r="F350" s="389"/>
      <c r="G350" s="389"/>
      <c r="H350" s="389"/>
      <c r="I350" s="389"/>
      <c r="J350" s="389"/>
    </row>
    <row r="351" spans="1:10">
      <c r="A351" s="456"/>
      <c r="B351" s="456"/>
      <c r="C351" s="389"/>
      <c r="D351" s="389"/>
      <c r="E351" s="389"/>
      <c r="F351" s="389"/>
      <c r="G351" s="389"/>
      <c r="H351" s="389"/>
      <c r="I351" s="389"/>
      <c r="J351" s="389"/>
    </row>
    <row r="352" spans="1:10">
      <c r="A352" s="456"/>
      <c r="B352" s="456"/>
      <c r="C352" s="389"/>
      <c r="D352" s="389"/>
      <c r="E352" s="389"/>
      <c r="F352" s="389"/>
      <c r="G352" s="389"/>
      <c r="H352" s="389"/>
      <c r="I352" s="389"/>
      <c r="J352" s="389"/>
    </row>
    <row r="353" spans="1:10">
      <c r="A353" s="456"/>
      <c r="B353" s="456"/>
      <c r="C353" s="389"/>
      <c r="D353" s="389"/>
      <c r="E353" s="389"/>
      <c r="F353" s="389"/>
      <c r="G353" s="389"/>
      <c r="H353" s="389"/>
      <c r="I353" s="389"/>
      <c r="J353" s="389"/>
    </row>
    <row r="354" spans="1:10">
      <c r="A354" s="456"/>
      <c r="B354" s="456"/>
      <c r="C354" s="389"/>
      <c r="D354" s="389"/>
      <c r="E354" s="389"/>
      <c r="F354" s="389"/>
      <c r="G354" s="389"/>
      <c r="H354" s="389"/>
      <c r="I354" s="389"/>
      <c r="J354" s="389"/>
    </row>
    <row r="355" spans="1:10">
      <c r="A355" s="456"/>
      <c r="B355" s="456"/>
      <c r="C355" s="389"/>
      <c r="D355" s="389"/>
      <c r="E355" s="389"/>
      <c r="F355" s="389"/>
      <c r="G355" s="389"/>
      <c r="H355" s="389"/>
      <c r="I355" s="389"/>
      <c r="J355" s="389"/>
    </row>
    <row r="356" spans="1:10">
      <c r="A356" s="456"/>
      <c r="B356" s="456"/>
      <c r="C356" s="389"/>
      <c r="D356" s="389"/>
      <c r="E356" s="389"/>
      <c r="F356" s="389"/>
      <c r="G356" s="389"/>
      <c r="H356" s="389"/>
      <c r="I356" s="389"/>
      <c r="J356" s="389"/>
    </row>
    <row r="357" spans="1:10">
      <c r="A357" s="456"/>
      <c r="B357" s="456"/>
      <c r="C357" s="389"/>
      <c r="D357" s="389"/>
      <c r="E357" s="389"/>
      <c r="F357" s="389"/>
      <c r="G357" s="389"/>
      <c r="H357" s="389"/>
      <c r="I357" s="389"/>
      <c r="J357" s="389"/>
    </row>
    <row r="358" spans="1:10">
      <c r="A358" s="456"/>
      <c r="B358" s="456"/>
      <c r="C358" s="389"/>
      <c r="D358" s="389"/>
      <c r="E358" s="389"/>
      <c r="F358" s="389"/>
      <c r="G358" s="389"/>
      <c r="H358" s="389"/>
      <c r="I358" s="389"/>
      <c r="J358" s="389"/>
    </row>
    <row r="359" spans="1:10">
      <c r="A359" s="456"/>
      <c r="B359" s="456"/>
      <c r="C359" s="389"/>
      <c r="D359" s="389"/>
      <c r="E359" s="389"/>
      <c r="F359" s="389"/>
      <c r="G359" s="389"/>
      <c r="H359" s="389"/>
      <c r="I359" s="389"/>
      <c r="J359" s="389"/>
    </row>
    <row r="360" spans="1:10">
      <c r="A360" s="456"/>
      <c r="B360" s="456"/>
      <c r="C360" s="389"/>
      <c r="D360" s="389"/>
      <c r="E360" s="389"/>
      <c r="F360" s="389"/>
      <c r="G360" s="389"/>
      <c r="H360" s="389"/>
      <c r="I360" s="389"/>
      <c r="J360" s="389"/>
    </row>
    <row r="361" spans="1:10">
      <c r="A361" s="456"/>
      <c r="B361" s="456"/>
      <c r="C361" s="389"/>
      <c r="D361" s="389"/>
      <c r="E361" s="389"/>
      <c r="F361" s="389"/>
      <c r="G361" s="389"/>
      <c r="H361" s="389"/>
      <c r="I361" s="389"/>
      <c r="J361" s="389"/>
    </row>
    <row r="362" spans="1:10">
      <c r="A362" s="456"/>
      <c r="B362" s="456"/>
      <c r="C362" s="389"/>
      <c r="D362" s="389"/>
      <c r="E362" s="389"/>
      <c r="F362" s="389"/>
      <c r="G362" s="389"/>
      <c r="H362" s="389"/>
      <c r="I362" s="389"/>
      <c r="J362" s="389"/>
    </row>
    <row r="363" spans="1:10">
      <c r="A363" s="456"/>
      <c r="B363" s="456"/>
      <c r="C363" s="389"/>
      <c r="D363" s="389"/>
      <c r="E363" s="389"/>
      <c r="F363" s="389"/>
      <c r="G363" s="389"/>
      <c r="H363" s="389"/>
      <c r="I363" s="389"/>
      <c r="J363" s="389"/>
    </row>
    <row r="364" spans="1:10">
      <c r="A364" s="456"/>
      <c r="B364" s="456"/>
      <c r="C364" s="389"/>
      <c r="D364" s="389"/>
      <c r="E364" s="389"/>
      <c r="F364" s="389"/>
      <c r="G364" s="389"/>
      <c r="H364" s="389"/>
      <c r="I364" s="389"/>
      <c r="J364" s="389"/>
    </row>
    <row r="365" spans="1:10">
      <c r="A365" s="456"/>
      <c r="B365" s="456"/>
      <c r="C365" s="389"/>
      <c r="D365" s="389"/>
      <c r="E365" s="389"/>
      <c r="F365" s="389"/>
      <c r="G365" s="389"/>
      <c r="H365" s="389"/>
      <c r="I365" s="389"/>
      <c r="J365" s="389"/>
    </row>
    <row r="366" spans="1:10">
      <c r="A366" s="456"/>
      <c r="B366" s="456"/>
      <c r="C366" s="389"/>
      <c r="D366" s="389"/>
      <c r="E366" s="389"/>
      <c r="F366" s="389"/>
      <c r="G366" s="389"/>
      <c r="H366" s="389"/>
      <c r="I366" s="389"/>
      <c r="J366" s="389"/>
    </row>
    <row r="367" spans="1:10">
      <c r="A367" s="456"/>
      <c r="B367" s="456"/>
      <c r="C367" s="389"/>
      <c r="D367" s="389"/>
      <c r="E367" s="389"/>
      <c r="F367" s="389"/>
      <c r="G367" s="389"/>
      <c r="H367" s="389"/>
      <c r="I367" s="389"/>
      <c r="J367" s="389"/>
    </row>
    <row r="368" spans="1:10">
      <c r="A368" s="456"/>
      <c r="B368" s="456"/>
      <c r="C368" s="389"/>
      <c r="D368" s="389"/>
      <c r="E368" s="389"/>
      <c r="F368" s="389"/>
      <c r="G368" s="389"/>
      <c r="H368" s="389"/>
      <c r="I368" s="389"/>
      <c r="J368" s="389"/>
    </row>
    <row r="369" spans="1:10">
      <c r="A369" s="456"/>
      <c r="B369" s="456"/>
      <c r="C369" s="389"/>
      <c r="D369" s="389"/>
      <c r="E369" s="389"/>
      <c r="F369" s="389"/>
      <c r="G369" s="389"/>
      <c r="H369" s="389"/>
      <c r="I369" s="389"/>
      <c r="J369" s="389"/>
    </row>
    <row r="370" spans="1:10">
      <c r="A370" s="456"/>
      <c r="B370" s="456"/>
      <c r="C370" s="389"/>
      <c r="D370" s="389"/>
      <c r="E370" s="389"/>
      <c r="F370" s="389"/>
      <c r="G370" s="389"/>
      <c r="H370" s="389"/>
      <c r="I370" s="389"/>
      <c r="J370" s="389"/>
    </row>
    <row r="371" spans="1:10">
      <c r="A371" s="456"/>
      <c r="B371" s="456"/>
      <c r="C371" s="389"/>
      <c r="D371" s="389"/>
      <c r="E371" s="389"/>
      <c r="F371" s="389"/>
      <c r="G371" s="389"/>
      <c r="H371" s="389"/>
      <c r="I371" s="389"/>
      <c r="J371" s="389"/>
    </row>
    <row r="372" spans="1:10">
      <c r="A372" s="456"/>
      <c r="B372" s="456"/>
      <c r="C372" s="389"/>
      <c r="D372" s="389"/>
      <c r="E372" s="389"/>
      <c r="F372" s="389"/>
      <c r="G372" s="389"/>
      <c r="H372" s="389"/>
      <c r="I372" s="389"/>
      <c r="J372" s="389"/>
    </row>
    <row r="373" spans="1:10">
      <c r="A373" s="456"/>
      <c r="B373" s="456"/>
      <c r="C373" s="389"/>
      <c r="D373" s="389"/>
      <c r="E373" s="389"/>
      <c r="F373" s="389"/>
      <c r="G373" s="389"/>
      <c r="H373" s="389"/>
      <c r="I373" s="389"/>
      <c r="J373" s="389"/>
    </row>
    <row r="374" spans="1:10">
      <c r="A374" s="456"/>
      <c r="B374" s="456"/>
      <c r="C374" s="389"/>
      <c r="D374" s="389"/>
      <c r="E374" s="389"/>
      <c r="F374" s="389"/>
      <c r="G374" s="389"/>
      <c r="H374" s="389"/>
      <c r="I374" s="389"/>
      <c r="J374" s="389"/>
    </row>
    <row r="375" spans="1:10">
      <c r="A375" s="456"/>
      <c r="B375" s="456"/>
      <c r="C375" s="389"/>
      <c r="D375" s="389"/>
      <c r="E375" s="389"/>
      <c r="F375" s="389"/>
      <c r="G375" s="389"/>
      <c r="H375" s="389"/>
      <c r="I375" s="389"/>
      <c r="J375" s="389"/>
    </row>
    <row r="376" spans="1:10">
      <c r="A376" s="456"/>
      <c r="B376" s="456"/>
      <c r="C376" s="389"/>
      <c r="D376" s="389"/>
      <c r="E376" s="389"/>
      <c r="F376" s="389"/>
      <c r="G376" s="389"/>
      <c r="H376" s="389"/>
      <c r="I376" s="389"/>
      <c r="J376" s="389"/>
    </row>
    <row r="377" spans="1:10">
      <c r="A377" s="456"/>
      <c r="B377" s="456"/>
      <c r="C377" s="389"/>
      <c r="D377" s="389"/>
      <c r="E377" s="389"/>
      <c r="F377" s="389"/>
      <c r="G377" s="389"/>
      <c r="H377" s="389"/>
      <c r="I377" s="389"/>
      <c r="J377" s="389"/>
    </row>
    <row r="378" spans="1:10">
      <c r="A378" s="456"/>
      <c r="B378" s="456"/>
      <c r="C378" s="389"/>
      <c r="D378" s="389"/>
      <c r="E378" s="389"/>
      <c r="F378" s="389"/>
      <c r="G378" s="389"/>
      <c r="H378" s="389"/>
      <c r="I378" s="389"/>
      <c r="J378" s="389"/>
    </row>
    <row r="379" spans="1:10">
      <c r="A379" s="456"/>
      <c r="B379" s="456"/>
      <c r="C379" s="389"/>
      <c r="D379" s="389"/>
      <c r="E379" s="389"/>
      <c r="F379" s="389"/>
      <c r="G379" s="389"/>
      <c r="H379" s="389"/>
      <c r="I379" s="389"/>
      <c r="J379" s="389"/>
    </row>
    <row r="380" spans="1:10">
      <c r="A380" s="456"/>
      <c r="B380" s="456"/>
      <c r="C380" s="389"/>
      <c r="D380" s="389"/>
      <c r="E380" s="389"/>
      <c r="F380" s="389"/>
      <c r="G380" s="389"/>
      <c r="H380" s="389"/>
      <c r="I380" s="389"/>
      <c r="J380" s="389"/>
    </row>
    <row r="381" spans="1:10">
      <c r="A381" s="456"/>
      <c r="B381" s="456"/>
      <c r="C381" s="389"/>
      <c r="D381" s="389"/>
      <c r="E381" s="389"/>
      <c r="F381" s="389"/>
      <c r="G381" s="389"/>
      <c r="H381" s="389"/>
      <c r="I381" s="389"/>
      <c r="J381" s="389"/>
    </row>
    <row r="382" spans="1:10">
      <c r="A382" s="456"/>
      <c r="B382" s="456"/>
      <c r="C382" s="389"/>
      <c r="D382" s="389"/>
      <c r="E382" s="389"/>
      <c r="F382" s="389"/>
      <c r="G382" s="389"/>
      <c r="H382" s="389"/>
      <c r="I382" s="389"/>
      <c r="J382" s="389"/>
    </row>
    <row r="383" spans="1:10">
      <c r="A383" s="456"/>
      <c r="B383" s="456"/>
      <c r="C383" s="389"/>
      <c r="D383" s="389"/>
      <c r="E383" s="389"/>
      <c r="F383" s="389"/>
      <c r="G383" s="389"/>
      <c r="H383" s="389"/>
      <c r="I383" s="389"/>
      <c r="J383" s="389"/>
    </row>
    <row r="384" spans="1:10">
      <c r="A384" s="456"/>
      <c r="B384" s="456"/>
      <c r="C384" s="389"/>
      <c r="D384" s="389"/>
      <c r="E384" s="389"/>
      <c r="F384" s="389"/>
      <c r="G384" s="389"/>
      <c r="H384" s="389"/>
      <c r="I384" s="389"/>
      <c r="J384" s="389"/>
    </row>
    <row r="385" spans="1:10">
      <c r="A385" s="456"/>
      <c r="B385" s="456"/>
      <c r="C385" s="389"/>
      <c r="D385" s="389"/>
      <c r="E385" s="389"/>
      <c r="F385" s="389"/>
      <c r="G385" s="389"/>
      <c r="H385" s="389"/>
      <c r="I385" s="389"/>
      <c r="J385" s="389"/>
    </row>
    <row r="386" spans="1:10">
      <c r="A386" s="456"/>
      <c r="B386" s="456"/>
      <c r="C386" s="389"/>
      <c r="D386" s="389"/>
      <c r="E386" s="389"/>
      <c r="F386" s="389"/>
      <c r="G386" s="389"/>
      <c r="H386" s="389"/>
      <c r="I386" s="389"/>
      <c r="J386" s="389"/>
    </row>
    <row r="387" spans="1:10">
      <c r="A387" s="456"/>
      <c r="B387" s="456"/>
      <c r="C387" s="389"/>
      <c r="D387" s="389"/>
      <c r="E387" s="389"/>
      <c r="F387" s="389"/>
      <c r="G387" s="389"/>
      <c r="H387" s="389"/>
      <c r="I387" s="389"/>
      <c r="J387" s="389"/>
    </row>
    <row r="388" spans="1:10">
      <c r="A388" s="456"/>
      <c r="B388" s="456"/>
      <c r="C388" s="389"/>
      <c r="D388" s="389"/>
      <c r="E388" s="389"/>
      <c r="F388" s="389"/>
      <c r="G388" s="389"/>
      <c r="H388" s="389"/>
      <c r="I388" s="389"/>
      <c r="J388" s="389"/>
    </row>
    <row r="389" spans="1:10">
      <c r="A389" s="456"/>
      <c r="B389" s="456"/>
      <c r="C389" s="389"/>
      <c r="D389" s="389"/>
      <c r="E389" s="389"/>
      <c r="F389" s="389"/>
      <c r="G389" s="389"/>
      <c r="H389" s="389"/>
      <c r="I389" s="389"/>
      <c r="J389" s="389"/>
    </row>
    <row r="390" spans="1:10">
      <c r="A390" s="456"/>
      <c r="B390" s="456"/>
      <c r="C390" s="389"/>
      <c r="D390" s="389"/>
      <c r="E390" s="389"/>
      <c r="F390" s="389"/>
      <c r="G390" s="389"/>
      <c r="H390" s="389"/>
      <c r="I390" s="389"/>
      <c r="J390" s="389"/>
    </row>
    <row r="391" spans="1:10">
      <c r="A391" s="456"/>
      <c r="B391" s="456"/>
      <c r="C391" s="389"/>
      <c r="D391" s="389"/>
      <c r="E391" s="389"/>
      <c r="F391" s="389"/>
      <c r="G391" s="389"/>
      <c r="H391" s="389"/>
      <c r="I391" s="389"/>
      <c r="J391" s="389"/>
    </row>
    <row r="392" spans="1:10">
      <c r="A392" s="456"/>
      <c r="B392" s="456"/>
      <c r="C392" s="389"/>
      <c r="D392" s="389"/>
      <c r="E392" s="389"/>
      <c r="F392" s="389"/>
      <c r="G392" s="389"/>
      <c r="H392" s="389"/>
      <c r="I392" s="389"/>
      <c r="J392" s="389"/>
    </row>
    <row r="393" spans="1:10">
      <c r="A393" s="456"/>
      <c r="B393" s="456"/>
      <c r="C393" s="389"/>
      <c r="D393" s="389"/>
      <c r="E393" s="389"/>
      <c r="F393" s="389"/>
      <c r="G393" s="389"/>
      <c r="H393" s="389"/>
      <c r="I393" s="389"/>
      <c r="J393" s="389"/>
    </row>
    <row r="394" spans="1:10">
      <c r="A394" s="456"/>
      <c r="B394" s="456"/>
      <c r="C394" s="389"/>
      <c r="D394" s="389"/>
      <c r="E394" s="389"/>
      <c r="F394" s="389"/>
      <c r="G394" s="389"/>
      <c r="H394" s="389"/>
      <c r="I394" s="389"/>
      <c r="J394" s="389"/>
    </row>
    <row r="395" spans="1:10">
      <c r="A395" s="456"/>
      <c r="B395" s="456"/>
      <c r="C395" s="389"/>
      <c r="D395" s="389"/>
      <c r="E395" s="389"/>
      <c r="F395" s="389"/>
      <c r="G395" s="389"/>
      <c r="H395" s="389"/>
      <c r="I395" s="389"/>
      <c r="J395" s="389"/>
    </row>
    <row r="396" spans="1:10">
      <c r="A396" s="456"/>
      <c r="B396" s="456"/>
      <c r="C396" s="389"/>
      <c r="D396" s="389"/>
      <c r="E396" s="389"/>
      <c r="F396" s="389"/>
      <c r="G396" s="389"/>
      <c r="H396" s="389"/>
      <c r="I396" s="389"/>
      <c r="J396" s="389"/>
    </row>
    <row r="397" spans="1:10">
      <c r="A397" s="456"/>
      <c r="B397" s="456"/>
      <c r="C397" s="389"/>
      <c r="D397" s="389"/>
      <c r="E397" s="389"/>
      <c r="F397" s="389"/>
      <c r="G397" s="389"/>
      <c r="H397" s="389"/>
      <c r="I397" s="389"/>
      <c r="J397" s="389"/>
    </row>
    <row r="398" spans="1:10">
      <c r="A398" s="456"/>
      <c r="B398" s="456"/>
      <c r="C398" s="389"/>
      <c r="D398" s="389"/>
      <c r="E398" s="389"/>
      <c r="F398" s="389"/>
      <c r="G398" s="389"/>
      <c r="H398" s="389"/>
      <c r="I398" s="389"/>
      <c r="J398" s="389"/>
    </row>
    <row r="399" spans="1:10">
      <c r="A399" s="456"/>
      <c r="B399" s="456"/>
      <c r="C399" s="389"/>
      <c r="D399" s="389"/>
      <c r="E399" s="389"/>
      <c r="F399" s="389"/>
      <c r="G399" s="389"/>
      <c r="H399" s="389"/>
      <c r="I399" s="389"/>
      <c r="J399" s="389"/>
    </row>
    <row r="400" spans="1:10">
      <c r="A400" s="456"/>
      <c r="B400" s="456"/>
      <c r="C400" s="389"/>
      <c r="D400" s="389"/>
      <c r="E400" s="389"/>
      <c r="F400" s="389"/>
      <c r="G400" s="389"/>
      <c r="H400" s="389"/>
      <c r="I400" s="389"/>
      <c r="J400" s="389"/>
    </row>
    <row r="401" spans="1:10">
      <c r="A401" s="456"/>
      <c r="B401" s="456"/>
      <c r="C401" s="389"/>
      <c r="D401" s="389"/>
      <c r="E401" s="389"/>
      <c r="F401" s="389"/>
      <c r="G401" s="389"/>
      <c r="H401" s="389"/>
      <c r="I401" s="389"/>
      <c r="J401" s="389"/>
    </row>
    <row r="402" spans="1:10">
      <c r="A402" s="456"/>
      <c r="B402" s="456"/>
      <c r="C402" s="389"/>
      <c r="D402" s="389"/>
      <c r="E402" s="389"/>
      <c r="F402" s="389"/>
      <c r="G402" s="389"/>
      <c r="H402" s="389"/>
      <c r="I402" s="389"/>
      <c r="J402" s="389"/>
    </row>
    <row r="403" spans="1:10">
      <c r="A403" s="456"/>
      <c r="B403" s="456"/>
      <c r="C403" s="389"/>
      <c r="D403" s="389"/>
      <c r="E403" s="389"/>
      <c r="F403" s="389"/>
      <c r="G403" s="389"/>
      <c r="H403" s="389"/>
      <c r="I403" s="389"/>
      <c r="J403" s="389"/>
    </row>
    <row r="404" spans="1:10">
      <c r="A404" s="456"/>
      <c r="B404" s="456"/>
      <c r="C404" s="389"/>
      <c r="D404" s="389"/>
      <c r="E404" s="389"/>
      <c r="F404" s="389"/>
      <c r="G404" s="389"/>
      <c r="H404" s="389"/>
      <c r="I404" s="389"/>
      <c r="J404" s="389"/>
    </row>
    <row r="405" spans="1:10">
      <c r="A405" s="456"/>
      <c r="B405" s="456"/>
      <c r="C405" s="389"/>
      <c r="D405" s="389"/>
      <c r="E405" s="389"/>
      <c r="F405" s="389"/>
      <c r="G405" s="389"/>
      <c r="H405" s="389"/>
      <c r="I405" s="389"/>
      <c r="J405" s="389"/>
    </row>
    <row r="406" spans="1:10">
      <c r="A406" s="456"/>
      <c r="B406" s="456"/>
      <c r="C406" s="389"/>
      <c r="D406" s="389"/>
      <c r="E406" s="389"/>
      <c r="F406" s="389"/>
      <c r="G406" s="389"/>
      <c r="H406" s="389"/>
      <c r="I406" s="389"/>
      <c r="J406" s="389"/>
    </row>
    <row r="407" spans="1:10">
      <c r="A407" s="456"/>
      <c r="B407" s="456"/>
      <c r="C407" s="389"/>
      <c r="D407" s="389"/>
      <c r="E407" s="389"/>
      <c r="F407" s="389"/>
      <c r="G407" s="389"/>
      <c r="H407" s="389"/>
      <c r="I407" s="389"/>
      <c r="J407" s="389"/>
    </row>
    <row r="408" spans="1:10">
      <c r="A408" s="456"/>
      <c r="B408" s="456"/>
      <c r="C408" s="389"/>
      <c r="D408" s="389"/>
      <c r="E408" s="389"/>
      <c r="F408" s="389"/>
      <c r="G408" s="389"/>
      <c r="H408" s="389"/>
      <c r="I408" s="389"/>
      <c r="J408" s="389"/>
    </row>
    <row r="409" spans="1:10">
      <c r="A409" s="456"/>
      <c r="B409" s="456"/>
      <c r="C409" s="389"/>
      <c r="D409" s="389"/>
      <c r="E409" s="389"/>
      <c r="F409" s="389"/>
      <c r="G409" s="389"/>
      <c r="H409" s="389"/>
      <c r="I409" s="389"/>
      <c r="J409" s="389"/>
    </row>
    <row r="410" spans="1:10">
      <c r="A410" s="456"/>
      <c r="B410" s="456"/>
      <c r="C410" s="389"/>
      <c r="D410" s="389"/>
      <c r="E410" s="389"/>
      <c r="F410" s="389"/>
      <c r="G410" s="389"/>
      <c r="H410" s="389"/>
      <c r="I410" s="389"/>
      <c r="J410" s="389"/>
    </row>
    <row r="411" spans="1:10">
      <c r="A411" s="456"/>
      <c r="B411" s="456"/>
      <c r="C411" s="389"/>
      <c r="D411" s="389"/>
      <c r="E411" s="389"/>
      <c r="F411" s="389"/>
      <c r="G411" s="389"/>
      <c r="H411" s="389"/>
      <c r="I411" s="389"/>
      <c r="J411" s="389"/>
    </row>
    <row r="412" spans="1:10">
      <c r="A412" s="456"/>
      <c r="B412" s="456"/>
      <c r="C412" s="389"/>
      <c r="D412" s="389"/>
      <c r="E412" s="389"/>
      <c r="F412" s="389"/>
      <c r="G412" s="389"/>
      <c r="H412" s="389"/>
      <c r="I412" s="389"/>
      <c r="J412" s="389"/>
    </row>
    <row r="413" spans="1:10">
      <c r="A413" s="456"/>
      <c r="B413" s="456"/>
      <c r="C413" s="389"/>
      <c r="D413" s="389"/>
      <c r="E413" s="389"/>
      <c r="F413" s="389"/>
      <c r="G413" s="389"/>
      <c r="H413" s="389"/>
      <c r="I413" s="389"/>
      <c r="J413" s="389"/>
    </row>
    <row r="414" spans="1:10">
      <c r="A414" s="456"/>
      <c r="B414" s="456"/>
      <c r="C414" s="389"/>
      <c r="D414" s="389"/>
      <c r="E414" s="389"/>
      <c r="F414" s="389"/>
      <c r="G414" s="389"/>
      <c r="H414" s="389"/>
      <c r="I414" s="389"/>
      <c r="J414" s="389"/>
    </row>
    <row r="415" spans="1:10">
      <c r="A415" s="456"/>
      <c r="B415" s="456"/>
      <c r="C415" s="389"/>
      <c r="D415" s="389"/>
      <c r="E415" s="389"/>
      <c r="F415" s="389"/>
      <c r="G415" s="389"/>
      <c r="H415" s="389"/>
      <c r="I415" s="389"/>
      <c r="J415" s="389"/>
    </row>
    <row r="416" spans="1:10">
      <c r="A416" s="456"/>
      <c r="B416" s="456"/>
      <c r="C416" s="389"/>
      <c r="D416" s="389"/>
      <c r="E416" s="389"/>
      <c r="F416" s="389"/>
      <c r="G416" s="389"/>
      <c r="H416" s="389"/>
      <c r="I416" s="389"/>
      <c r="J416" s="389"/>
    </row>
    <row r="417" spans="1:10">
      <c r="A417" s="456"/>
      <c r="B417" s="456"/>
      <c r="C417" s="389"/>
      <c r="D417" s="389"/>
      <c r="E417" s="389"/>
      <c r="F417" s="389"/>
      <c r="G417" s="389"/>
      <c r="H417" s="389"/>
      <c r="I417" s="389"/>
      <c r="J417" s="389"/>
    </row>
    <row r="418" spans="1:10">
      <c r="A418" s="456"/>
      <c r="B418" s="456"/>
      <c r="C418" s="389"/>
      <c r="D418" s="389"/>
      <c r="E418" s="389"/>
      <c r="F418" s="389"/>
      <c r="G418" s="389"/>
      <c r="H418" s="389"/>
      <c r="I418" s="389"/>
      <c r="J418" s="389"/>
    </row>
    <row r="419" spans="1:10">
      <c r="A419" s="456"/>
      <c r="B419" s="456"/>
      <c r="C419" s="389"/>
      <c r="D419" s="389"/>
      <c r="E419" s="389"/>
      <c r="F419" s="389"/>
      <c r="G419" s="389"/>
      <c r="H419" s="389"/>
      <c r="I419" s="389"/>
      <c r="J419" s="389"/>
    </row>
    <row r="420" spans="1:10">
      <c r="A420" s="456"/>
      <c r="B420" s="456"/>
      <c r="C420" s="389"/>
      <c r="D420" s="389"/>
      <c r="E420" s="389"/>
      <c r="F420" s="389"/>
      <c r="G420" s="389"/>
      <c r="H420" s="389"/>
      <c r="I420" s="389"/>
      <c r="J420" s="389"/>
    </row>
    <row r="421" spans="1:10">
      <c r="A421" s="456"/>
      <c r="B421" s="456"/>
      <c r="C421" s="389"/>
      <c r="D421" s="389"/>
      <c r="E421" s="389"/>
      <c r="F421" s="389"/>
      <c r="G421" s="389"/>
      <c r="H421" s="389"/>
      <c r="I421" s="389"/>
      <c r="J421" s="389"/>
    </row>
    <row r="422" spans="1:10">
      <c r="A422" s="456"/>
      <c r="B422" s="456"/>
      <c r="C422" s="389"/>
      <c r="D422" s="389"/>
      <c r="E422" s="389"/>
      <c r="F422" s="389"/>
      <c r="G422" s="389"/>
      <c r="H422" s="389"/>
      <c r="I422" s="389"/>
      <c r="J422" s="389"/>
    </row>
    <row r="423" spans="1:10">
      <c r="A423" s="456"/>
      <c r="B423" s="456"/>
      <c r="C423" s="389"/>
      <c r="D423" s="389"/>
      <c r="E423" s="389"/>
      <c r="F423" s="389"/>
      <c r="G423" s="389"/>
      <c r="H423" s="389"/>
      <c r="I423" s="389"/>
      <c r="J423" s="389"/>
    </row>
    <row r="424" spans="1:10">
      <c r="A424" s="456"/>
      <c r="B424" s="456"/>
      <c r="C424" s="389"/>
      <c r="D424" s="389"/>
      <c r="E424" s="389"/>
      <c r="F424" s="389"/>
      <c r="G424" s="389"/>
      <c r="H424" s="389"/>
      <c r="I424" s="389"/>
      <c r="J424" s="389"/>
    </row>
    <row r="425" spans="1:10">
      <c r="A425" s="456"/>
      <c r="B425" s="456"/>
      <c r="C425" s="389"/>
      <c r="D425" s="389"/>
      <c r="E425" s="389"/>
      <c r="F425" s="389"/>
      <c r="G425" s="389"/>
      <c r="H425" s="389"/>
      <c r="I425" s="389"/>
      <c r="J425" s="389"/>
    </row>
    <row r="426" spans="1:10">
      <c r="A426" s="456"/>
      <c r="B426" s="456"/>
      <c r="C426" s="389"/>
      <c r="D426" s="389"/>
      <c r="E426" s="389"/>
      <c r="F426" s="389"/>
      <c r="G426" s="389"/>
      <c r="H426" s="389"/>
      <c r="I426" s="389"/>
      <c r="J426" s="389"/>
    </row>
    <row r="427" spans="1:10">
      <c r="A427" s="456"/>
      <c r="B427" s="456"/>
      <c r="C427" s="389"/>
      <c r="D427" s="389"/>
      <c r="E427" s="389"/>
      <c r="F427" s="389"/>
      <c r="G427" s="389"/>
      <c r="H427" s="389"/>
      <c r="I427" s="389"/>
      <c r="J427" s="389"/>
    </row>
    <row r="428" spans="1:10">
      <c r="A428" s="456"/>
      <c r="B428" s="456"/>
      <c r="C428" s="389"/>
      <c r="D428" s="389"/>
      <c r="E428" s="389"/>
      <c r="F428" s="389"/>
      <c r="G428" s="389"/>
      <c r="H428" s="389"/>
      <c r="I428" s="389"/>
      <c r="J428" s="389"/>
    </row>
    <row r="429" spans="1:10">
      <c r="A429" s="456"/>
      <c r="B429" s="456"/>
      <c r="C429" s="389"/>
      <c r="D429" s="389"/>
      <c r="E429" s="389"/>
      <c r="F429" s="389"/>
      <c r="G429" s="389"/>
      <c r="H429" s="389"/>
      <c r="I429" s="389"/>
      <c r="J429" s="389"/>
    </row>
    <row r="430" spans="1:10">
      <c r="A430" s="456"/>
      <c r="B430" s="456"/>
      <c r="C430" s="389"/>
      <c r="D430" s="389"/>
      <c r="E430" s="389"/>
      <c r="F430" s="389"/>
      <c r="G430" s="389"/>
      <c r="H430" s="389"/>
      <c r="I430" s="389"/>
      <c r="J430" s="389"/>
    </row>
    <row r="431" spans="1:10">
      <c r="A431" s="456"/>
      <c r="B431" s="456"/>
      <c r="C431" s="389"/>
      <c r="D431" s="389"/>
      <c r="E431" s="389"/>
      <c r="F431" s="389"/>
      <c r="G431" s="389"/>
      <c r="H431" s="389"/>
      <c r="I431" s="389"/>
      <c r="J431" s="389"/>
    </row>
    <row r="432" spans="1:10">
      <c r="A432" s="456"/>
      <c r="B432" s="456"/>
      <c r="C432" s="389"/>
      <c r="D432" s="389"/>
      <c r="E432" s="389"/>
      <c r="F432" s="389"/>
      <c r="G432" s="389"/>
      <c r="H432" s="389"/>
      <c r="I432" s="389"/>
      <c r="J432" s="389"/>
    </row>
    <row r="433" spans="1:10">
      <c r="A433" s="456"/>
      <c r="B433" s="456"/>
      <c r="C433" s="389"/>
      <c r="D433" s="389"/>
      <c r="E433" s="389"/>
      <c r="F433" s="389"/>
      <c r="G433" s="389"/>
      <c r="H433" s="389"/>
      <c r="I433" s="389"/>
      <c r="J433" s="389"/>
    </row>
    <row r="434" spans="1:10">
      <c r="A434" s="456"/>
      <c r="B434" s="456"/>
      <c r="C434" s="389"/>
      <c r="D434" s="389"/>
      <c r="E434" s="389"/>
      <c r="F434" s="389"/>
      <c r="G434" s="389"/>
      <c r="H434" s="389"/>
      <c r="I434" s="389"/>
      <c r="J434" s="389"/>
    </row>
    <row r="435" spans="1:10">
      <c r="A435" s="456"/>
      <c r="B435" s="456"/>
      <c r="C435" s="389"/>
      <c r="D435" s="389"/>
      <c r="E435" s="389"/>
      <c r="F435" s="389"/>
      <c r="G435" s="389"/>
      <c r="H435" s="389"/>
      <c r="I435" s="389"/>
      <c r="J435" s="389"/>
    </row>
    <row r="436" spans="1:10">
      <c r="A436" s="456"/>
      <c r="B436" s="456"/>
      <c r="C436" s="389"/>
      <c r="D436" s="389"/>
      <c r="E436" s="389"/>
      <c r="F436" s="389"/>
      <c r="G436" s="389"/>
      <c r="H436" s="389"/>
      <c r="I436" s="389"/>
      <c r="J436" s="389"/>
    </row>
    <row r="437" spans="1:10">
      <c r="A437" s="456"/>
      <c r="B437" s="456"/>
      <c r="C437" s="389"/>
      <c r="D437" s="389"/>
      <c r="E437" s="389"/>
      <c r="F437" s="389"/>
      <c r="G437" s="389"/>
      <c r="H437" s="389"/>
      <c r="I437" s="389"/>
      <c r="J437" s="389"/>
    </row>
    <row r="438" spans="1:10">
      <c r="A438" s="456"/>
      <c r="B438" s="456"/>
      <c r="C438" s="389"/>
      <c r="D438" s="389"/>
      <c r="E438" s="389"/>
      <c r="F438" s="389"/>
      <c r="G438" s="389"/>
      <c r="H438" s="389"/>
      <c r="I438" s="389"/>
      <c r="J438" s="389"/>
    </row>
    <row r="439" spans="1:10">
      <c r="A439" s="456"/>
      <c r="B439" s="456"/>
      <c r="C439" s="389"/>
      <c r="D439" s="389"/>
      <c r="E439" s="389"/>
      <c r="F439" s="389"/>
      <c r="G439" s="389"/>
      <c r="H439" s="389"/>
      <c r="I439" s="389"/>
      <c r="J439" s="389"/>
    </row>
    <row r="440" spans="1:10">
      <c r="A440" s="456"/>
      <c r="B440" s="456"/>
      <c r="C440" s="389"/>
      <c r="D440" s="389"/>
      <c r="E440" s="389"/>
      <c r="F440" s="389"/>
      <c r="G440" s="389"/>
      <c r="H440" s="389"/>
      <c r="I440" s="389"/>
      <c r="J440" s="389"/>
    </row>
    <row r="441" spans="1:10">
      <c r="A441" s="456"/>
      <c r="B441" s="456"/>
      <c r="C441" s="389"/>
      <c r="D441" s="389"/>
      <c r="E441" s="389"/>
      <c r="F441" s="389"/>
      <c r="G441" s="389"/>
      <c r="H441" s="389"/>
      <c r="I441" s="389"/>
      <c r="J441" s="389"/>
    </row>
    <row r="442" spans="1:10">
      <c r="A442" s="456"/>
      <c r="B442" s="456"/>
      <c r="C442" s="389"/>
      <c r="D442" s="389"/>
      <c r="E442" s="389"/>
      <c r="F442" s="389"/>
      <c r="G442" s="389"/>
      <c r="H442" s="389"/>
      <c r="I442" s="389"/>
      <c r="J442" s="389"/>
    </row>
    <row r="443" spans="1:10">
      <c r="A443" s="456"/>
      <c r="B443" s="456"/>
      <c r="C443" s="389"/>
      <c r="D443" s="389"/>
      <c r="E443" s="389"/>
      <c r="F443" s="389"/>
      <c r="G443" s="389"/>
      <c r="H443" s="389"/>
      <c r="I443" s="389"/>
      <c r="J443" s="389"/>
    </row>
    <row r="444" spans="1:10">
      <c r="A444" s="456"/>
      <c r="B444" s="456"/>
      <c r="C444" s="389"/>
      <c r="D444" s="389"/>
      <c r="E444" s="389"/>
      <c r="F444" s="389"/>
      <c r="G444" s="389"/>
      <c r="H444" s="389"/>
      <c r="I444" s="389"/>
      <c r="J444" s="389"/>
    </row>
    <row r="445" spans="1:10">
      <c r="A445" s="456"/>
      <c r="B445" s="456"/>
      <c r="C445" s="389"/>
      <c r="D445" s="389"/>
      <c r="E445" s="389"/>
      <c r="F445" s="389"/>
      <c r="G445" s="389"/>
      <c r="H445" s="389"/>
      <c r="I445" s="389"/>
      <c r="J445" s="389"/>
    </row>
    <row r="446" spans="1:10">
      <c r="A446" s="456"/>
      <c r="B446" s="456"/>
      <c r="C446" s="389"/>
      <c r="D446" s="389"/>
      <c r="E446" s="389"/>
      <c r="F446" s="389"/>
      <c r="G446" s="389"/>
      <c r="H446" s="389"/>
      <c r="I446" s="389"/>
      <c r="J446" s="389"/>
    </row>
    <row r="447" spans="1:10">
      <c r="A447" s="456"/>
      <c r="B447" s="456"/>
      <c r="C447" s="389"/>
      <c r="D447" s="389"/>
      <c r="E447" s="389"/>
      <c r="F447" s="389"/>
      <c r="G447" s="389"/>
      <c r="H447" s="389"/>
      <c r="I447" s="389"/>
      <c r="J447" s="389"/>
    </row>
    <row r="448" spans="1:10">
      <c r="A448" s="456"/>
      <c r="B448" s="456"/>
      <c r="C448" s="389"/>
      <c r="D448" s="389"/>
      <c r="E448" s="389"/>
      <c r="F448" s="389"/>
      <c r="G448" s="389"/>
      <c r="H448" s="389"/>
      <c r="I448" s="389"/>
      <c r="J448" s="389"/>
    </row>
    <row r="449" spans="1:10">
      <c r="A449" s="456"/>
      <c r="B449" s="456"/>
      <c r="C449" s="389"/>
      <c r="D449" s="389"/>
      <c r="E449" s="389"/>
      <c r="F449" s="389"/>
      <c r="G449" s="389"/>
      <c r="H449" s="389"/>
      <c r="I449" s="389"/>
      <c r="J449" s="389"/>
    </row>
    <row r="450" spans="1:10">
      <c r="A450" s="456"/>
      <c r="B450" s="456"/>
      <c r="C450" s="389"/>
      <c r="D450" s="389"/>
      <c r="E450" s="389"/>
      <c r="F450" s="389"/>
      <c r="G450" s="389"/>
      <c r="H450" s="389"/>
      <c r="I450" s="389"/>
      <c r="J450" s="389"/>
    </row>
    <row r="451" spans="1:10">
      <c r="A451" s="456"/>
      <c r="B451" s="456"/>
      <c r="C451" s="389"/>
      <c r="D451" s="389"/>
      <c r="E451" s="389"/>
      <c r="F451" s="389"/>
      <c r="G451" s="389"/>
      <c r="H451" s="389"/>
      <c r="I451" s="389"/>
      <c r="J451" s="389"/>
    </row>
    <row r="452" spans="1:10">
      <c r="A452" s="456"/>
      <c r="B452" s="456"/>
      <c r="C452" s="389"/>
      <c r="D452" s="389"/>
      <c r="E452" s="389"/>
      <c r="F452" s="389"/>
      <c r="G452" s="389"/>
      <c r="H452" s="389"/>
      <c r="I452" s="389"/>
      <c r="J452" s="389"/>
    </row>
    <row r="453" spans="1:10">
      <c r="A453" s="456"/>
      <c r="B453" s="456"/>
      <c r="C453" s="389"/>
      <c r="D453" s="389"/>
      <c r="E453" s="389"/>
      <c r="F453" s="389"/>
      <c r="G453" s="389"/>
      <c r="H453" s="389"/>
      <c r="I453" s="389"/>
      <c r="J453" s="389"/>
    </row>
    <row r="454" spans="1:10">
      <c r="A454" s="456"/>
      <c r="B454" s="456"/>
      <c r="C454" s="389"/>
      <c r="D454" s="389"/>
      <c r="E454" s="389"/>
      <c r="F454" s="389"/>
      <c r="G454" s="389"/>
      <c r="H454" s="389"/>
      <c r="I454" s="389"/>
      <c r="J454" s="389"/>
    </row>
    <row r="455" spans="1:10">
      <c r="A455" s="456"/>
      <c r="B455" s="456"/>
      <c r="C455" s="389"/>
      <c r="D455" s="389"/>
      <c r="E455" s="389"/>
      <c r="F455" s="389"/>
      <c r="G455" s="389"/>
      <c r="H455" s="389"/>
      <c r="I455" s="389"/>
      <c r="J455" s="389"/>
    </row>
    <row r="456" spans="1:10">
      <c r="A456" s="456"/>
      <c r="B456" s="456"/>
      <c r="C456" s="389"/>
      <c r="D456" s="389"/>
      <c r="E456" s="389"/>
      <c r="F456" s="389"/>
      <c r="G456" s="389"/>
      <c r="H456" s="389"/>
      <c r="I456" s="389"/>
      <c r="J456" s="389"/>
    </row>
    <row r="457" spans="1:10">
      <c r="A457" s="456"/>
      <c r="B457" s="456"/>
      <c r="C457" s="389"/>
      <c r="D457" s="389"/>
      <c r="E457" s="389"/>
      <c r="F457" s="389"/>
      <c r="G457" s="389"/>
      <c r="H457" s="389"/>
      <c r="I457" s="389"/>
      <c r="J457" s="389"/>
    </row>
    <row r="458" spans="1:10">
      <c r="A458" s="456"/>
      <c r="B458" s="456"/>
      <c r="C458" s="389"/>
      <c r="D458" s="389"/>
      <c r="E458" s="389"/>
      <c r="F458" s="389"/>
      <c r="G458" s="389"/>
      <c r="H458" s="389"/>
      <c r="I458" s="389"/>
      <c r="J458" s="389"/>
    </row>
    <row r="459" spans="1:10">
      <c r="A459" s="456"/>
      <c r="B459" s="456"/>
      <c r="C459" s="389"/>
      <c r="D459" s="389"/>
      <c r="E459" s="389"/>
      <c r="F459" s="389"/>
      <c r="G459" s="389"/>
      <c r="H459" s="389"/>
      <c r="I459" s="389"/>
      <c r="J459" s="389"/>
    </row>
    <row r="460" spans="1:10">
      <c r="A460" s="456"/>
      <c r="B460" s="456"/>
      <c r="C460" s="389"/>
      <c r="D460" s="389"/>
      <c r="E460" s="389"/>
      <c r="F460" s="389"/>
      <c r="G460" s="389"/>
      <c r="H460" s="389"/>
      <c r="I460" s="389"/>
      <c r="J460" s="389"/>
    </row>
    <row r="461" spans="1:10">
      <c r="A461" s="456"/>
      <c r="B461" s="456"/>
      <c r="C461" s="389"/>
      <c r="D461" s="389"/>
      <c r="E461" s="389"/>
      <c r="F461" s="389"/>
      <c r="G461" s="389"/>
      <c r="H461" s="389"/>
      <c r="I461" s="389"/>
      <c r="J461" s="389"/>
    </row>
    <row r="462" spans="1:10">
      <c r="A462" s="456"/>
      <c r="B462" s="456"/>
      <c r="C462" s="389"/>
      <c r="D462" s="389"/>
      <c r="E462" s="389"/>
      <c r="F462" s="389"/>
      <c r="G462" s="389"/>
      <c r="H462" s="389"/>
      <c r="I462" s="389"/>
      <c r="J462" s="389"/>
    </row>
    <row r="463" spans="1:10">
      <c r="A463" s="456"/>
      <c r="B463" s="456"/>
      <c r="C463" s="389"/>
      <c r="D463" s="389"/>
      <c r="E463" s="389"/>
      <c r="F463" s="389"/>
      <c r="G463" s="389"/>
      <c r="H463" s="389"/>
      <c r="I463" s="389"/>
      <c r="J463" s="389"/>
    </row>
    <row r="464" spans="1:10">
      <c r="A464" s="456"/>
      <c r="B464" s="456"/>
      <c r="C464" s="389"/>
      <c r="D464" s="389"/>
      <c r="E464" s="389"/>
      <c r="F464" s="389"/>
      <c r="G464" s="389"/>
      <c r="H464" s="389"/>
      <c r="I464" s="389"/>
      <c r="J464" s="389"/>
    </row>
    <row r="465" spans="1:10">
      <c r="A465" s="456"/>
      <c r="B465" s="456"/>
      <c r="C465" s="389"/>
      <c r="D465" s="389"/>
      <c r="E465" s="389"/>
      <c r="F465" s="389"/>
      <c r="G465" s="389"/>
      <c r="H465" s="389"/>
      <c r="I465" s="389"/>
      <c r="J465" s="389"/>
    </row>
    <row r="466" spans="1:10">
      <c r="A466" s="456"/>
      <c r="B466" s="456"/>
      <c r="C466" s="389"/>
      <c r="D466" s="389"/>
      <c r="E466" s="389"/>
      <c r="F466" s="389"/>
      <c r="G466" s="389"/>
      <c r="H466" s="389"/>
      <c r="I466" s="389"/>
      <c r="J466" s="389"/>
    </row>
    <row r="467" spans="1:10">
      <c r="A467" s="456"/>
      <c r="B467" s="456"/>
      <c r="C467" s="389"/>
      <c r="D467" s="389"/>
      <c r="E467" s="389"/>
      <c r="F467" s="389"/>
      <c r="G467" s="389"/>
      <c r="H467" s="389"/>
      <c r="I467" s="389"/>
      <c r="J467" s="389"/>
    </row>
    <row r="468" spans="1:10">
      <c r="A468" s="456"/>
      <c r="B468" s="456"/>
      <c r="C468" s="389"/>
      <c r="D468" s="389"/>
      <c r="E468" s="389"/>
      <c r="F468" s="389"/>
      <c r="G468" s="389"/>
      <c r="H468" s="389"/>
      <c r="I468" s="389"/>
      <c r="J468" s="389"/>
    </row>
    <row r="469" spans="1:10">
      <c r="A469" s="456"/>
      <c r="B469" s="456"/>
      <c r="C469" s="389"/>
      <c r="D469" s="389"/>
      <c r="E469" s="389"/>
      <c r="F469" s="389"/>
      <c r="G469" s="389"/>
      <c r="H469" s="389"/>
      <c r="I469" s="389"/>
      <c r="J469" s="389"/>
    </row>
    <row r="470" spans="1:10">
      <c r="A470" s="456"/>
      <c r="B470" s="456"/>
      <c r="C470" s="389"/>
      <c r="D470" s="389"/>
      <c r="E470" s="389"/>
      <c r="F470" s="389"/>
      <c r="G470" s="389"/>
      <c r="H470" s="389"/>
      <c r="I470" s="389"/>
      <c r="J470" s="389"/>
    </row>
    <row r="471" spans="1:10">
      <c r="A471" s="456"/>
      <c r="B471" s="456"/>
      <c r="C471" s="389"/>
      <c r="D471" s="389"/>
      <c r="E471" s="389"/>
      <c r="F471" s="389"/>
      <c r="G471" s="389"/>
      <c r="H471" s="389"/>
      <c r="I471" s="389"/>
      <c r="J471" s="389"/>
    </row>
    <row r="472" spans="1:10">
      <c r="A472" s="456"/>
      <c r="B472" s="456"/>
      <c r="C472" s="389"/>
      <c r="D472" s="389"/>
      <c r="E472" s="389"/>
      <c r="F472" s="389"/>
      <c r="G472" s="389"/>
      <c r="H472" s="389"/>
      <c r="I472" s="389"/>
      <c r="J472" s="389"/>
    </row>
    <row r="473" spans="1:10">
      <c r="A473" s="456"/>
      <c r="B473" s="456"/>
      <c r="C473" s="389"/>
      <c r="D473" s="389"/>
      <c r="E473" s="389"/>
      <c r="F473" s="389"/>
      <c r="G473" s="389"/>
      <c r="H473" s="389"/>
      <c r="I473" s="389"/>
      <c r="J473" s="389"/>
    </row>
    <row r="474" spans="1:10">
      <c r="A474" s="456"/>
      <c r="B474" s="456"/>
      <c r="C474" s="389"/>
      <c r="D474" s="389"/>
      <c r="E474" s="389"/>
      <c r="F474" s="389"/>
      <c r="G474" s="389"/>
      <c r="H474" s="389"/>
      <c r="I474" s="389"/>
      <c r="J474" s="389"/>
    </row>
    <row r="475" spans="1:10">
      <c r="A475" s="456"/>
      <c r="B475" s="456"/>
      <c r="C475" s="389"/>
      <c r="D475" s="389"/>
      <c r="E475" s="389"/>
      <c r="F475" s="389"/>
      <c r="G475" s="389"/>
      <c r="H475" s="389"/>
      <c r="I475" s="389"/>
      <c r="J475" s="389"/>
    </row>
    <row r="476" spans="1:10">
      <c r="A476" s="456"/>
      <c r="B476" s="456"/>
      <c r="C476" s="389"/>
      <c r="D476" s="389"/>
      <c r="E476" s="389"/>
      <c r="F476" s="389"/>
      <c r="G476" s="389"/>
      <c r="H476" s="389"/>
      <c r="I476" s="389"/>
      <c r="J476" s="389"/>
    </row>
    <row r="477" spans="1:10">
      <c r="A477" s="456"/>
      <c r="B477" s="456"/>
      <c r="C477" s="389"/>
      <c r="D477" s="389"/>
      <c r="E477" s="389"/>
      <c r="F477" s="389"/>
      <c r="G477" s="389"/>
      <c r="H477" s="389"/>
      <c r="I477" s="389"/>
      <c r="J477" s="389"/>
    </row>
    <row r="478" spans="1:10">
      <c r="A478" s="456"/>
      <c r="B478" s="456"/>
      <c r="C478" s="389"/>
      <c r="D478" s="389"/>
      <c r="E478" s="389"/>
      <c r="F478" s="389"/>
      <c r="G478" s="389"/>
      <c r="H478" s="389"/>
      <c r="I478" s="389"/>
      <c r="J478" s="389"/>
    </row>
    <row r="479" spans="1:10">
      <c r="A479" s="456"/>
      <c r="B479" s="456"/>
      <c r="C479" s="389"/>
      <c r="D479" s="389"/>
      <c r="E479" s="389"/>
      <c r="F479" s="389"/>
      <c r="G479" s="389"/>
      <c r="H479" s="389"/>
      <c r="I479" s="389"/>
      <c r="J479" s="389"/>
    </row>
    <row r="480" spans="1:10">
      <c r="A480" s="456"/>
      <c r="B480" s="456"/>
      <c r="C480" s="389"/>
      <c r="D480" s="389"/>
      <c r="E480" s="389"/>
      <c r="F480" s="389"/>
      <c r="G480" s="389"/>
      <c r="H480" s="389"/>
      <c r="I480" s="389"/>
      <c r="J480" s="389"/>
    </row>
    <row r="481" spans="1:10">
      <c r="A481" s="456"/>
      <c r="B481" s="456"/>
      <c r="C481" s="389"/>
      <c r="D481" s="389"/>
      <c r="E481" s="389"/>
      <c r="F481" s="389"/>
      <c r="G481" s="389"/>
      <c r="H481" s="389"/>
      <c r="I481" s="389"/>
      <c r="J481" s="389"/>
    </row>
    <row r="482" spans="1:10">
      <c r="A482" s="456"/>
      <c r="B482" s="456"/>
      <c r="C482" s="389"/>
      <c r="D482" s="389"/>
      <c r="E482" s="389"/>
      <c r="F482" s="389"/>
      <c r="G482" s="389"/>
      <c r="H482" s="389"/>
      <c r="I482" s="389"/>
      <c r="J482" s="389"/>
    </row>
    <row r="483" spans="1:10">
      <c r="A483" s="456"/>
      <c r="B483" s="456"/>
      <c r="C483" s="389"/>
      <c r="D483" s="389"/>
      <c r="E483" s="389"/>
      <c r="F483" s="389"/>
      <c r="G483" s="389"/>
      <c r="H483" s="389"/>
      <c r="I483" s="389"/>
      <c r="J483" s="389"/>
    </row>
    <row r="484" spans="1:10">
      <c r="A484" s="456"/>
      <c r="B484" s="456"/>
      <c r="C484" s="389"/>
      <c r="D484" s="389"/>
      <c r="E484" s="389"/>
      <c r="F484" s="389"/>
      <c r="G484" s="389"/>
      <c r="H484" s="389"/>
      <c r="I484" s="389"/>
      <c r="J484" s="389"/>
    </row>
    <row r="485" spans="1:10">
      <c r="A485" s="456"/>
      <c r="B485" s="456"/>
      <c r="C485" s="389"/>
      <c r="D485" s="389"/>
      <c r="E485" s="389"/>
      <c r="F485" s="389"/>
      <c r="G485" s="389"/>
      <c r="H485" s="389"/>
      <c r="I485" s="389"/>
      <c r="J485" s="389"/>
    </row>
    <row r="486" spans="1:10">
      <c r="A486" s="456"/>
      <c r="B486" s="456"/>
      <c r="C486" s="389"/>
      <c r="D486" s="389"/>
      <c r="E486" s="389"/>
      <c r="F486" s="389"/>
      <c r="G486" s="389"/>
      <c r="H486" s="389"/>
      <c r="I486" s="389"/>
      <c r="J486" s="389"/>
    </row>
    <row r="487" spans="1:10">
      <c r="A487" s="456"/>
      <c r="B487" s="456"/>
      <c r="C487" s="389"/>
      <c r="D487" s="389"/>
      <c r="E487" s="389"/>
      <c r="F487" s="389"/>
      <c r="G487" s="389"/>
      <c r="H487" s="389"/>
      <c r="I487" s="389"/>
      <c r="J487" s="389"/>
    </row>
    <row r="488" spans="1:10">
      <c r="A488" s="456"/>
      <c r="B488" s="456"/>
      <c r="C488" s="389"/>
      <c r="D488" s="389"/>
      <c r="E488" s="389"/>
      <c r="F488" s="389"/>
      <c r="G488" s="389"/>
      <c r="H488" s="389"/>
      <c r="I488" s="389"/>
      <c r="J488" s="389"/>
    </row>
    <row r="489" spans="1:10">
      <c r="A489" s="456"/>
      <c r="B489" s="456"/>
      <c r="C489" s="389"/>
      <c r="D489" s="389"/>
      <c r="E489" s="389"/>
      <c r="F489" s="389"/>
      <c r="G489" s="389"/>
      <c r="H489" s="389"/>
      <c r="I489" s="389"/>
      <c r="J489" s="389"/>
    </row>
    <row r="490" spans="1:10">
      <c r="A490" s="456"/>
      <c r="B490" s="456"/>
      <c r="C490" s="389"/>
      <c r="D490" s="389"/>
      <c r="E490" s="389"/>
      <c r="F490" s="389"/>
      <c r="G490" s="389"/>
      <c r="H490" s="389"/>
      <c r="I490" s="389"/>
      <c r="J490" s="389"/>
    </row>
    <row r="491" spans="1:10">
      <c r="A491" s="456"/>
      <c r="B491" s="456"/>
      <c r="C491" s="389"/>
      <c r="D491" s="389"/>
      <c r="E491" s="389"/>
      <c r="F491" s="389"/>
      <c r="G491" s="389"/>
      <c r="H491" s="389"/>
      <c r="I491" s="389"/>
      <c r="J491" s="389"/>
    </row>
    <row r="492" spans="1:10">
      <c r="A492" s="456"/>
      <c r="B492" s="456"/>
      <c r="C492" s="389"/>
      <c r="D492" s="389"/>
      <c r="E492" s="389"/>
      <c r="F492" s="389"/>
      <c r="G492" s="389"/>
      <c r="H492" s="389"/>
      <c r="I492" s="389"/>
      <c r="J492" s="389"/>
    </row>
    <row r="493" spans="1:10">
      <c r="A493" s="456"/>
      <c r="B493" s="456"/>
      <c r="C493" s="389"/>
      <c r="D493" s="389"/>
      <c r="E493" s="389"/>
      <c r="F493" s="389"/>
      <c r="G493" s="389"/>
      <c r="H493" s="389"/>
      <c r="I493" s="389"/>
      <c r="J493" s="389"/>
    </row>
    <row r="494" spans="1:10">
      <c r="A494" s="456"/>
      <c r="B494" s="456"/>
      <c r="C494" s="389"/>
      <c r="D494" s="389"/>
      <c r="E494" s="389"/>
      <c r="F494" s="389"/>
      <c r="G494" s="389"/>
      <c r="H494" s="389"/>
      <c r="I494" s="389"/>
      <c r="J494" s="389"/>
    </row>
    <row r="495" spans="1:10">
      <c r="A495" s="456"/>
      <c r="B495" s="456"/>
      <c r="C495" s="389"/>
      <c r="D495" s="389"/>
      <c r="E495" s="389"/>
      <c r="F495" s="389"/>
      <c r="G495" s="389"/>
      <c r="H495" s="389"/>
      <c r="I495" s="389"/>
      <c r="J495" s="389"/>
    </row>
    <row r="496" spans="1:10">
      <c r="A496" s="456"/>
      <c r="B496" s="456"/>
      <c r="C496" s="389"/>
      <c r="D496" s="389"/>
      <c r="E496" s="389"/>
      <c r="F496" s="389"/>
      <c r="G496" s="389"/>
      <c r="H496" s="389"/>
      <c r="I496" s="389"/>
      <c r="J496" s="389"/>
    </row>
    <row r="497" spans="1:10">
      <c r="A497" s="456"/>
      <c r="B497" s="456"/>
      <c r="C497" s="389"/>
      <c r="D497" s="389"/>
      <c r="E497" s="389"/>
      <c r="F497" s="389"/>
      <c r="G497" s="389"/>
      <c r="H497" s="389"/>
      <c r="I497" s="389"/>
      <c r="J497" s="389"/>
    </row>
    <row r="498" spans="1:10">
      <c r="A498" s="456"/>
      <c r="B498" s="456"/>
      <c r="C498" s="389"/>
      <c r="D498" s="389"/>
      <c r="E498" s="389"/>
      <c r="F498" s="389"/>
      <c r="G498" s="389"/>
      <c r="H498" s="389"/>
      <c r="I498" s="389"/>
      <c r="J498" s="389"/>
    </row>
    <row r="499" spans="1:10">
      <c r="A499" s="456"/>
      <c r="B499" s="456"/>
      <c r="C499" s="389"/>
      <c r="D499" s="389"/>
      <c r="E499" s="389"/>
      <c r="F499" s="389"/>
      <c r="G499" s="389"/>
      <c r="H499" s="389"/>
      <c r="I499" s="389"/>
      <c r="J499" s="389"/>
    </row>
    <row r="500" spans="1:10">
      <c r="A500" s="456"/>
      <c r="B500" s="456"/>
      <c r="C500" s="389"/>
      <c r="D500" s="389"/>
      <c r="E500" s="389"/>
      <c r="F500" s="389"/>
      <c r="G500" s="389"/>
      <c r="H500" s="389"/>
      <c r="I500" s="389"/>
      <c r="J500" s="389"/>
    </row>
    <row r="501" spans="1:10">
      <c r="A501" s="456"/>
      <c r="B501" s="456"/>
      <c r="C501" s="389"/>
      <c r="D501" s="389"/>
      <c r="E501" s="389"/>
      <c r="F501" s="389"/>
      <c r="G501" s="389"/>
      <c r="H501" s="389"/>
      <c r="I501" s="389"/>
      <c r="J501" s="389"/>
    </row>
    <row r="502" spans="1:10">
      <c r="A502" s="456"/>
      <c r="B502" s="456"/>
      <c r="C502" s="389"/>
      <c r="D502" s="389"/>
      <c r="E502" s="389"/>
      <c r="F502" s="389"/>
      <c r="G502" s="389"/>
      <c r="H502" s="389"/>
      <c r="I502" s="389"/>
      <c r="J502" s="389"/>
    </row>
    <row r="503" spans="1:10">
      <c r="A503" s="456"/>
      <c r="B503" s="456"/>
      <c r="C503" s="389"/>
      <c r="D503" s="389"/>
      <c r="E503" s="389"/>
      <c r="F503" s="389"/>
      <c r="G503" s="389"/>
      <c r="H503" s="389"/>
      <c r="I503" s="389"/>
      <c r="J503" s="389"/>
    </row>
    <row r="504" spans="1:10">
      <c r="A504" s="456"/>
      <c r="B504" s="456"/>
      <c r="C504" s="389"/>
      <c r="D504" s="389"/>
      <c r="E504" s="389"/>
      <c r="F504" s="389"/>
      <c r="G504" s="389"/>
      <c r="H504" s="389"/>
      <c r="I504" s="389"/>
      <c r="J504" s="389"/>
    </row>
    <row r="505" spans="1:10">
      <c r="A505" s="456"/>
      <c r="B505" s="456"/>
      <c r="C505" s="389"/>
      <c r="D505" s="389"/>
      <c r="E505" s="389"/>
      <c r="F505" s="389"/>
      <c r="G505" s="389"/>
      <c r="H505" s="389"/>
      <c r="I505" s="389"/>
      <c r="J505" s="389"/>
    </row>
    <row r="506" spans="1:10">
      <c r="A506" s="456"/>
      <c r="B506" s="456"/>
      <c r="C506" s="389"/>
      <c r="D506" s="389"/>
      <c r="E506" s="389"/>
      <c r="F506" s="389"/>
      <c r="G506" s="389"/>
      <c r="H506" s="389"/>
      <c r="I506" s="389"/>
      <c r="J506" s="389"/>
    </row>
    <row r="507" spans="1:10">
      <c r="A507" s="456"/>
      <c r="B507" s="456"/>
      <c r="C507" s="389"/>
      <c r="D507" s="389"/>
      <c r="E507" s="389"/>
      <c r="F507" s="389"/>
      <c r="G507" s="389"/>
      <c r="H507" s="389"/>
      <c r="I507" s="389"/>
      <c r="J507" s="389"/>
    </row>
    <row r="508" spans="1:10">
      <c r="A508" s="456"/>
      <c r="B508" s="456"/>
      <c r="C508" s="389"/>
      <c r="D508" s="389"/>
      <c r="E508" s="389"/>
      <c r="F508" s="389"/>
      <c r="G508" s="389"/>
      <c r="H508" s="389"/>
      <c r="I508" s="389"/>
      <c r="J508" s="389"/>
    </row>
    <row r="509" spans="1:10">
      <c r="A509" s="456"/>
      <c r="B509" s="456"/>
      <c r="C509" s="389"/>
      <c r="D509" s="389"/>
      <c r="E509" s="389"/>
      <c r="F509" s="389"/>
      <c r="G509" s="389"/>
      <c r="H509" s="389"/>
      <c r="I509" s="389"/>
      <c r="J509" s="389"/>
    </row>
    <row r="510" spans="1:10">
      <c r="A510" s="456"/>
      <c r="B510" s="456"/>
      <c r="C510" s="389"/>
      <c r="D510" s="389"/>
      <c r="E510" s="389"/>
      <c r="F510" s="389"/>
      <c r="G510" s="389"/>
      <c r="H510" s="389"/>
      <c r="I510" s="389"/>
      <c r="J510" s="389"/>
    </row>
    <row r="511" spans="1:10">
      <c r="A511" s="456"/>
      <c r="B511" s="456"/>
      <c r="C511" s="389"/>
      <c r="D511" s="389"/>
      <c r="E511" s="389"/>
      <c r="F511" s="389"/>
      <c r="G511" s="389"/>
      <c r="H511" s="389"/>
      <c r="I511" s="389"/>
      <c r="J511" s="389"/>
    </row>
    <row r="512" spans="1:10">
      <c r="A512" s="456"/>
      <c r="B512" s="456"/>
      <c r="C512" s="389"/>
      <c r="D512" s="389"/>
      <c r="E512" s="389"/>
      <c r="F512" s="389"/>
      <c r="G512" s="389"/>
      <c r="H512" s="389"/>
      <c r="I512" s="389"/>
      <c r="J512" s="389"/>
    </row>
    <row r="513" spans="1:10">
      <c r="A513" s="456"/>
      <c r="B513" s="456"/>
      <c r="C513" s="389"/>
      <c r="D513" s="389"/>
      <c r="E513" s="389"/>
      <c r="F513" s="389"/>
      <c r="G513" s="389"/>
      <c r="H513" s="389"/>
      <c r="I513" s="389"/>
      <c r="J513" s="389"/>
    </row>
    <row r="514" spans="1:10">
      <c r="A514" s="456"/>
      <c r="B514" s="456"/>
      <c r="C514" s="389"/>
      <c r="D514" s="389"/>
      <c r="E514" s="389"/>
      <c r="F514" s="389"/>
      <c r="G514" s="389"/>
      <c r="H514" s="389"/>
      <c r="I514" s="389"/>
      <c r="J514" s="389"/>
    </row>
    <row r="515" spans="1:10">
      <c r="A515" s="456"/>
      <c r="B515" s="456"/>
      <c r="C515" s="389"/>
      <c r="D515" s="389"/>
      <c r="E515" s="389"/>
      <c r="F515" s="389"/>
      <c r="G515" s="389"/>
      <c r="H515" s="389"/>
      <c r="I515" s="389"/>
      <c r="J515" s="389"/>
    </row>
    <row r="516" spans="1:10">
      <c r="A516" s="456"/>
      <c r="B516" s="456"/>
      <c r="C516" s="389"/>
      <c r="D516" s="389"/>
      <c r="E516" s="389"/>
      <c r="F516" s="389"/>
      <c r="G516" s="389"/>
      <c r="H516" s="389"/>
      <c r="I516" s="389"/>
      <c r="J516" s="389"/>
    </row>
    <row r="517" spans="1:10">
      <c r="A517" s="456"/>
      <c r="B517" s="456"/>
      <c r="C517" s="389"/>
      <c r="D517" s="389"/>
      <c r="E517" s="389"/>
      <c r="F517" s="389"/>
      <c r="G517" s="389"/>
      <c r="H517" s="389"/>
      <c r="I517" s="389"/>
      <c r="J517" s="389"/>
    </row>
    <row r="518" spans="1:10">
      <c r="A518" s="456"/>
      <c r="B518" s="456"/>
      <c r="C518" s="389"/>
      <c r="D518" s="389"/>
      <c r="E518" s="389"/>
      <c r="F518" s="389"/>
      <c r="G518" s="389"/>
      <c r="H518" s="389"/>
      <c r="I518" s="389"/>
      <c r="J518" s="389"/>
    </row>
    <row r="519" spans="1:10">
      <c r="A519" s="456"/>
      <c r="B519" s="456"/>
      <c r="C519" s="389"/>
      <c r="D519" s="389"/>
      <c r="E519" s="389"/>
      <c r="F519" s="389"/>
      <c r="G519" s="389"/>
      <c r="H519" s="389"/>
      <c r="I519" s="389"/>
      <c r="J519" s="389"/>
    </row>
    <row r="520" spans="1:10">
      <c r="A520" s="456"/>
      <c r="B520" s="456"/>
      <c r="C520" s="389"/>
      <c r="D520" s="389"/>
      <c r="E520" s="389"/>
      <c r="F520" s="389"/>
      <c r="G520" s="389"/>
      <c r="H520" s="389"/>
      <c r="I520" s="389"/>
      <c r="J520" s="389"/>
    </row>
    <row r="521" spans="1:10">
      <c r="A521" s="456"/>
      <c r="B521" s="456"/>
      <c r="C521" s="389"/>
      <c r="D521" s="389"/>
      <c r="E521" s="389"/>
      <c r="F521" s="389"/>
      <c r="G521" s="389"/>
      <c r="H521" s="389"/>
      <c r="I521" s="389"/>
      <c r="J521" s="389"/>
    </row>
    <row r="522" spans="1:10">
      <c r="A522" s="456"/>
      <c r="B522" s="456"/>
      <c r="C522" s="389"/>
      <c r="D522" s="389"/>
      <c r="E522" s="389"/>
      <c r="F522" s="389"/>
      <c r="G522" s="389"/>
      <c r="H522" s="389"/>
      <c r="I522" s="389"/>
      <c r="J522" s="389"/>
    </row>
    <row r="523" spans="1:10">
      <c r="A523" s="456"/>
      <c r="B523" s="456"/>
      <c r="C523" s="389"/>
      <c r="D523" s="389"/>
      <c r="E523" s="389"/>
      <c r="F523" s="389"/>
      <c r="G523" s="389"/>
      <c r="H523" s="389"/>
      <c r="I523" s="389"/>
      <c r="J523" s="389"/>
    </row>
    <row r="524" spans="1:10">
      <c r="A524" s="456"/>
      <c r="B524" s="456"/>
      <c r="C524" s="389"/>
      <c r="D524" s="389"/>
      <c r="E524" s="389"/>
      <c r="F524" s="389"/>
      <c r="G524" s="389"/>
      <c r="H524" s="389"/>
      <c r="I524" s="389"/>
      <c r="J524" s="389"/>
    </row>
    <row r="525" spans="1:10">
      <c r="A525" s="456"/>
      <c r="B525" s="456"/>
      <c r="C525" s="389"/>
      <c r="D525" s="389"/>
      <c r="E525" s="389"/>
      <c r="F525" s="389"/>
      <c r="G525" s="389"/>
      <c r="H525" s="389"/>
      <c r="I525" s="389"/>
      <c r="J525" s="389"/>
    </row>
    <row r="526" spans="1:10">
      <c r="A526" s="456"/>
      <c r="B526" s="456"/>
      <c r="C526" s="389"/>
      <c r="D526" s="389"/>
      <c r="E526" s="389"/>
      <c r="F526" s="389"/>
      <c r="G526" s="389"/>
      <c r="H526" s="389"/>
      <c r="I526" s="389"/>
      <c r="J526" s="389"/>
    </row>
    <row r="527" spans="1:10">
      <c r="A527" s="456"/>
      <c r="B527" s="456"/>
      <c r="C527" s="389"/>
      <c r="D527" s="389"/>
      <c r="E527" s="389"/>
      <c r="F527" s="389"/>
      <c r="G527" s="389"/>
      <c r="H527" s="389"/>
      <c r="I527" s="389"/>
      <c r="J527" s="389"/>
    </row>
    <row r="528" spans="1:10">
      <c r="A528" s="456"/>
      <c r="B528" s="456"/>
      <c r="C528" s="389"/>
      <c r="D528" s="389"/>
      <c r="E528" s="389"/>
      <c r="F528" s="389"/>
      <c r="G528" s="389"/>
      <c r="H528" s="389"/>
      <c r="I528" s="389"/>
      <c r="J528" s="389"/>
    </row>
    <row r="529" spans="1:10">
      <c r="A529" s="456"/>
      <c r="B529" s="456"/>
      <c r="C529" s="389"/>
      <c r="D529" s="389"/>
      <c r="E529" s="389"/>
      <c r="F529" s="389"/>
      <c r="G529" s="389"/>
      <c r="H529" s="389"/>
      <c r="I529" s="389"/>
      <c r="J529" s="389"/>
    </row>
    <row r="530" spans="1:10">
      <c r="A530" s="456"/>
      <c r="B530" s="456"/>
      <c r="C530" s="389"/>
      <c r="D530" s="389"/>
      <c r="E530" s="389"/>
      <c r="F530" s="389"/>
      <c r="G530" s="389"/>
      <c r="H530" s="389"/>
      <c r="I530" s="389"/>
      <c r="J530" s="389"/>
    </row>
    <row r="531" spans="1:10">
      <c r="A531" s="456"/>
      <c r="B531" s="456"/>
      <c r="C531" s="389"/>
      <c r="D531" s="389"/>
      <c r="E531" s="389"/>
      <c r="F531" s="389"/>
      <c r="G531" s="389"/>
      <c r="H531" s="389"/>
      <c r="I531" s="389"/>
      <c r="J531" s="389"/>
    </row>
    <row r="532" spans="1:10">
      <c r="A532" s="456"/>
      <c r="B532" s="456"/>
      <c r="C532" s="389"/>
      <c r="D532" s="389"/>
      <c r="E532" s="389"/>
      <c r="F532" s="389"/>
      <c r="G532" s="389"/>
      <c r="H532" s="389"/>
      <c r="I532" s="389"/>
      <c r="J532" s="389"/>
    </row>
    <row r="533" spans="1:10">
      <c r="A533" s="456"/>
      <c r="B533" s="456"/>
      <c r="C533" s="389"/>
      <c r="D533" s="389"/>
      <c r="E533" s="389"/>
      <c r="F533" s="389"/>
      <c r="G533" s="389"/>
      <c r="H533" s="389"/>
      <c r="I533" s="389"/>
      <c r="J533" s="389"/>
    </row>
    <row r="534" spans="1:10">
      <c r="A534" s="456"/>
      <c r="B534" s="456"/>
      <c r="C534" s="389"/>
      <c r="D534" s="389"/>
      <c r="E534" s="389"/>
      <c r="F534" s="389"/>
      <c r="G534" s="389"/>
      <c r="H534" s="389"/>
      <c r="I534" s="389"/>
      <c r="J534" s="389"/>
    </row>
    <row r="535" spans="1:10">
      <c r="A535" s="456"/>
      <c r="B535" s="456"/>
      <c r="C535" s="389"/>
      <c r="D535" s="389"/>
      <c r="E535" s="389"/>
      <c r="F535" s="389"/>
      <c r="G535" s="389"/>
      <c r="H535" s="389"/>
      <c r="I535" s="389"/>
      <c r="J535" s="389"/>
    </row>
    <row r="536" spans="1:10">
      <c r="A536" s="456"/>
      <c r="B536" s="456"/>
      <c r="C536" s="389"/>
      <c r="D536" s="389"/>
      <c r="E536" s="389"/>
      <c r="F536" s="389"/>
      <c r="G536" s="389"/>
      <c r="H536" s="389"/>
      <c r="I536" s="389"/>
      <c r="J536" s="389"/>
    </row>
    <row r="537" spans="1:10">
      <c r="A537" s="456"/>
      <c r="B537" s="456"/>
      <c r="C537" s="389"/>
      <c r="D537" s="389"/>
      <c r="E537" s="389"/>
      <c r="F537" s="389"/>
      <c r="G537" s="389"/>
      <c r="H537" s="389"/>
      <c r="I537" s="389"/>
      <c r="J537" s="389"/>
    </row>
    <row r="538" spans="1:10">
      <c r="A538" s="456"/>
      <c r="B538" s="456"/>
      <c r="C538" s="389"/>
      <c r="D538" s="389"/>
      <c r="E538" s="389"/>
      <c r="F538" s="389"/>
      <c r="G538" s="389"/>
      <c r="H538" s="389"/>
      <c r="I538" s="389"/>
      <c r="J538" s="389"/>
    </row>
    <row r="539" spans="1:10">
      <c r="A539" s="456"/>
      <c r="B539" s="456"/>
      <c r="C539" s="389"/>
      <c r="D539" s="389"/>
      <c r="E539" s="389"/>
      <c r="F539" s="389"/>
      <c r="G539" s="389"/>
      <c r="H539" s="389"/>
      <c r="I539" s="389"/>
      <c r="J539" s="389"/>
    </row>
    <row r="540" spans="1:10">
      <c r="A540" s="456"/>
      <c r="B540" s="456"/>
      <c r="C540" s="389"/>
      <c r="D540" s="389"/>
      <c r="E540" s="389"/>
      <c r="F540" s="389"/>
      <c r="G540" s="389"/>
      <c r="H540" s="389"/>
      <c r="I540" s="389"/>
      <c r="J540" s="389"/>
    </row>
    <row r="541" spans="1:10">
      <c r="A541" s="456"/>
      <c r="B541" s="456"/>
      <c r="C541" s="389"/>
      <c r="D541" s="389"/>
      <c r="E541" s="389"/>
      <c r="F541" s="389"/>
      <c r="G541" s="389"/>
      <c r="H541" s="389"/>
      <c r="I541" s="389"/>
      <c r="J541" s="389"/>
    </row>
    <row r="542" spans="1:10">
      <c r="A542" s="456"/>
      <c r="B542" s="456"/>
      <c r="C542" s="389"/>
      <c r="D542" s="389"/>
      <c r="E542" s="389"/>
      <c r="F542" s="389"/>
      <c r="G542" s="389"/>
      <c r="H542" s="389"/>
      <c r="I542" s="389"/>
      <c r="J542" s="389"/>
    </row>
    <row r="543" spans="1:10">
      <c r="A543" s="456"/>
      <c r="B543" s="456"/>
      <c r="C543" s="389"/>
      <c r="D543" s="389"/>
      <c r="E543" s="389"/>
      <c r="F543" s="389"/>
      <c r="G543" s="389"/>
      <c r="H543" s="389"/>
      <c r="I543" s="389"/>
      <c r="J543" s="389"/>
    </row>
    <row r="544" spans="1:10">
      <c r="A544" s="456"/>
      <c r="B544" s="456"/>
      <c r="C544" s="389"/>
      <c r="D544" s="389"/>
      <c r="E544" s="389"/>
      <c r="F544" s="389"/>
      <c r="G544" s="389"/>
      <c r="H544" s="389"/>
      <c r="I544" s="389"/>
      <c r="J544" s="389"/>
    </row>
    <row r="545" spans="1:10">
      <c r="A545" s="456"/>
      <c r="B545" s="456"/>
      <c r="C545" s="389"/>
      <c r="D545" s="389"/>
      <c r="E545" s="389"/>
      <c r="F545" s="389"/>
      <c r="G545" s="389"/>
      <c r="H545" s="389"/>
      <c r="I545" s="389"/>
      <c r="J545" s="389"/>
    </row>
    <row r="546" spans="1:10">
      <c r="A546" s="456"/>
      <c r="B546" s="456"/>
      <c r="C546" s="389"/>
      <c r="D546" s="389"/>
      <c r="E546" s="389"/>
      <c r="F546" s="389"/>
      <c r="G546" s="389"/>
      <c r="H546" s="389"/>
      <c r="I546" s="389"/>
      <c r="J546" s="389"/>
    </row>
    <row r="547" spans="1:10">
      <c r="A547" s="456"/>
      <c r="B547" s="456"/>
      <c r="C547" s="389"/>
      <c r="D547" s="389"/>
      <c r="E547" s="389"/>
      <c r="F547" s="389"/>
      <c r="G547" s="389"/>
      <c r="H547" s="389"/>
      <c r="I547" s="389"/>
      <c r="J547" s="389"/>
    </row>
    <row r="548" spans="1:10">
      <c r="A548" s="456"/>
      <c r="B548" s="456"/>
      <c r="C548" s="389"/>
      <c r="D548" s="389"/>
      <c r="E548" s="389"/>
      <c r="F548" s="389"/>
      <c r="G548" s="389"/>
      <c r="H548" s="389"/>
      <c r="I548" s="389"/>
      <c r="J548" s="389"/>
    </row>
    <row r="549" spans="1:10">
      <c r="A549" s="456"/>
      <c r="B549" s="456"/>
      <c r="C549" s="389"/>
      <c r="D549" s="389"/>
      <c r="E549" s="389"/>
      <c r="F549" s="389"/>
      <c r="G549" s="389"/>
      <c r="H549" s="389"/>
      <c r="I549" s="389"/>
      <c r="J549" s="389"/>
    </row>
    <row r="550" spans="1:10">
      <c r="A550" s="456"/>
      <c r="B550" s="456"/>
      <c r="C550" s="389"/>
      <c r="D550" s="389"/>
      <c r="E550" s="389"/>
      <c r="F550" s="389"/>
      <c r="G550" s="389"/>
      <c r="H550" s="389"/>
      <c r="I550" s="389"/>
      <c r="J550" s="389"/>
    </row>
    <row r="551" spans="1:10">
      <c r="A551" s="456"/>
      <c r="B551" s="456"/>
      <c r="C551" s="389"/>
      <c r="D551" s="389"/>
      <c r="E551" s="389"/>
      <c r="F551" s="389"/>
      <c r="G551" s="389"/>
      <c r="H551" s="389"/>
      <c r="I551" s="389"/>
      <c r="J551" s="389"/>
    </row>
    <row r="552" spans="1:10">
      <c r="A552" s="456"/>
      <c r="B552" s="456"/>
      <c r="C552" s="389"/>
      <c r="D552" s="389"/>
      <c r="E552" s="389"/>
      <c r="F552" s="389"/>
      <c r="G552" s="389"/>
      <c r="H552" s="389"/>
      <c r="I552" s="389"/>
      <c r="J552" s="389"/>
    </row>
    <row r="553" spans="1:10">
      <c r="A553" s="456"/>
      <c r="B553" s="456"/>
      <c r="C553" s="389"/>
      <c r="D553" s="389"/>
      <c r="E553" s="389"/>
      <c r="F553" s="389"/>
      <c r="G553" s="389"/>
      <c r="H553" s="389"/>
      <c r="I553" s="389"/>
      <c r="J553" s="389"/>
    </row>
    <row r="554" spans="1:10">
      <c r="A554" s="456"/>
      <c r="B554" s="456"/>
      <c r="C554" s="389"/>
      <c r="D554" s="389"/>
      <c r="E554" s="389"/>
      <c r="F554" s="389"/>
      <c r="G554" s="389"/>
      <c r="H554" s="389"/>
      <c r="I554" s="389"/>
      <c r="J554" s="389"/>
    </row>
    <row r="555" spans="1:10">
      <c r="A555" s="456"/>
      <c r="B555" s="456"/>
      <c r="C555" s="389"/>
      <c r="D555" s="389"/>
      <c r="E555" s="389"/>
      <c r="F555" s="389"/>
      <c r="G555" s="389"/>
      <c r="H555" s="389"/>
      <c r="I555" s="389"/>
      <c r="J555" s="389"/>
    </row>
    <row r="556" spans="1:10">
      <c r="A556" s="456"/>
      <c r="B556" s="456"/>
      <c r="C556" s="389"/>
      <c r="D556" s="389"/>
      <c r="E556" s="389"/>
      <c r="F556" s="389"/>
      <c r="G556" s="389"/>
      <c r="H556" s="389"/>
      <c r="I556" s="389"/>
      <c r="J556" s="389"/>
    </row>
    <row r="557" spans="1:10">
      <c r="A557" s="456"/>
      <c r="B557" s="456"/>
      <c r="C557" s="389"/>
      <c r="D557" s="389"/>
      <c r="E557" s="389"/>
      <c r="F557" s="389"/>
      <c r="G557" s="389"/>
      <c r="H557" s="389"/>
      <c r="I557" s="389"/>
      <c r="J557" s="389"/>
    </row>
    <row r="558" spans="1:10">
      <c r="A558" s="456"/>
      <c r="B558" s="456"/>
      <c r="C558" s="389"/>
      <c r="D558" s="389"/>
      <c r="E558" s="389"/>
      <c r="F558" s="389"/>
      <c r="G558" s="389"/>
      <c r="H558" s="389"/>
      <c r="I558" s="389"/>
      <c r="J558" s="389"/>
    </row>
    <row r="559" spans="1:10">
      <c r="A559" s="456"/>
      <c r="B559" s="456"/>
      <c r="C559" s="389"/>
      <c r="D559" s="389"/>
      <c r="E559" s="389"/>
      <c r="F559" s="389"/>
      <c r="G559" s="389"/>
      <c r="H559" s="389"/>
      <c r="I559" s="389"/>
      <c r="J559" s="389"/>
    </row>
    <row r="560" spans="1:10">
      <c r="A560" s="456"/>
      <c r="B560" s="456"/>
      <c r="C560" s="389"/>
      <c r="D560" s="389"/>
      <c r="E560" s="389"/>
      <c r="F560" s="389"/>
      <c r="G560" s="389"/>
      <c r="H560" s="389"/>
      <c r="I560" s="389"/>
      <c r="J560" s="389"/>
    </row>
    <row r="561" spans="1:10">
      <c r="A561" s="456"/>
      <c r="B561" s="456"/>
      <c r="C561" s="389"/>
      <c r="D561" s="389"/>
      <c r="E561" s="389"/>
      <c r="F561" s="389"/>
      <c r="G561" s="389"/>
      <c r="H561" s="389"/>
      <c r="I561" s="389"/>
      <c r="J561" s="389"/>
    </row>
    <row r="562" spans="1:10">
      <c r="A562" s="456"/>
      <c r="B562" s="456"/>
      <c r="C562" s="389"/>
      <c r="D562" s="389"/>
      <c r="E562" s="389"/>
      <c r="F562" s="389"/>
      <c r="G562" s="389"/>
      <c r="H562" s="389"/>
      <c r="I562" s="389"/>
      <c r="J562" s="389"/>
    </row>
    <row r="563" spans="1:10">
      <c r="A563" s="456"/>
      <c r="B563" s="456"/>
      <c r="C563" s="389"/>
      <c r="D563" s="389"/>
      <c r="E563" s="389"/>
      <c r="F563" s="389"/>
      <c r="G563" s="389"/>
      <c r="H563" s="389"/>
      <c r="I563" s="389"/>
      <c r="J563" s="389"/>
    </row>
    <row r="564" spans="1:10">
      <c r="A564" s="456"/>
      <c r="B564" s="456"/>
      <c r="C564" s="389"/>
      <c r="D564" s="389"/>
      <c r="E564" s="389"/>
      <c r="F564" s="389"/>
      <c r="G564" s="389"/>
      <c r="H564" s="389"/>
      <c r="I564" s="389"/>
      <c r="J564" s="389"/>
    </row>
    <row r="565" spans="1:10">
      <c r="A565" s="456"/>
      <c r="B565" s="456"/>
      <c r="C565" s="389"/>
      <c r="D565" s="389"/>
      <c r="E565" s="389"/>
      <c r="F565" s="389"/>
      <c r="G565" s="389"/>
      <c r="H565" s="389"/>
      <c r="I565" s="389"/>
      <c r="J565" s="389"/>
    </row>
    <row r="566" spans="1:10">
      <c r="A566" s="456"/>
      <c r="B566" s="456"/>
      <c r="C566" s="389"/>
      <c r="D566" s="389"/>
      <c r="E566" s="389"/>
      <c r="F566" s="389"/>
      <c r="G566" s="389"/>
      <c r="H566" s="389"/>
      <c r="I566" s="389"/>
      <c r="J566" s="389"/>
    </row>
    <row r="567" spans="1:10">
      <c r="A567" s="456"/>
      <c r="B567" s="456"/>
      <c r="C567" s="389"/>
      <c r="D567" s="389"/>
      <c r="E567" s="389"/>
      <c r="F567" s="389"/>
      <c r="G567" s="389"/>
      <c r="H567" s="389"/>
      <c r="I567" s="389"/>
      <c r="J567" s="389"/>
    </row>
    <row r="568" spans="1:10">
      <c r="A568" s="456"/>
      <c r="B568" s="456"/>
      <c r="C568" s="389"/>
      <c r="D568" s="389"/>
      <c r="E568" s="389"/>
      <c r="F568" s="389"/>
      <c r="G568" s="389"/>
      <c r="H568" s="389"/>
      <c r="I568" s="389"/>
      <c r="J568" s="389"/>
    </row>
    <row r="569" spans="1:10">
      <c r="A569" s="456"/>
      <c r="B569" s="456"/>
      <c r="C569" s="389"/>
      <c r="D569" s="389"/>
      <c r="E569" s="389"/>
      <c r="F569" s="389"/>
      <c r="G569" s="389"/>
      <c r="H569" s="389"/>
      <c r="I569" s="389"/>
      <c r="J569" s="389"/>
    </row>
    <row r="570" spans="1:10">
      <c r="A570" s="456"/>
      <c r="B570" s="456"/>
      <c r="C570" s="389"/>
      <c r="D570" s="389"/>
      <c r="E570" s="389"/>
      <c r="F570" s="389"/>
      <c r="G570" s="389"/>
      <c r="H570" s="389"/>
      <c r="I570" s="389"/>
      <c r="J570" s="389"/>
    </row>
    <row r="571" spans="1:10">
      <c r="A571" s="456"/>
      <c r="B571" s="456"/>
      <c r="C571" s="389"/>
      <c r="D571" s="389"/>
      <c r="E571" s="389"/>
      <c r="F571" s="389"/>
      <c r="G571" s="389"/>
      <c r="H571" s="389"/>
      <c r="I571" s="389"/>
      <c r="J571" s="389"/>
    </row>
    <row r="572" spans="1:10">
      <c r="A572" s="456"/>
      <c r="B572" s="456"/>
      <c r="C572" s="389"/>
      <c r="D572" s="389"/>
      <c r="E572" s="389"/>
      <c r="F572" s="389"/>
      <c r="G572" s="389"/>
      <c r="H572" s="389"/>
      <c r="I572" s="389"/>
      <c r="J572" s="389"/>
    </row>
    <row r="573" spans="1:10">
      <c r="A573" s="456"/>
      <c r="B573" s="456"/>
      <c r="C573" s="389"/>
      <c r="D573" s="389"/>
      <c r="E573" s="389"/>
      <c r="F573" s="389"/>
      <c r="G573" s="389"/>
      <c r="H573" s="389"/>
      <c r="I573" s="389"/>
      <c r="J573" s="389"/>
    </row>
    <row r="574" spans="1:10">
      <c r="A574" s="456"/>
      <c r="B574" s="456"/>
      <c r="C574" s="389"/>
      <c r="D574" s="389"/>
      <c r="E574" s="389"/>
      <c r="F574" s="389"/>
      <c r="G574" s="389"/>
      <c r="H574" s="389"/>
      <c r="I574" s="389"/>
      <c r="J574" s="389"/>
    </row>
    <row r="575" spans="1:10">
      <c r="A575" s="456"/>
      <c r="B575" s="456"/>
      <c r="C575" s="389"/>
      <c r="D575" s="389"/>
      <c r="E575" s="389"/>
      <c r="F575" s="389"/>
      <c r="G575" s="389"/>
      <c r="H575" s="389"/>
      <c r="I575" s="389"/>
      <c r="J575" s="389"/>
    </row>
    <row r="576" spans="1:10">
      <c r="A576" s="456"/>
      <c r="B576" s="456"/>
      <c r="C576" s="389"/>
      <c r="D576" s="389"/>
      <c r="E576" s="389"/>
      <c r="F576" s="389"/>
      <c r="G576" s="389"/>
      <c r="H576" s="389"/>
      <c r="I576" s="389"/>
      <c r="J576" s="389"/>
    </row>
    <row r="577" spans="1:10">
      <c r="A577" s="456"/>
      <c r="B577" s="456"/>
      <c r="C577" s="389"/>
      <c r="D577" s="389"/>
      <c r="E577" s="389"/>
      <c r="F577" s="389"/>
      <c r="G577" s="389"/>
      <c r="H577" s="389"/>
      <c r="I577" s="389"/>
      <c r="J577" s="389"/>
    </row>
    <row r="578" spans="1:10">
      <c r="A578" s="456"/>
      <c r="B578" s="456"/>
      <c r="C578" s="389"/>
      <c r="D578" s="389"/>
      <c r="E578" s="389"/>
      <c r="F578" s="389"/>
      <c r="G578" s="389"/>
      <c r="H578" s="389"/>
      <c r="I578" s="389"/>
      <c r="J578" s="389"/>
    </row>
    <row r="579" spans="1:10">
      <c r="A579" s="456"/>
      <c r="B579" s="456"/>
      <c r="C579" s="389"/>
      <c r="D579" s="389"/>
      <c r="E579" s="389"/>
      <c r="F579" s="389"/>
      <c r="G579" s="389"/>
      <c r="H579" s="389"/>
      <c r="I579" s="389"/>
      <c r="J579" s="389"/>
    </row>
    <row r="580" spans="1:10">
      <c r="A580" s="456"/>
      <c r="B580" s="456"/>
      <c r="C580" s="389"/>
      <c r="D580" s="389"/>
      <c r="E580" s="389"/>
      <c r="F580" s="389"/>
      <c r="G580" s="389"/>
      <c r="H580" s="389"/>
      <c r="I580" s="389"/>
      <c r="J580" s="389"/>
    </row>
    <row r="581" spans="1:10">
      <c r="A581" s="456"/>
      <c r="B581" s="456"/>
      <c r="C581" s="389"/>
      <c r="D581" s="389"/>
      <c r="E581" s="389"/>
      <c r="F581" s="389"/>
      <c r="G581" s="389"/>
      <c r="H581" s="389"/>
      <c r="I581" s="389"/>
      <c r="J581" s="389"/>
    </row>
    <row r="582" spans="1:10">
      <c r="A582" s="456"/>
      <c r="B582" s="456"/>
      <c r="C582" s="389"/>
      <c r="D582" s="389"/>
      <c r="E582" s="389"/>
      <c r="F582" s="389"/>
      <c r="G582" s="389"/>
      <c r="H582" s="389"/>
      <c r="I582" s="389"/>
      <c r="J582" s="389"/>
    </row>
    <row r="583" spans="1:10">
      <c r="A583" s="456"/>
      <c r="B583" s="456"/>
      <c r="C583" s="389"/>
      <c r="D583" s="389"/>
      <c r="E583" s="389"/>
      <c r="F583" s="389"/>
      <c r="G583" s="389"/>
      <c r="H583" s="389"/>
      <c r="I583" s="389"/>
      <c r="J583" s="389"/>
    </row>
    <row r="584" spans="1:10">
      <c r="A584" s="456"/>
      <c r="B584" s="456"/>
      <c r="C584" s="389"/>
      <c r="D584" s="389"/>
      <c r="E584" s="389"/>
      <c r="F584" s="389"/>
      <c r="G584" s="389"/>
      <c r="H584" s="389"/>
      <c r="I584" s="389"/>
      <c r="J584" s="389"/>
    </row>
    <row r="585" spans="1:10">
      <c r="A585" s="456"/>
      <c r="B585" s="456"/>
      <c r="C585" s="389"/>
      <c r="D585" s="389"/>
      <c r="E585" s="389"/>
      <c r="F585" s="389"/>
      <c r="G585" s="389"/>
      <c r="H585" s="389"/>
      <c r="I585" s="389"/>
      <c r="J585" s="389"/>
    </row>
    <row r="586" spans="1:10">
      <c r="A586" s="456"/>
      <c r="B586" s="456"/>
      <c r="C586" s="389"/>
      <c r="D586" s="389"/>
      <c r="E586" s="389"/>
      <c r="F586" s="389"/>
      <c r="G586" s="389"/>
      <c r="H586" s="389"/>
      <c r="I586" s="389"/>
      <c r="J586" s="389"/>
    </row>
    <row r="587" spans="1:10">
      <c r="A587" s="456"/>
      <c r="B587" s="456"/>
      <c r="C587" s="389"/>
      <c r="D587" s="389"/>
      <c r="E587" s="389"/>
      <c r="F587" s="389"/>
      <c r="G587" s="389"/>
      <c r="H587" s="389"/>
      <c r="I587" s="389"/>
      <c r="J587" s="389"/>
    </row>
    <row r="588" spans="1:10">
      <c r="A588" s="456"/>
      <c r="B588" s="456"/>
      <c r="C588" s="389"/>
      <c r="D588" s="389"/>
      <c r="E588" s="389"/>
      <c r="F588" s="389"/>
      <c r="G588" s="389"/>
      <c r="H588" s="389"/>
      <c r="I588" s="389"/>
      <c r="J588" s="389"/>
    </row>
    <row r="589" spans="1:10">
      <c r="A589" s="456"/>
      <c r="B589" s="456"/>
      <c r="C589" s="389"/>
      <c r="D589" s="389"/>
      <c r="E589" s="389"/>
      <c r="F589" s="389"/>
      <c r="G589" s="389"/>
      <c r="H589" s="389"/>
      <c r="I589" s="389"/>
      <c r="J589" s="389"/>
    </row>
    <row r="590" spans="1:10">
      <c r="A590" s="456"/>
      <c r="B590" s="456"/>
      <c r="C590" s="389"/>
      <c r="D590" s="389"/>
      <c r="E590" s="389"/>
      <c r="F590" s="389"/>
      <c r="G590" s="389"/>
      <c r="H590" s="389"/>
      <c r="I590" s="389"/>
      <c r="J590" s="389"/>
    </row>
    <row r="591" spans="1:10">
      <c r="A591" s="456"/>
      <c r="B591" s="456"/>
      <c r="C591" s="389"/>
      <c r="D591" s="389"/>
      <c r="E591" s="389"/>
      <c r="F591" s="389"/>
      <c r="G591" s="389"/>
      <c r="H591" s="389"/>
      <c r="I591" s="389"/>
      <c r="J591" s="389"/>
    </row>
    <row r="592" spans="1:10">
      <c r="A592" s="456"/>
      <c r="B592" s="456"/>
      <c r="C592" s="389"/>
      <c r="D592" s="389"/>
      <c r="E592" s="389"/>
      <c r="F592" s="389"/>
      <c r="G592" s="389"/>
      <c r="H592" s="389"/>
      <c r="I592" s="389"/>
      <c r="J592" s="389"/>
    </row>
    <row r="593" spans="1:10">
      <c r="A593" s="456"/>
      <c r="B593" s="456"/>
      <c r="C593" s="389"/>
      <c r="D593" s="389"/>
      <c r="E593" s="389"/>
      <c r="F593" s="389"/>
      <c r="G593" s="389"/>
      <c r="H593" s="389"/>
      <c r="I593" s="389"/>
      <c r="J593" s="389"/>
    </row>
    <row r="594" spans="1:10">
      <c r="A594" s="456"/>
      <c r="B594" s="456"/>
      <c r="C594" s="389"/>
      <c r="D594" s="389"/>
      <c r="E594" s="389"/>
      <c r="F594" s="389"/>
      <c r="G594" s="389"/>
      <c r="H594" s="389"/>
      <c r="I594" s="389"/>
      <c r="J594" s="389"/>
    </row>
    <row r="595" spans="1:10">
      <c r="A595" s="456"/>
      <c r="B595" s="456"/>
      <c r="C595" s="389"/>
      <c r="D595" s="389"/>
      <c r="E595" s="389"/>
      <c r="F595" s="389"/>
      <c r="G595" s="389"/>
      <c r="H595" s="389"/>
      <c r="I595" s="389"/>
      <c r="J595" s="389"/>
    </row>
    <row r="596" spans="1:10">
      <c r="A596" s="456"/>
      <c r="B596" s="456"/>
      <c r="C596" s="389"/>
      <c r="D596" s="389"/>
      <c r="E596" s="389"/>
      <c r="F596" s="389"/>
      <c r="G596" s="389"/>
      <c r="H596" s="389"/>
      <c r="I596" s="389"/>
      <c r="J596" s="389"/>
    </row>
    <row r="597" spans="1:10">
      <c r="A597" s="456"/>
      <c r="B597" s="456"/>
      <c r="C597" s="389"/>
      <c r="D597" s="389"/>
      <c r="E597" s="389"/>
      <c r="F597" s="389"/>
      <c r="G597" s="389"/>
      <c r="H597" s="389"/>
      <c r="I597" s="389"/>
      <c r="J597" s="389"/>
    </row>
    <row r="598" spans="1:10">
      <c r="A598" s="456"/>
      <c r="B598" s="456"/>
      <c r="C598" s="389"/>
      <c r="D598" s="389"/>
      <c r="E598" s="389"/>
      <c r="F598" s="389"/>
      <c r="G598" s="389"/>
      <c r="H598" s="389"/>
      <c r="I598" s="389"/>
      <c r="J598" s="389"/>
    </row>
    <row r="599" spans="1:10">
      <c r="A599" s="456"/>
      <c r="B599" s="456"/>
      <c r="C599" s="389"/>
      <c r="D599" s="389"/>
      <c r="E599" s="389"/>
      <c r="F599" s="389"/>
      <c r="G599" s="389"/>
      <c r="H599" s="389"/>
      <c r="I599" s="389"/>
      <c r="J599" s="389"/>
    </row>
    <row r="600" spans="1:10">
      <c r="A600" s="456"/>
      <c r="B600" s="456"/>
      <c r="C600" s="389"/>
      <c r="D600" s="389"/>
      <c r="E600" s="389"/>
      <c r="F600" s="389"/>
      <c r="G600" s="389"/>
      <c r="H600" s="389"/>
      <c r="I600" s="389"/>
      <c r="J600" s="389"/>
    </row>
    <row r="601" spans="1:10">
      <c r="A601" s="456"/>
      <c r="B601" s="456"/>
      <c r="C601" s="389"/>
      <c r="D601" s="389"/>
      <c r="E601" s="389"/>
      <c r="F601" s="389"/>
      <c r="G601" s="389"/>
      <c r="H601" s="389"/>
      <c r="I601" s="389"/>
      <c r="J601" s="389"/>
    </row>
    <row r="602" spans="1:10">
      <c r="A602" s="456"/>
      <c r="B602" s="456"/>
      <c r="C602" s="389"/>
      <c r="D602" s="389"/>
      <c r="E602" s="389"/>
      <c r="F602" s="389"/>
      <c r="G602" s="389"/>
      <c r="H602" s="389"/>
      <c r="I602" s="389"/>
      <c r="J602" s="389"/>
    </row>
    <row r="603" spans="1:10">
      <c r="A603" s="456"/>
      <c r="B603" s="456"/>
      <c r="C603" s="389"/>
      <c r="D603" s="389"/>
      <c r="E603" s="389"/>
      <c r="F603" s="389"/>
      <c r="G603" s="389"/>
      <c r="H603" s="389"/>
      <c r="I603" s="389"/>
      <c r="J603" s="389"/>
    </row>
    <row r="604" spans="1:10">
      <c r="A604" s="456"/>
      <c r="B604" s="456"/>
      <c r="C604" s="389"/>
      <c r="D604" s="389"/>
      <c r="E604" s="389"/>
      <c r="F604" s="389"/>
      <c r="G604" s="389"/>
      <c r="H604" s="389"/>
      <c r="I604" s="389"/>
      <c r="J604" s="389"/>
    </row>
    <row r="605" spans="1:10">
      <c r="A605" s="456"/>
      <c r="B605" s="456"/>
      <c r="C605" s="389"/>
      <c r="D605" s="389"/>
      <c r="E605" s="389"/>
      <c r="F605" s="389"/>
      <c r="G605" s="389"/>
      <c r="H605" s="389"/>
      <c r="I605" s="389"/>
      <c r="J605" s="389"/>
    </row>
    <row r="606" spans="1:10">
      <c r="A606" s="456"/>
      <c r="B606" s="456"/>
      <c r="C606" s="389"/>
      <c r="D606" s="389"/>
      <c r="E606" s="389"/>
      <c r="F606" s="389"/>
      <c r="G606" s="389"/>
      <c r="H606" s="389"/>
      <c r="I606" s="389"/>
      <c r="J606" s="389"/>
    </row>
    <row r="607" spans="1:10">
      <c r="A607" s="456"/>
      <c r="B607" s="456"/>
      <c r="C607" s="389"/>
      <c r="D607" s="389"/>
      <c r="E607" s="389"/>
      <c r="F607" s="389"/>
      <c r="G607" s="389"/>
      <c r="H607" s="389"/>
      <c r="I607" s="389"/>
      <c r="J607" s="389"/>
    </row>
    <row r="608" spans="1:10">
      <c r="A608" s="456"/>
      <c r="B608" s="456"/>
      <c r="C608" s="389"/>
      <c r="D608" s="389"/>
      <c r="E608" s="389"/>
      <c r="F608" s="389"/>
      <c r="G608" s="389"/>
      <c r="H608" s="389"/>
      <c r="I608" s="389"/>
      <c r="J608" s="389"/>
    </row>
    <row r="609" spans="1:10">
      <c r="A609" s="456"/>
      <c r="B609" s="456"/>
      <c r="C609" s="389"/>
      <c r="D609" s="389"/>
      <c r="E609" s="389"/>
      <c r="F609" s="389"/>
      <c r="G609" s="389"/>
      <c r="H609" s="389"/>
      <c r="I609" s="389"/>
      <c r="J609" s="389"/>
    </row>
    <row r="610" spans="1:10">
      <c r="A610" s="456"/>
      <c r="B610" s="456"/>
      <c r="C610" s="389"/>
      <c r="D610" s="389"/>
      <c r="E610" s="389"/>
      <c r="F610" s="389"/>
      <c r="G610" s="389"/>
      <c r="H610" s="389"/>
      <c r="I610" s="389"/>
      <c r="J610" s="389"/>
    </row>
    <row r="611" spans="1:10">
      <c r="A611" s="456"/>
      <c r="B611" s="456"/>
      <c r="C611" s="389"/>
      <c r="D611" s="389"/>
      <c r="E611" s="389"/>
      <c r="F611" s="389"/>
      <c r="G611" s="389"/>
      <c r="H611" s="389"/>
      <c r="I611" s="389"/>
      <c r="J611" s="389"/>
    </row>
    <row r="612" spans="1:10">
      <c r="A612" s="456"/>
      <c r="B612" s="456"/>
      <c r="C612" s="389"/>
      <c r="D612" s="389"/>
      <c r="E612" s="389"/>
      <c r="F612" s="389"/>
      <c r="G612" s="389"/>
      <c r="H612" s="389"/>
      <c r="I612" s="389"/>
      <c r="J612" s="389"/>
    </row>
    <row r="613" spans="1:10">
      <c r="A613" s="456"/>
      <c r="B613" s="456"/>
      <c r="C613" s="389"/>
      <c r="D613" s="389"/>
      <c r="E613" s="389"/>
      <c r="F613" s="389"/>
      <c r="G613" s="389"/>
      <c r="H613" s="389"/>
      <c r="I613" s="389"/>
      <c r="J613" s="389"/>
    </row>
    <row r="614" spans="1:10">
      <c r="A614" s="456"/>
      <c r="B614" s="456"/>
      <c r="C614" s="389"/>
      <c r="D614" s="389"/>
      <c r="E614" s="389"/>
      <c r="F614" s="389"/>
      <c r="G614" s="389"/>
      <c r="H614" s="389"/>
      <c r="I614" s="389"/>
      <c r="J614" s="389"/>
    </row>
    <row r="615" spans="1:10">
      <c r="A615" s="456"/>
      <c r="B615" s="456"/>
      <c r="C615" s="389"/>
      <c r="D615" s="389"/>
      <c r="E615" s="389"/>
      <c r="F615" s="389"/>
      <c r="G615" s="389"/>
      <c r="H615" s="389"/>
      <c r="I615" s="389"/>
      <c r="J615" s="389"/>
    </row>
    <row r="616" spans="1:10">
      <c r="A616" s="456"/>
      <c r="B616" s="456"/>
      <c r="C616" s="389"/>
      <c r="D616" s="389"/>
      <c r="E616" s="389"/>
      <c r="F616" s="389"/>
      <c r="G616" s="389"/>
      <c r="H616" s="389"/>
      <c r="I616" s="389"/>
      <c r="J616" s="389"/>
    </row>
    <row r="617" spans="1:10">
      <c r="A617" s="456"/>
      <c r="B617" s="456"/>
      <c r="C617" s="389"/>
      <c r="D617" s="389"/>
      <c r="E617" s="389"/>
      <c r="F617" s="389"/>
      <c r="G617" s="389"/>
      <c r="H617" s="389"/>
      <c r="I617" s="389"/>
      <c r="J617" s="389"/>
    </row>
    <row r="618" spans="1:10">
      <c r="A618" s="456"/>
      <c r="B618" s="456"/>
      <c r="C618" s="389"/>
      <c r="D618" s="389"/>
      <c r="E618" s="389"/>
      <c r="F618" s="389"/>
      <c r="G618" s="389"/>
      <c r="H618" s="389"/>
      <c r="I618" s="389"/>
      <c r="J618" s="389"/>
    </row>
    <row r="619" spans="1:10">
      <c r="A619" s="456"/>
      <c r="B619" s="456"/>
      <c r="C619" s="389"/>
      <c r="D619" s="389"/>
      <c r="E619" s="389"/>
      <c r="F619" s="389"/>
      <c r="G619" s="389"/>
      <c r="H619" s="389"/>
      <c r="I619" s="389"/>
      <c r="J619" s="389"/>
    </row>
    <row r="620" spans="1:10">
      <c r="A620" s="456"/>
      <c r="B620" s="456"/>
      <c r="C620" s="389"/>
      <c r="D620" s="389"/>
      <c r="E620" s="389"/>
      <c r="F620" s="389"/>
      <c r="G620" s="389"/>
      <c r="H620" s="389"/>
      <c r="I620" s="389"/>
      <c r="J620" s="389"/>
    </row>
    <row r="621" spans="1:10">
      <c r="A621" s="456"/>
      <c r="B621" s="456"/>
      <c r="C621" s="389"/>
      <c r="D621" s="389"/>
      <c r="E621" s="389"/>
      <c r="F621" s="389"/>
      <c r="G621" s="389"/>
      <c r="H621" s="389"/>
      <c r="I621" s="389"/>
      <c r="J621" s="389"/>
    </row>
    <row r="622" spans="1:10">
      <c r="A622" s="456"/>
      <c r="B622" s="456"/>
      <c r="C622" s="389"/>
      <c r="D622" s="389"/>
      <c r="E622" s="389"/>
      <c r="F622" s="389"/>
      <c r="G622" s="389"/>
      <c r="H622" s="389"/>
      <c r="I622" s="389"/>
      <c r="J622" s="389"/>
    </row>
    <row r="623" spans="1:10">
      <c r="A623" s="456"/>
      <c r="B623" s="456"/>
      <c r="C623" s="389"/>
      <c r="D623" s="389"/>
      <c r="E623" s="389"/>
      <c r="F623" s="389"/>
      <c r="G623" s="389"/>
      <c r="H623" s="389"/>
      <c r="I623" s="389"/>
      <c r="J623" s="389"/>
    </row>
    <row r="624" spans="1:10">
      <c r="A624" s="456"/>
      <c r="B624" s="456"/>
      <c r="C624" s="389"/>
      <c r="D624" s="389"/>
      <c r="E624" s="389"/>
      <c r="F624" s="389"/>
      <c r="G624" s="389"/>
      <c r="H624" s="389"/>
      <c r="I624" s="389"/>
      <c r="J624" s="389"/>
    </row>
    <row r="625" spans="1:10">
      <c r="A625" s="456"/>
      <c r="B625" s="456"/>
      <c r="C625" s="389"/>
      <c r="D625" s="389"/>
      <c r="E625" s="389"/>
      <c r="F625" s="389"/>
      <c r="G625" s="389"/>
      <c r="H625" s="389"/>
      <c r="I625" s="389"/>
      <c r="J625" s="389"/>
    </row>
    <row r="626" spans="1:10">
      <c r="A626" s="456"/>
      <c r="B626" s="456"/>
      <c r="C626" s="389"/>
      <c r="D626" s="389"/>
      <c r="E626" s="389"/>
      <c r="F626" s="389"/>
      <c r="G626" s="389"/>
      <c r="H626" s="389"/>
      <c r="I626" s="389"/>
      <c r="J626" s="389"/>
    </row>
    <row r="627" spans="1:10">
      <c r="A627" s="456"/>
      <c r="B627" s="456"/>
      <c r="C627" s="389"/>
      <c r="D627" s="389"/>
      <c r="E627" s="389"/>
      <c r="F627" s="389"/>
      <c r="G627" s="389"/>
      <c r="H627" s="389"/>
      <c r="I627" s="389"/>
      <c r="J627" s="389"/>
    </row>
    <row r="628" spans="1:10">
      <c r="A628" s="456"/>
      <c r="B628" s="456"/>
      <c r="C628" s="389"/>
      <c r="D628" s="389"/>
      <c r="E628" s="389"/>
      <c r="F628" s="389"/>
      <c r="G628" s="389"/>
      <c r="H628" s="389"/>
      <c r="I628" s="389"/>
      <c r="J628" s="389"/>
    </row>
    <row r="629" spans="1:10">
      <c r="A629" s="456"/>
      <c r="B629" s="456"/>
      <c r="C629" s="389"/>
      <c r="D629" s="389"/>
      <c r="E629" s="389"/>
      <c r="F629" s="389"/>
      <c r="G629" s="389"/>
      <c r="H629" s="389"/>
      <c r="I629" s="389"/>
      <c r="J629" s="389"/>
    </row>
    <row r="630" spans="1:10">
      <c r="A630" s="456"/>
      <c r="B630" s="456"/>
      <c r="C630" s="389"/>
      <c r="D630" s="389"/>
      <c r="E630" s="389"/>
      <c r="F630" s="389"/>
      <c r="G630" s="389"/>
      <c r="H630" s="389"/>
      <c r="I630" s="389"/>
      <c r="J630" s="389"/>
    </row>
    <row r="631" spans="1:10">
      <c r="A631" s="456"/>
      <c r="B631" s="456"/>
      <c r="C631" s="389"/>
      <c r="D631" s="389"/>
      <c r="E631" s="389"/>
      <c r="F631" s="389"/>
      <c r="G631" s="389"/>
      <c r="H631" s="389"/>
      <c r="I631" s="389"/>
      <c r="J631" s="389"/>
    </row>
    <row r="632" spans="1:10">
      <c r="A632" s="456"/>
      <c r="B632" s="456"/>
      <c r="C632" s="389"/>
      <c r="D632" s="389"/>
      <c r="E632" s="389"/>
      <c r="F632" s="389"/>
      <c r="G632" s="389"/>
      <c r="H632" s="389"/>
      <c r="I632" s="389"/>
      <c r="J632" s="389"/>
    </row>
    <row r="633" spans="1:10">
      <c r="A633" s="456"/>
      <c r="B633" s="456"/>
      <c r="C633" s="389"/>
      <c r="D633" s="389"/>
      <c r="E633" s="389"/>
      <c r="F633" s="389"/>
      <c r="G633" s="389"/>
      <c r="H633" s="389"/>
      <c r="I633" s="389"/>
      <c r="J633" s="389"/>
    </row>
    <row r="634" spans="1:10">
      <c r="A634" s="456"/>
      <c r="B634" s="456"/>
      <c r="C634" s="389"/>
      <c r="D634" s="389"/>
      <c r="E634" s="389"/>
      <c r="F634" s="389"/>
      <c r="G634" s="389"/>
      <c r="H634" s="389"/>
      <c r="I634" s="389"/>
      <c r="J634" s="389"/>
    </row>
    <row r="635" spans="1:10">
      <c r="A635" s="456"/>
      <c r="B635" s="456"/>
      <c r="C635" s="389"/>
      <c r="D635" s="389"/>
      <c r="E635" s="389"/>
      <c r="F635" s="389"/>
      <c r="G635" s="389"/>
      <c r="H635" s="389"/>
      <c r="I635" s="389"/>
      <c r="J635" s="389"/>
    </row>
    <row r="636" spans="1:10">
      <c r="A636" s="456"/>
      <c r="B636" s="456"/>
      <c r="C636" s="389"/>
      <c r="D636" s="389"/>
      <c r="E636" s="389"/>
      <c r="F636" s="389"/>
      <c r="G636" s="389"/>
      <c r="H636" s="389"/>
      <c r="I636" s="389"/>
      <c r="J636" s="389"/>
    </row>
    <row r="637" spans="1:10">
      <c r="A637" s="456"/>
      <c r="B637" s="456"/>
      <c r="C637" s="389"/>
      <c r="D637" s="389"/>
      <c r="E637" s="389"/>
      <c r="F637" s="389"/>
      <c r="G637" s="389"/>
      <c r="H637" s="389"/>
      <c r="I637" s="389"/>
      <c r="J637" s="389"/>
    </row>
    <row r="638" spans="1:10">
      <c r="A638" s="456"/>
      <c r="B638" s="456"/>
      <c r="C638" s="389"/>
      <c r="D638" s="389"/>
      <c r="E638" s="389"/>
      <c r="F638" s="389"/>
      <c r="G638" s="389"/>
      <c r="H638" s="389"/>
      <c r="I638" s="389"/>
      <c r="J638" s="389"/>
    </row>
    <row r="639" spans="1:10">
      <c r="A639" s="456"/>
      <c r="B639" s="456"/>
      <c r="C639" s="389"/>
      <c r="D639" s="389"/>
      <c r="E639" s="389"/>
      <c r="F639" s="389"/>
      <c r="G639" s="389"/>
      <c r="H639" s="389"/>
      <c r="I639" s="389"/>
      <c r="J639" s="389"/>
    </row>
    <row r="640" spans="1:10">
      <c r="A640" s="456"/>
      <c r="B640" s="456"/>
      <c r="C640" s="389"/>
      <c r="D640" s="389"/>
      <c r="E640" s="389"/>
      <c r="F640" s="389"/>
      <c r="G640" s="389"/>
      <c r="H640" s="389"/>
      <c r="I640" s="389"/>
      <c r="J640" s="389"/>
    </row>
    <row r="641" spans="1:10">
      <c r="A641" s="456"/>
      <c r="B641" s="456"/>
      <c r="C641" s="389"/>
      <c r="D641" s="389"/>
      <c r="E641" s="389"/>
      <c r="F641" s="389"/>
      <c r="G641" s="389"/>
      <c r="H641" s="389"/>
      <c r="I641" s="389"/>
      <c r="J641" s="389"/>
    </row>
    <row r="642" spans="1:10">
      <c r="A642" s="456"/>
      <c r="B642" s="456"/>
      <c r="C642" s="389"/>
      <c r="D642" s="389"/>
      <c r="E642" s="389"/>
      <c r="F642" s="389"/>
      <c r="G642" s="389"/>
      <c r="H642" s="389"/>
      <c r="I642" s="389"/>
      <c r="J642" s="389"/>
    </row>
    <row r="643" spans="1:10">
      <c r="A643" s="456"/>
      <c r="B643" s="456"/>
      <c r="C643" s="389"/>
      <c r="D643" s="389"/>
      <c r="E643" s="389"/>
      <c r="F643" s="389"/>
      <c r="G643" s="389"/>
      <c r="H643" s="389"/>
      <c r="I643" s="389"/>
      <c r="J643" s="389"/>
    </row>
    <row r="644" spans="1:10">
      <c r="A644" s="456"/>
      <c r="B644" s="456"/>
      <c r="C644" s="389"/>
      <c r="D644" s="389"/>
      <c r="E644" s="389"/>
      <c r="F644" s="389"/>
      <c r="G644" s="389"/>
      <c r="H644" s="389"/>
      <c r="I644" s="389"/>
      <c r="J644" s="389"/>
    </row>
    <row r="645" spans="1:10">
      <c r="A645" s="456"/>
      <c r="B645" s="456"/>
      <c r="C645" s="389"/>
      <c r="D645" s="389"/>
      <c r="E645" s="389"/>
      <c r="F645" s="389"/>
      <c r="G645" s="389"/>
      <c r="H645" s="389"/>
      <c r="I645" s="389"/>
      <c r="J645" s="389"/>
    </row>
    <row r="646" spans="1:10">
      <c r="A646" s="456"/>
      <c r="B646" s="456"/>
      <c r="C646" s="389"/>
      <c r="D646" s="389"/>
      <c r="E646" s="389"/>
      <c r="F646" s="389"/>
      <c r="G646" s="389"/>
      <c r="H646" s="389"/>
      <c r="I646" s="389"/>
      <c r="J646" s="389"/>
    </row>
    <row r="647" spans="1:10">
      <c r="A647" s="456"/>
      <c r="B647" s="456"/>
      <c r="C647" s="389"/>
      <c r="D647" s="389"/>
      <c r="E647" s="389"/>
      <c r="F647" s="389"/>
      <c r="G647" s="389"/>
      <c r="H647" s="389"/>
      <c r="I647" s="389"/>
      <c r="J647" s="389"/>
    </row>
    <row r="648" spans="1:10">
      <c r="A648" s="456"/>
      <c r="B648" s="456"/>
      <c r="C648" s="389"/>
      <c r="D648" s="389"/>
      <c r="E648" s="389"/>
      <c r="F648" s="389"/>
      <c r="G648" s="389"/>
      <c r="H648" s="389"/>
      <c r="I648" s="389"/>
      <c r="J648" s="389"/>
    </row>
    <row r="649" spans="1:10">
      <c r="A649" s="456"/>
      <c r="B649" s="456"/>
      <c r="C649" s="389"/>
      <c r="D649" s="389"/>
      <c r="E649" s="389"/>
      <c r="F649" s="389"/>
      <c r="G649" s="389"/>
      <c r="H649" s="389"/>
      <c r="I649" s="389"/>
      <c r="J649" s="389"/>
    </row>
    <row r="650" spans="1:10">
      <c r="A650" s="456"/>
      <c r="B650" s="456"/>
      <c r="C650" s="389"/>
      <c r="D650" s="389"/>
      <c r="E650" s="389"/>
      <c r="F650" s="389"/>
      <c r="G650" s="389"/>
      <c r="H650" s="389"/>
      <c r="I650" s="389"/>
      <c r="J650" s="389"/>
    </row>
    <row r="651" spans="1:10">
      <c r="A651" s="456"/>
      <c r="B651" s="456"/>
      <c r="C651" s="389"/>
      <c r="D651" s="389"/>
      <c r="E651" s="389"/>
      <c r="F651" s="389"/>
      <c r="G651" s="389"/>
      <c r="H651" s="389"/>
      <c r="I651" s="389"/>
      <c r="J651" s="389"/>
    </row>
    <row r="652" spans="1:10">
      <c r="A652" s="456"/>
      <c r="B652" s="456"/>
      <c r="C652" s="389"/>
      <c r="D652" s="389"/>
      <c r="E652" s="389"/>
      <c r="F652" s="389"/>
      <c r="G652" s="389"/>
      <c r="H652" s="389"/>
      <c r="I652" s="389"/>
      <c r="J652" s="389"/>
    </row>
    <row r="653" spans="1:10">
      <c r="A653" s="456"/>
      <c r="B653" s="456"/>
      <c r="C653" s="389"/>
      <c r="D653" s="389"/>
      <c r="E653" s="389"/>
      <c r="F653" s="389"/>
      <c r="G653" s="389"/>
      <c r="H653" s="389"/>
      <c r="I653" s="389"/>
      <c r="J653" s="389"/>
    </row>
    <row r="654" spans="1:10">
      <c r="A654" s="456"/>
      <c r="B654" s="456"/>
      <c r="C654" s="389"/>
      <c r="D654" s="389"/>
      <c r="E654" s="389"/>
      <c r="F654" s="389"/>
      <c r="G654" s="389"/>
      <c r="H654" s="389"/>
      <c r="I654" s="389"/>
      <c r="J654" s="389"/>
    </row>
    <row r="655" spans="1:10">
      <c r="A655" s="456"/>
      <c r="B655" s="456"/>
      <c r="C655" s="389"/>
      <c r="D655" s="389"/>
      <c r="E655" s="389"/>
      <c r="F655" s="389"/>
      <c r="G655" s="389"/>
      <c r="H655" s="389"/>
      <c r="I655" s="389"/>
      <c r="J655" s="389"/>
    </row>
    <row r="656" spans="1:10">
      <c r="A656" s="456"/>
      <c r="B656" s="456"/>
      <c r="C656" s="389"/>
      <c r="D656" s="389"/>
      <c r="E656" s="389"/>
      <c r="F656" s="389"/>
      <c r="G656" s="389"/>
      <c r="H656" s="389"/>
      <c r="I656" s="389"/>
      <c r="J656" s="389"/>
    </row>
    <row r="657" spans="1:10">
      <c r="A657" s="456"/>
      <c r="B657" s="456"/>
      <c r="C657" s="389"/>
      <c r="D657" s="389"/>
      <c r="E657" s="389"/>
      <c r="F657" s="389"/>
      <c r="G657" s="389"/>
      <c r="H657" s="389"/>
      <c r="I657" s="389"/>
      <c r="J657" s="389"/>
    </row>
    <row r="658" spans="1:10">
      <c r="A658" s="456"/>
      <c r="B658" s="456"/>
      <c r="C658" s="389"/>
      <c r="D658" s="389"/>
      <c r="E658" s="389"/>
      <c r="F658" s="389"/>
      <c r="G658" s="389"/>
      <c r="H658" s="389"/>
      <c r="I658" s="389"/>
      <c r="J658" s="389"/>
    </row>
    <row r="659" spans="1:10">
      <c r="A659" s="456"/>
      <c r="B659" s="456"/>
      <c r="C659" s="389"/>
      <c r="D659" s="389"/>
      <c r="E659" s="389"/>
      <c r="F659" s="389"/>
      <c r="G659" s="389"/>
      <c r="H659" s="389"/>
      <c r="I659" s="389"/>
      <c r="J659" s="389"/>
    </row>
    <row r="660" spans="1:10">
      <c r="A660" s="456"/>
      <c r="B660" s="456"/>
      <c r="C660" s="389"/>
      <c r="D660" s="389"/>
      <c r="E660" s="389"/>
      <c r="F660" s="389"/>
      <c r="G660" s="389"/>
      <c r="H660" s="389"/>
      <c r="I660" s="389"/>
      <c r="J660" s="389"/>
    </row>
    <row r="661" spans="1:10">
      <c r="A661" s="456"/>
      <c r="B661" s="456"/>
      <c r="C661" s="389"/>
      <c r="D661" s="389"/>
      <c r="E661" s="389"/>
      <c r="F661" s="389"/>
      <c r="G661" s="389"/>
      <c r="H661" s="389"/>
      <c r="I661" s="389"/>
      <c r="J661" s="389"/>
    </row>
    <row r="662" spans="1:10">
      <c r="A662" s="456"/>
      <c r="B662" s="456"/>
      <c r="C662" s="389"/>
      <c r="D662" s="389"/>
      <c r="E662" s="389"/>
      <c r="F662" s="389"/>
      <c r="G662" s="389"/>
      <c r="H662" s="389"/>
      <c r="I662" s="389"/>
      <c r="J662" s="389"/>
    </row>
    <row r="663" spans="1:10">
      <c r="A663" s="456"/>
      <c r="B663" s="456"/>
      <c r="C663" s="389"/>
      <c r="D663" s="389"/>
      <c r="E663" s="389"/>
      <c r="F663" s="389"/>
      <c r="G663" s="389"/>
      <c r="H663" s="389"/>
      <c r="I663" s="389"/>
      <c r="J663" s="389"/>
    </row>
    <row r="664" spans="1:10">
      <c r="A664" s="456"/>
      <c r="B664" s="456"/>
      <c r="C664" s="389"/>
      <c r="D664" s="389"/>
      <c r="E664" s="389"/>
      <c r="F664" s="389"/>
      <c r="G664" s="389"/>
      <c r="H664" s="389"/>
      <c r="I664" s="389"/>
      <c r="J664" s="389"/>
    </row>
    <row r="665" spans="1:10">
      <c r="A665" s="456"/>
      <c r="B665" s="456"/>
      <c r="C665" s="389"/>
      <c r="D665" s="389"/>
      <c r="E665" s="389"/>
      <c r="F665" s="389"/>
      <c r="G665" s="389"/>
      <c r="H665" s="389"/>
      <c r="I665" s="389"/>
      <c r="J665" s="389"/>
    </row>
    <row r="666" spans="1:10">
      <c r="A666" s="456"/>
      <c r="B666" s="456"/>
      <c r="C666" s="389"/>
      <c r="D666" s="389"/>
      <c r="E666" s="389"/>
      <c r="F666" s="389"/>
      <c r="G666" s="389"/>
      <c r="H666" s="389"/>
      <c r="I666" s="389"/>
      <c r="J666" s="389"/>
    </row>
    <row r="667" spans="1:10">
      <c r="A667" s="456"/>
      <c r="B667" s="456"/>
      <c r="C667" s="389"/>
      <c r="D667" s="389"/>
      <c r="E667" s="389"/>
      <c r="F667" s="389"/>
      <c r="G667" s="389"/>
      <c r="H667" s="389"/>
      <c r="I667" s="389"/>
      <c r="J667" s="389"/>
    </row>
    <row r="668" spans="1:10">
      <c r="A668" s="456"/>
      <c r="B668" s="456"/>
      <c r="C668" s="389"/>
      <c r="D668" s="389"/>
      <c r="E668" s="389"/>
      <c r="F668" s="389"/>
      <c r="G668" s="389"/>
      <c r="H668" s="389"/>
      <c r="I668" s="389"/>
      <c r="J668" s="389"/>
    </row>
    <row r="669" spans="1:10">
      <c r="A669" s="456"/>
      <c r="B669" s="456"/>
      <c r="C669" s="389"/>
      <c r="D669" s="389"/>
      <c r="E669" s="389"/>
      <c r="F669" s="389"/>
      <c r="G669" s="389"/>
      <c r="H669" s="389"/>
      <c r="I669" s="389"/>
      <c r="J669" s="389"/>
    </row>
    <row r="670" spans="1:10">
      <c r="A670" s="456"/>
      <c r="B670" s="456"/>
      <c r="C670" s="389"/>
      <c r="D670" s="389"/>
      <c r="E670" s="389"/>
      <c r="F670" s="389"/>
      <c r="G670" s="389"/>
      <c r="H670" s="389"/>
      <c r="I670" s="389"/>
      <c r="J670" s="389"/>
    </row>
    <row r="671" spans="1:10">
      <c r="A671" s="456"/>
      <c r="B671" s="456"/>
      <c r="C671" s="389"/>
      <c r="D671" s="389"/>
      <c r="E671" s="389"/>
      <c r="F671" s="389"/>
      <c r="G671" s="389"/>
      <c r="H671" s="389"/>
      <c r="I671" s="389"/>
      <c r="J671" s="389"/>
    </row>
    <row r="672" spans="1:10">
      <c r="A672" s="456"/>
      <c r="B672" s="456"/>
      <c r="C672" s="389"/>
      <c r="D672" s="389"/>
      <c r="E672" s="389"/>
      <c r="F672" s="389"/>
      <c r="G672" s="389"/>
      <c r="H672" s="389"/>
      <c r="I672" s="389"/>
      <c r="J672" s="389"/>
    </row>
    <row r="673" spans="1:10">
      <c r="A673" s="456"/>
      <c r="B673" s="456"/>
      <c r="C673" s="389"/>
      <c r="D673" s="389"/>
      <c r="E673" s="389"/>
      <c r="F673" s="389"/>
      <c r="G673" s="389"/>
      <c r="H673" s="389"/>
      <c r="I673" s="389"/>
      <c r="J673" s="389"/>
    </row>
    <row r="674" spans="1:10">
      <c r="A674" s="456"/>
      <c r="B674" s="456"/>
      <c r="C674" s="389"/>
      <c r="D674" s="389"/>
      <c r="E674" s="389"/>
      <c r="F674" s="389"/>
      <c r="G674" s="389"/>
      <c r="H674" s="389"/>
      <c r="I674" s="389"/>
      <c r="J674" s="389"/>
    </row>
    <row r="675" spans="1:10">
      <c r="A675" s="456"/>
      <c r="B675" s="456"/>
      <c r="C675" s="389"/>
      <c r="D675" s="389"/>
      <c r="E675" s="389"/>
      <c r="F675" s="389"/>
      <c r="G675" s="389"/>
      <c r="H675" s="389"/>
      <c r="I675" s="389"/>
      <c r="J675" s="389"/>
    </row>
    <row r="676" spans="1:10">
      <c r="A676" s="456"/>
      <c r="B676" s="456"/>
      <c r="C676" s="389"/>
      <c r="D676" s="389"/>
      <c r="E676" s="389"/>
      <c r="F676" s="389"/>
      <c r="G676" s="389"/>
      <c r="H676" s="389"/>
      <c r="I676" s="389"/>
      <c r="J676" s="389"/>
    </row>
    <row r="677" spans="1:10">
      <c r="A677" s="456"/>
      <c r="B677" s="456"/>
      <c r="C677" s="389"/>
      <c r="D677" s="389"/>
      <c r="E677" s="389"/>
      <c r="F677" s="389"/>
      <c r="G677" s="389"/>
      <c r="H677" s="389"/>
      <c r="I677" s="389"/>
      <c r="J677" s="389"/>
    </row>
    <row r="678" spans="1:10">
      <c r="A678" s="456"/>
      <c r="B678" s="456"/>
      <c r="C678" s="389"/>
      <c r="D678" s="389"/>
      <c r="E678" s="389"/>
      <c r="F678" s="389"/>
      <c r="G678" s="389"/>
      <c r="H678" s="389"/>
      <c r="I678" s="389"/>
      <c r="J678" s="389"/>
    </row>
    <row r="679" spans="1:10">
      <c r="A679" s="456"/>
      <c r="B679" s="456"/>
      <c r="C679" s="389"/>
      <c r="D679" s="389"/>
      <c r="E679" s="389"/>
      <c r="F679" s="389"/>
      <c r="G679" s="389"/>
      <c r="H679" s="389"/>
      <c r="I679" s="389"/>
      <c r="J679" s="389"/>
    </row>
    <row r="680" spans="1:10">
      <c r="A680" s="456"/>
      <c r="B680" s="456"/>
      <c r="C680" s="389"/>
      <c r="D680" s="389"/>
      <c r="E680" s="389"/>
      <c r="F680" s="389"/>
      <c r="G680" s="389"/>
      <c r="H680" s="389"/>
      <c r="I680" s="389"/>
      <c r="J680" s="389"/>
    </row>
    <row r="681" spans="1:10">
      <c r="A681" s="456"/>
      <c r="B681" s="456"/>
      <c r="C681" s="389"/>
      <c r="D681" s="389"/>
      <c r="E681" s="389"/>
      <c r="F681" s="389"/>
      <c r="G681" s="389"/>
      <c r="H681" s="389"/>
      <c r="I681" s="389"/>
      <c r="J681" s="389"/>
    </row>
    <row r="682" spans="1:10">
      <c r="A682" s="456"/>
      <c r="B682" s="456"/>
      <c r="C682" s="389"/>
      <c r="D682" s="389"/>
      <c r="E682" s="389"/>
      <c r="F682" s="389"/>
      <c r="G682" s="389"/>
      <c r="H682" s="389"/>
      <c r="I682" s="389"/>
      <c r="J682" s="389"/>
    </row>
    <row r="683" spans="1:10">
      <c r="A683" s="456"/>
      <c r="B683" s="456"/>
      <c r="C683" s="389"/>
      <c r="D683" s="389"/>
      <c r="E683" s="389"/>
      <c r="F683" s="389"/>
      <c r="G683" s="389"/>
      <c r="H683" s="389"/>
      <c r="I683" s="389"/>
      <c r="J683" s="389"/>
    </row>
    <row r="684" spans="1:10">
      <c r="A684" s="456"/>
      <c r="B684" s="456"/>
      <c r="C684" s="389"/>
      <c r="D684" s="389"/>
      <c r="E684" s="389"/>
      <c r="F684" s="389"/>
      <c r="G684" s="389"/>
      <c r="H684" s="389"/>
      <c r="I684" s="389"/>
      <c r="J684" s="389"/>
    </row>
    <row r="685" spans="1:10">
      <c r="A685" s="456"/>
      <c r="B685" s="456"/>
      <c r="C685" s="389"/>
      <c r="D685" s="389"/>
      <c r="E685" s="389"/>
      <c r="F685" s="389"/>
      <c r="G685" s="389"/>
      <c r="H685" s="389"/>
      <c r="I685" s="389"/>
      <c r="J685" s="389"/>
    </row>
    <row r="686" spans="1:10">
      <c r="A686" s="456"/>
      <c r="B686" s="456"/>
      <c r="C686" s="389"/>
      <c r="D686" s="389"/>
      <c r="E686" s="389"/>
      <c r="F686" s="389"/>
      <c r="G686" s="389"/>
      <c r="H686" s="389"/>
      <c r="I686" s="389"/>
      <c r="J686" s="389"/>
    </row>
    <row r="687" spans="1:10">
      <c r="A687" s="456"/>
      <c r="B687" s="456"/>
      <c r="C687" s="389"/>
      <c r="D687" s="389"/>
      <c r="E687" s="389"/>
      <c r="F687" s="389"/>
      <c r="G687" s="389"/>
      <c r="H687" s="389"/>
      <c r="I687" s="389"/>
      <c r="J687" s="389"/>
    </row>
    <row r="688" spans="1:10">
      <c r="A688" s="456"/>
      <c r="B688" s="456"/>
      <c r="C688" s="389"/>
      <c r="D688" s="389"/>
      <c r="E688" s="389"/>
      <c r="F688" s="389"/>
      <c r="G688" s="389"/>
      <c r="H688" s="389"/>
      <c r="I688" s="389"/>
      <c r="J688" s="389"/>
    </row>
    <row r="689" spans="1:10">
      <c r="A689" s="456"/>
      <c r="B689" s="456"/>
      <c r="C689" s="389"/>
      <c r="D689" s="389"/>
      <c r="E689" s="389"/>
      <c r="F689" s="389"/>
      <c r="G689" s="389"/>
      <c r="H689" s="389"/>
      <c r="I689" s="389"/>
      <c r="J689" s="389"/>
    </row>
    <row r="690" spans="1:10">
      <c r="A690" s="456"/>
      <c r="B690" s="456"/>
      <c r="C690" s="389"/>
      <c r="D690" s="389"/>
      <c r="E690" s="389"/>
      <c r="F690" s="389"/>
      <c r="G690" s="389"/>
      <c r="H690" s="389"/>
      <c r="I690" s="389"/>
      <c r="J690" s="389"/>
    </row>
    <row r="691" spans="1:10">
      <c r="A691" s="456"/>
      <c r="B691" s="456"/>
      <c r="C691" s="389"/>
      <c r="D691" s="389"/>
      <c r="E691" s="389"/>
      <c r="F691" s="389"/>
      <c r="G691" s="389"/>
      <c r="H691" s="389"/>
      <c r="I691" s="389"/>
      <c r="J691" s="389"/>
    </row>
    <row r="692" spans="1:10">
      <c r="A692" s="456"/>
      <c r="B692" s="456"/>
      <c r="C692" s="389"/>
      <c r="D692" s="389"/>
      <c r="E692" s="389"/>
      <c r="F692" s="389"/>
      <c r="G692" s="389"/>
      <c r="H692" s="389"/>
      <c r="I692" s="389"/>
      <c r="J692" s="389"/>
    </row>
    <row r="693" spans="1:10">
      <c r="A693" s="456"/>
      <c r="B693" s="456"/>
      <c r="C693" s="389"/>
      <c r="D693" s="389"/>
      <c r="E693" s="389"/>
      <c r="F693" s="389"/>
      <c r="G693" s="389"/>
      <c r="H693" s="389"/>
      <c r="I693" s="389"/>
      <c r="J693" s="389"/>
    </row>
    <row r="694" spans="1:10">
      <c r="A694" s="456"/>
      <c r="B694" s="456"/>
      <c r="C694" s="389"/>
      <c r="D694" s="389"/>
      <c r="E694" s="389"/>
      <c r="F694" s="389"/>
      <c r="G694" s="389"/>
      <c r="H694" s="389"/>
      <c r="I694" s="389"/>
      <c r="J694" s="389"/>
    </row>
    <row r="695" spans="1:10">
      <c r="A695" s="456"/>
      <c r="B695" s="456"/>
      <c r="C695" s="389"/>
      <c r="D695" s="389"/>
      <c r="E695" s="389"/>
      <c r="F695" s="389"/>
      <c r="G695" s="389"/>
      <c r="H695" s="389"/>
      <c r="I695" s="389"/>
      <c r="J695" s="389"/>
    </row>
    <row r="696" spans="1:10">
      <c r="A696" s="456"/>
      <c r="B696" s="456"/>
      <c r="C696" s="389"/>
      <c r="D696" s="389"/>
      <c r="E696" s="389"/>
      <c r="F696" s="389"/>
      <c r="G696" s="389"/>
      <c r="H696" s="389"/>
      <c r="I696" s="389"/>
      <c r="J696" s="389"/>
    </row>
    <row r="697" spans="1:10">
      <c r="A697" s="456"/>
      <c r="B697" s="456"/>
      <c r="C697" s="389"/>
      <c r="D697" s="389"/>
      <c r="E697" s="389"/>
      <c r="F697" s="389"/>
      <c r="G697" s="389"/>
      <c r="H697" s="389"/>
      <c r="I697" s="389"/>
      <c r="J697" s="389"/>
    </row>
    <row r="698" spans="1:10">
      <c r="A698" s="456"/>
      <c r="B698" s="456"/>
      <c r="C698" s="389"/>
      <c r="D698" s="389"/>
      <c r="E698" s="389"/>
      <c r="F698" s="389"/>
      <c r="G698" s="389"/>
      <c r="H698" s="389"/>
      <c r="I698" s="389"/>
      <c r="J698" s="389"/>
    </row>
    <row r="699" spans="1:10">
      <c r="A699" s="456"/>
      <c r="B699" s="456"/>
      <c r="C699" s="389"/>
      <c r="D699" s="389"/>
      <c r="E699" s="389"/>
      <c r="F699" s="389"/>
      <c r="G699" s="389"/>
      <c r="H699" s="389"/>
      <c r="I699" s="389"/>
      <c r="J699" s="389"/>
    </row>
    <row r="700" spans="1:10">
      <c r="A700" s="456"/>
      <c r="B700" s="456"/>
      <c r="C700" s="389"/>
      <c r="D700" s="389"/>
      <c r="E700" s="389"/>
      <c r="F700" s="389"/>
      <c r="G700" s="389"/>
      <c r="H700" s="389"/>
      <c r="I700" s="389"/>
      <c r="J700" s="389"/>
    </row>
    <row r="701" spans="1:10">
      <c r="A701" s="456"/>
      <c r="B701" s="456"/>
      <c r="C701" s="389"/>
      <c r="D701" s="389"/>
      <c r="E701" s="389"/>
      <c r="F701" s="389"/>
      <c r="G701" s="389"/>
      <c r="H701" s="389"/>
      <c r="I701" s="389"/>
      <c r="J701" s="389"/>
    </row>
    <row r="702" spans="1:10">
      <c r="A702" s="456"/>
      <c r="B702" s="456"/>
      <c r="C702" s="389"/>
      <c r="D702" s="389"/>
      <c r="E702" s="389"/>
      <c r="F702" s="389"/>
      <c r="G702" s="389"/>
      <c r="H702" s="389"/>
      <c r="I702" s="389"/>
      <c r="J702" s="389"/>
    </row>
    <row r="703" spans="1:10">
      <c r="A703" s="456"/>
      <c r="B703" s="456"/>
      <c r="C703" s="389"/>
      <c r="D703" s="389"/>
      <c r="E703" s="389"/>
      <c r="F703" s="389"/>
      <c r="G703" s="389"/>
      <c r="H703" s="389"/>
      <c r="I703" s="389"/>
      <c r="J703" s="389"/>
    </row>
    <row r="704" spans="1:10">
      <c r="A704" s="456"/>
      <c r="B704" s="456"/>
      <c r="C704" s="389"/>
      <c r="D704" s="389"/>
      <c r="E704" s="389"/>
      <c r="F704" s="389"/>
      <c r="G704" s="389"/>
      <c r="H704" s="389"/>
      <c r="I704" s="389"/>
      <c r="J704" s="389"/>
    </row>
    <row r="705" spans="1:10">
      <c r="A705" s="456"/>
      <c r="B705" s="456"/>
      <c r="C705" s="389"/>
      <c r="D705" s="389"/>
      <c r="E705" s="389"/>
      <c r="F705" s="389"/>
      <c r="G705" s="389"/>
      <c r="H705" s="389"/>
      <c r="I705" s="389"/>
      <c r="J705" s="389"/>
    </row>
    <row r="706" spans="1:10">
      <c r="A706" s="456"/>
      <c r="B706" s="456"/>
      <c r="C706" s="389"/>
      <c r="D706" s="389"/>
      <c r="E706" s="389"/>
      <c r="F706" s="389"/>
      <c r="G706" s="389"/>
      <c r="H706" s="389"/>
      <c r="I706" s="389"/>
      <c r="J706" s="389"/>
    </row>
    <row r="707" spans="1:10">
      <c r="A707" s="456"/>
      <c r="B707" s="456"/>
      <c r="C707" s="389"/>
      <c r="D707" s="389"/>
      <c r="E707" s="389"/>
      <c r="F707" s="389"/>
      <c r="G707" s="389"/>
      <c r="H707" s="389"/>
      <c r="I707" s="389"/>
      <c r="J707" s="389"/>
    </row>
    <row r="708" spans="1:10">
      <c r="A708" s="456"/>
      <c r="B708" s="456"/>
      <c r="C708" s="389"/>
      <c r="D708" s="389"/>
      <c r="E708" s="389"/>
      <c r="F708" s="389"/>
      <c r="G708" s="389"/>
      <c r="H708" s="389"/>
      <c r="I708" s="389"/>
      <c r="J708" s="389"/>
    </row>
    <row r="709" spans="1:10">
      <c r="A709" s="456"/>
      <c r="B709" s="456"/>
      <c r="C709" s="389"/>
      <c r="D709" s="389"/>
      <c r="E709" s="389"/>
      <c r="F709" s="389"/>
      <c r="G709" s="389"/>
      <c r="H709" s="389"/>
      <c r="I709" s="389"/>
      <c r="J709" s="389"/>
    </row>
    <row r="710" spans="1:10">
      <c r="A710" s="456"/>
      <c r="B710" s="456"/>
      <c r="C710" s="389"/>
      <c r="D710" s="389"/>
      <c r="E710" s="389"/>
      <c r="F710" s="389"/>
      <c r="G710" s="389"/>
      <c r="H710" s="389"/>
      <c r="I710" s="389"/>
      <c r="J710" s="389"/>
    </row>
    <row r="711" spans="1:10">
      <c r="A711" s="456"/>
      <c r="B711" s="456"/>
      <c r="C711" s="389"/>
      <c r="D711" s="389"/>
      <c r="E711" s="389"/>
      <c r="F711" s="389"/>
      <c r="G711" s="389"/>
      <c r="H711" s="389"/>
      <c r="I711" s="389"/>
      <c r="J711" s="389"/>
    </row>
    <row r="712" spans="1:10">
      <c r="A712" s="456"/>
      <c r="B712" s="456"/>
      <c r="C712" s="389"/>
      <c r="D712" s="389"/>
      <c r="E712" s="389"/>
      <c r="F712" s="389"/>
      <c r="G712" s="389"/>
      <c r="H712" s="389"/>
      <c r="I712" s="389"/>
      <c r="J712" s="389"/>
    </row>
    <row r="713" spans="1:10">
      <c r="A713" s="456"/>
      <c r="B713" s="456"/>
      <c r="C713" s="389"/>
      <c r="D713" s="389"/>
      <c r="E713" s="389"/>
      <c r="F713" s="389"/>
      <c r="G713" s="389"/>
      <c r="H713" s="389"/>
      <c r="I713" s="389"/>
      <c r="J713" s="389"/>
    </row>
    <row r="714" spans="1:10">
      <c r="A714" s="456"/>
      <c r="B714" s="456"/>
      <c r="C714" s="389"/>
      <c r="D714" s="389"/>
      <c r="E714" s="389"/>
      <c r="F714" s="389"/>
      <c r="G714" s="389"/>
      <c r="H714" s="389"/>
      <c r="I714" s="389"/>
      <c r="J714" s="389"/>
    </row>
    <row r="715" spans="1:10">
      <c r="A715" s="456"/>
      <c r="B715" s="456"/>
      <c r="C715" s="389"/>
      <c r="D715" s="389"/>
      <c r="E715" s="389"/>
      <c r="F715" s="389"/>
      <c r="G715" s="389"/>
      <c r="H715" s="389"/>
      <c r="I715" s="389"/>
      <c r="J715" s="389"/>
    </row>
    <row r="716" spans="1:10">
      <c r="A716" s="456"/>
      <c r="B716" s="456"/>
      <c r="C716" s="389"/>
      <c r="D716" s="389"/>
      <c r="E716" s="389"/>
      <c r="F716" s="389"/>
      <c r="G716" s="389"/>
      <c r="H716" s="389"/>
      <c r="I716" s="389"/>
      <c r="J716" s="389"/>
    </row>
    <row r="717" spans="1:10">
      <c r="A717" s="456"/>
      <c r="B717" s="456"/>
      <c r="C717" s="389"/>
      <c r="D717" s="389"/>
      <c r="E717" s="389"/>
      <c r="F717" s="389"/>
      <c r="G717" s="389"/>
      <c r="H717" s="389"/>
      <c r="I717" s="389"/>
      <c r="J717" s="389"/>
    </row>
    <row r="718" spans="1:10">
      <c r="A718" s="456"/>
      <c r="B718" s="456"/>
      <c r="C718" s="389"/>
      <c r="D718" s="389"/>
      <c r="E718" s="389"/>
      <c r="F718" s="389"/>
      <c r="G718" s="389"/>
      <c r="H718" s="389"/>
      <c r="I718" s="389"/>
      <c r="J718" s="389"/>
    </row>
    <row r="719" spans="1:10">
      <c r="A719" s="456"/>
      <c r="B719" s="456"/>
      <c r="C719" s="389"/>
      <c r="D719" s="389"/>
      <c r="E719" s="389"/>
      <c r="F719" s="389"/>
      <c r="G719" s="389"/>
      <c r="H719" s="389"/>
      <c r="I719" s="389"/>
      <c r="J719" s="389"/>
    </row>
    <row r="720" spans="1:10">
      <c r="A720" s="456"/>
      <c r="B720" s="456"/>
      <c r="C720" s="389"/>
      <c r="D720" s="389"/>
      <c r="E720" s="389"/>
      <c r="F720" s="389"/>
      <c r="G720" s="389"/>
      <c r="H720" s="389"/>
      <c r="I720" s="389"/>
      <c r="J720" s="389"/>
    </row>
    <row r="721" spans="1:10">
      <c r="A721" s="456"/>
      <c r="B721" s="456"/>
      <c r="C721" s="389"/>
      <c r="D721" s="389"/>
      <c r="E721" s="389"/>
      <c r="F721" s="389"/>
      <c r="G721" s="389"/>
      <c r="H721" s="389"/>
      <c r="I721" s="389"/>
      <c r="J721" s="389"/>
    </row>
    <row r="722" spans="1:10">
      <c r="A722" s="456"/>
      <c r="B722" s="456"/>
      <c r="C722" s="389"/>
      <c r="D722" s="389"/>
      <c r="E722" s="389"/>
      <c r="F722" s="389"/>
      <c r="G722" s="389"/>
      <c r="H722" s="389"/>
      <c r="I722" s="389"/>
      <c r="J722" s="389"/>
    </row>
    <row r="723" spans="1:10">
      <c r="A723" s="456"/>
      <c r="B723" s="456"/>
      <c r="C723" s="389"/>
      <c r="D723" s="389"/>
      <c r="E723" s="389"/>
      <c r="F723" s="389"/>
      <c r="G723" s="389"/>
      <c r="H723" s="389"/>
      <c r="I723" s="389"/>
      <c r="J723" s="389"/>
    </row>
    <row r="724" spans="1:10">
      <c r="A724" s="456"/>
      <c r="B724" s="456"/>
      <c r="C724" s="389"/>
      <c r="D724" s="389"/>
      <c r="E724" s="389"/>
      <c r="F724" s="389"/>
      <c r="G724" s="389"/>
      <c r="H724" s="389"/>
      <c r="I724" s="389"/>
      <c r="J724" s="389"/>
    </row>
    <row r="725" spans="1:10">
      <c r="A725" s="456"/>
      <c r="B725" s="456"/>
      <c r="C725" s="389"/>
      <c r="D725" s="389"/>
      <c r="E725" s="389"/>
      <c r="F725" s="389"/>
      <c r="G725" s="389"/>
      <c r="H725" s="389"/>
      <c r="I725" s="389"/>
      <c r="J725" s="389"/>
    </row>
    <row r="726" spans="1:10">
      <c r="A726" s="456"/>
      <c r="B726" s="456"/>
      <c r="C726" s="389"/>
      <c r="D726" s="389"/>
      <c r="E726" s="389"/>
      <c r="F726" s="389"/>
      <c r="G726" s="389"/>
      <c r="H726" s="389"/>
      <c r="I726" s="389"/>
      <c r="J726" s="389"/>
    </row>
    <row r="727" spans="1:10">
      <c r="A727" s="456"/>
      <c r="B727" s="456"/>
      <c r="C727" s="389"/>
      <c r="D727" s="389"/>
      <c r="E727" s="389"/>
      <c r="F727" s="389"/>
      <c r="G727" s="389"/>
      <c r="H727" s="389"/>
      <c r="I727" s="389"/>
      <c r="J727" s="389"/>
    </row>
    <row r="728" spans="1:10">
      <c r="A728" s="456"/>
      <c r="B728" s="456"/>
      <c r="C728" s="389"/>
      <c r="D728" s="389"/>
      <c r="E728" s="389"/>
      <c r="F728" s="389"/>
      <c r="G728" s="389"/>
      <c r="H728" s="389"/>
      <c r="I728" s="389"/>
      <c r="J728" s="389"/>
    </row>
    <row r="729" spans="1:10">
      <c r="A729" s="456"/>
      <c r="B729" s="456"/>
      <c r="C729" s="389"/>
      <c r="D729" s="389"/>
      <c r="E729" s="389"/>
      <c r="F729" s="389"/>
      <c r="G729" s="389"/>
      <c r="H729" s="389"/>
      <c r="I729" s="389"/>
      <c r="J729" s="389"/>
    </row>
    <row r="730" spans="1:10">
      <c r="A730" s="456"/>
      <c r="B730" s="456"/>
      <c r="C730" s="389"/>
      <c r="D730" s="389"/>
      <c r="E730" s="389"/>
      <c r="F730" s="389"/>
      <c r="G730" s="389"/>
      <c r="H730" s="389"/>
      <c r="I730" s="389"/>
      <c r="J730" s="389"/>
    </row>
    <row r="731" spans="1:10">
      <c r="A731" s="456"/>
      <c r="B731" s="456"/>
      <c r="C731" s="389"/>
      <c r="D731" s="389"/>
      <c r="E731" s="389"/>
      <c r="F731" s="389"/>
      <c r="G731" s="389"/>
      <c r="H731" s="389"/>
      <c r="I731" s="389"/>
      <c r="J731" s="389"/>
    </row>
    <row r="732" spans="1:10">
      <c r="A732" s="456"/>
      <c r="B732" s="456"/>
      <c r="C732" s="389"/>
      <c r="D732" s="389"/>
      <c r="E732" s="389"/>
      <c r="F732" s="389"/>
      <c r="G732" s="389"/>
      <c r="H732" s="389"/>
      <c r="I732" s="389"/>
      <c r="J732" s="389"/>
    </row>
    <row r="733" spans="1:10">
      <c r="A733" s="456"/>
      <c r="B733" s="456"/>
      <c r="C733" s="389"/>
      <c r="D733" s="389"/>
      <c r="E733" s="389"/>
      <c r="F733" s="389"/>
      <c r="G733" s="389"/>
      <c r="H733" s="389"/>
      <c r="I733" s="389"/>
      <c r="J733" s="389"/>
    </row>
    <row r="734" spans="1:10">
      <c r="A734" s="456"/>
      <c r="B734" s="456"/>
      <c r="C734" s="389"/>
      <c r="D734" s="389"/>
      <c r="E734" s="389"/>
      <c r="F734" s="389"/>
      <c r="G734" s="389"/>
      <c r="H734" s="389"/>
      <c r="I734" s="389"/>
      <c r="J734" s="389"/>
    </row>
    <row r="735" spans="1:10">
      <c r="A735" s="456"/>
      <c r="B735" s="456"/>
      <c r="C735" s="389"/>
      <c r="D735" s="389"/>
      <c r="E735" s="389"/>
      <c r="F735" s="389"/>
      <c r="G735" s="389"/>
      <c r="H735" s="389"/>
      <c r="I735" s="389"/>
      <c r="J735" s="389"/>
    </row>
    <row r="736" spans="1:10">
      <c r="A736" s="456"/>
      <c r="B736" s="456"/>
      <c r="C736" s="389"/>
      <c r="D736" s="389"/>
      <c r="E736" s="389"/>
      <c r="F736" s="389"/>
      <c r="G736" s="389"/>
      <c r="H736" s="389"/>
      <c r="I736" s="389"/>
      <c r="J736" s="389"/>
    </row>
    <row r="737" spans="1:10">
      <c r="A737" s="456"/>
      <c r="B737" s="456"/>
      <c r="C737" s="389"/>
      <c r="D737" s="389"/>
      <c r="E737" s="389"/>
      <c r="F737" s="389"/>
      <c r="G737" s="389"/>
      <c r="H737" s="389"/>
      <c r="I737" s="389"/>
      <c r="J737" s="389"/>
    </row>
    <row r="738" spans="1:10">
      <c r="A738" s="456"/>
      <c r="B738" s="456"/>
      <c r="C738" s="389"/>
      <c r="D738" s="389"/>
      <c r="E738" s="389"/>
      <c r="F738" s="389"/>
      <c r="G738" s="389"/>
      <c r="H738" s="389"/>
      <c r="I738" s="389"/>
      <c r="J738" s="389"/>
    </row>
    <row r="739" spans="1:10">
      <c r="A739" s="456"/>
      <c r="B739" s="456"/>
      <c r="C739" s="389"/>
      <c r="D739" s="389"/>
      <c r="E739" s="389"/>
      <c r="F739" s="389"/>
      <c r="G739" s="389"/>
      <c r="H739" s="389"/>
      <c r="I739" s="389"/>
      <c r="J739" s="389"/>
    </row>
    <row r="740" spans="1:10">
      <c r="A740" s="456"/>
      <c r="B740" s="456"/>
      <c r="C740" s="389"/>
      <c r="D740" s="389"/>
      <c r="E740" s="389"/>
      <c r="F740" s="389"/>
      <c r="G740" s="389"/>
      <c r="H740" s="389"/>
      <c r="I740" s="389"/>
      <c r="J740" s="389"/>
    </row>
    <row r="741" spans="1:10">
      <c r="A741" s="456"/>
      <c r="B741" s="456"/>
      <c r="C741" s="389"/>
      <c r="D741" s="389"/>
      <c r="E741" s="389"/>
      <c r="F741" s="389"/>
      <c r="G741" s="389"/>
      <c r="H741" s="389"/>
      <c r="I741" s="389"/>
      <c r="J741" s="389"/>
    </row>
    <row r="742" spans="1:10">
      <c r="A742" s="456"/>
      <c r="B742" s="456"/>
      <c r="C742" s="389"/>
      <c r="D742" s="389"/>
      <c r="E742" s="389"/>
      <c r="F742" s="389"/>
      <c r="G742" s="389"/>
      <c r="H742" s="389"/>
      <c r="I742" s="389"/>
      <c r="J742" s="389"/>
    </row>
    <row r="743" spans="1:10">
      <c r="A743" s="456"/>
      <c r="B743" s="456"/>
      <c r="C743" s="389"/>
      <c r="D743" s="389"/>
      <c r="E743" s="389"/>
      <c r="F743" s="389"/>
      <c r="G743" s="389"/>
      <c r="H743" s="389"/>
      <c r="I743" s="389"/>
      <c r="J743" s="389"/>
    </row>
    <row r="744" spans="1:10">
      <c r="A744" s="456"/>
      <c r="B744" s="456"/>
      <c r="C744" s="389"/>
      <c r="D744" s="389"/>
      <c r="E744" s="389"/>
      <c r="F744" s="389"/>
      <c r="G744" s="389"/>
      <c r="H744" s="389"/>
      <c r="I744" s="389"/>
      <c r="J744" s="389"/>
    </row>
    <row r="745" spans="1:10">
      <c r="A745" s="456"/>
      <c r="B745" s="456"/>
      <c r="C745" s="389"/>
      <c r="D745" s="389"/>
      <c r="E745" s="389"/>
      <c r="F745" s="389"/>
      <c r="G745" s="389"/>
      <c r="H745" s="389"/>
      <c r="I745" s="389"/>
      <c r="J745" s="389"/>
    </row>
    <row r="746" spans="1:10">
      <c r="A746" s="456"/>
      <c r="B746" s="456"/>
      <c r="C746" s="389"/>
      <c r="D746" s="389"/>
      <c r="E746" s="389"/>
      <c r="F746" s="389"/>
      <c r="G746" s="389"/>
      <c r="H746" s="389"/>
      <c r="I746" s="389"/>
      <c r="J746" s="389"/>
    </row>
    <row r="747" spans="1:10">
      <c r="A747" s="456"/>
      <c r="B747" s="456"/>
      <c r="C747" s="389"/>
      <c r="D747" s="389"/>
      <c r="E747" s="389"/>
      <c r="F747" s="389"/>
      <c r="G747" s="389"/>
      <c r="H747" s="389"/>
      <c r="I747" s="389"/>
      <c r="J747" s="389"/>
    </row>
    <row r="748" spans="1:10">
      <c r="A748" s="456"/>
      <c r="B748" s="456"/>
      <c r="C748" s="389"/>
      <c r="D748" s="389"/>
      <c r="E748" s="389"/>
      <c r="F748" s="389"/>
      <c r="G748" s="389"/>
      <c r="H748" s="389"/>
      <c r="I748" s="389"/>
      <c r="J748" s="389"/>
    </row>
    <row r="749" spans="1:10">
      <c r="A749" s="456"/>
      <c r="B749" s="456"/>
      <c r="C749" s="389"/>
      <c r="D749" s="389"/>
      <c r="E749" s="389"/>
      <c r="F749" s="389"/>
      <c r="G749" s="389"/>
      <c r="H749" s="389"/>
      <c r="I749" s="389"/>
      <c r="J749" s="389"/>
    </row>
    <row r="750" spans="1:10">
      <c r="A750" s="456"/>
      <c r="B750" s="456"/>
      <c r="C750" s="389"/>
      <c r="D750" s="389"/>
      <c r="E750" s="389"/>
      <c r="F750" s="389"/>
      <c r="G750" s="389"/>
      <c r="H750" s="389"/>
      <c r="I750" s="389"/>
      <c r="J750" s="389"/>
    </row>
    <row r="751" spans="1:10">
      <c r="A751" s="456"/>
      <c r="B751" s="456"/>
      <c r="C751" s="389"/>
      <c r="D751" s="389"/>
      <c r="E751" s="389"/>
      <c r="F751" s="389"/>
      <c r="G751" s="389"/>
      <c r="H751" s="389"/>
      <c r="I751" s="389"/>
      <c r="J751" s="389"/>
    </row>
    <row r="752" spans="1:10">
      <c r="A752" s="456"/>
      <c r="B752" s="456"/>
      <c r="C752" s="389"/>
      <c r="D752" s="389"/>
      <c r="E752" s="389"/>
      <c r="F752" s="389"/>
      <c r="G752" s="389"/>
      <c r="H752" s="389"/>
      <c r="I752" s="389"/>
      <c r="J752" s="389"/>
    </row>
    <row r="753" spans="1:10">
      <c r="A753" s="456"/>
      <c r="B753" s="456"/>
      <c r="C753" s="389"/>
      <c r="D753" s="389"/>
      <c r="E753" s="389"/>
      <c r="F753" s="389"/>
      <c r="G753" s="389"/>
      <c r="H753" s="389"/>
      <c r="I753" s="389"/>
      <c r="J753" s="389"/>
    </row>
    <row r="754" spans="1:10">
      <c r="A754" s="456"/>
      <c r="B754" s="456"/>
      <c r="C754" s="389"/>
      <c r="D754" s="389"/>
      <c r="E754" s="389"/>
      <c r="F754" s="389"/>
      <c r="G754" s="389"/>
      <c r="H754" s="389"/>
      <c r="I754" s="389"/>
      <c r="J754" s="389"/>
    </row>
    <row r="755" spans="1:10">
      <c r="A755" s="456"/>
      <c r="B755" s="456"/>
      <c r="C755" s="389"/>
      <c r="D755" s="389"/>
      <c r="E755" s="389"/>
      <c r="F755" s="389"/>
      <c r="G755" s="389"/>
      <c r="H755" s="389"/>
      <c r="I755" s="389"/>
      <c r="J755" s="389"/>
    </row>
    <row r="756" spans="1:10">
      <c r="A756" s="456"/>
      <c r="B756" s="456"/>
      <c r="C756" s="389"/>
      <c r="D756" s="389"/>
      <c r="E756" s="389"/>
      <c r="F756" s="389"/>
      <c r="G756" s="389"/>
      <c r="H756" s="389"/>
      <c r="I756" s="389"/>
      <c r="J756" s="389"/>
    </row>
    <row r="757" spans="1:10">
      <c r="A757" s="456"/>
      <c r="B757" s="456"/>
      <c r="C757" s="389"/>
      <c r="D757" s="389"/>
      <c r="E757" s="389"/>
      <c r="F757" s="389"/>
      <c r="G757" s="389"/>
      <c r="H757" s="389"/>
      <c r="I757" s="389"/>
      <c r="J757" s="389"/>
    </row>
    <row r="758" spans="1:10">
      <c r="A758" s="456"/>
      <c r="B758" s="456"/>
      <c r="C758" s="389"/>
      <c r="D758" s="389"/>
      <c r="E758" s="389"/>
      <c r="F758" s="389"/>
      <c r="G758" s="389"/>
      <c r="H758" s="389"/>
      <c r="I758" s="389"/>
      <c r="J758" s="389"/>
    </row>
    <row r="759" spans="1:10">
      <c r="A759" s="456"/>
      <c r="B759" s="456"/>
      <c r="C759" s="389"/>
      <c r="D759" s="389"/>
      <c r="E759" s="389"/>
      <c r="F759" s="389"/>
      <c r="G759" s="389"/>
      <c r="H759" s="389"/>
      <c r="I759" s="389"/>
      <c r="J759" s="389"/>
    </row>
    <row r="760" spans="1:10">
      <c r="A760" s="456"/>
      <c r="B760" s="456"/>
      <c r="C760" s="389"/>
      <c r="D760" s="389"/>
      <c r="E760" s="389"/>
      <c r="F760" s="389"/>
      <c r="G760" s="389"/>
      <c r="H760" s="389"/>
      <c r="I760" s="389"/>
      <c r="J760" s="389"/>
    </row>
    <row r="761" spans="1:10">
      <c r="A761" s="456"/>
      <c r="B761" s="456"/>
      <c r="C761" s="389"/>
      <c r="D761" s="389"/>
      <c r="E761" s="389"/>
      <c r="F761" s="389"/>
      <c r="G761" s="389"/>
      <c r="H761" s="389"/>
      <c r="I761" s="389"/>
      <c r="J761" s="389"/>
    </row>
    <row r="762" spans="1:10">
      <c r="A762" s="456"/>
      <c r="B762" s="456"/>
      <c r="C762" s="389"/>
      <c r="D762" s="389"/>
      <c r="E762" s="389"/>
      <c r="F762" s="389"/>
      <c r="G762" s="389"/>
      <c r="H762" s="389"/>
      <c r="I762" s="389"/>
      <c r="J762" s="389"/>
    </row>
    <row r="763" spans="1:10">
      <c r="A763" s="456"/>
      <c r="B763" s="456"/>
      <c r="C763" s="389"/>
      <c r="D763" s="389"/>
      <c r="E763" s="389"/>
      <c r="F763" s="389"/>
      <c r="G763" s="389"/>
      <c r="H763" s="389"/>
      <c r="I763" s="389"/>
      <c r="J763" s="389"/>
    </row>
    <row r="764" spans="1:10">
      <c r="A764" s="456"/>
      <c r="B764" s="456"/>
      <c r="C764" s="389"/>
      <c r="D764" s="389"/>
      <c r="E764" s="389"/>
      <c r="F764" s="389"/>
      <c r="G764" s="389"/>
      <c r="H764" s="389"/>
      <c r="I764" s="389"/>
      <c r="J764" s="389"/>
    </row>
    <row r="765" spans="1:10">
      <c r="A765" s="456"/>
      <c r="B765" s="456"/>
      <c r="C765" s="389"/>
      <c r="D765" s="389"/>
      <c r="E765" s="389"/>
      <c r="F765" s="389"/>
      <c r="G765" s="389"/>
      <c r="H765" s="389"/>
      <c r="I765" s="389"/>
      <c r="J765" s="389"/>
    </row>
    <row r="766" spans="1:10">
      <c r="A766" s="456"/>
      <c r="B766" s="456"/>
      <c r="C766" s="389"/>
      <c r="D766" s="389"/>
      <c r="E766" s="389"/>
      <c r="F766" s="389"/>
      <c r="G766" s="389"/>
      <c r="H766" s="389"/>
      <c r="I766" s="389"/>
      <c r="J766" s="389"/>
    </row>
    <row r="767" spans="1:10">
      <c r="A767" s="456"/>
      <c r="B767" s="456"/>
      <c r="C767" s="389"/>
      <c r="D767" s="389"/>
      <c r="E767" s="389"/>
      <c r="F767" s="389"/>
      <c r="G767" s="389"/>
      <c r="H767" s="389"/>
      <c r="I767" s="389"/>
      <c r="J767" s="389"/>
    </row>
    <row r="768" spans="1:10">
      <c r="A768" s="456"/>
      <c r="B768" s="456"/>
      <c r="C768" s="389"/>
      <c r="D768" s="389"/>
      <c r="E768" s="389"/>
      <c r="F768" s="389"/>
      <c r="G768" s="389"/>
      <c r="H768" s="389"/>
      <c r="I768" s="389"/>
      <c r="J768" s="389"/>
    </row>
    <row r="769" spans="1:10">
      <c r="A769" s="456"/>
      <c r="B769" s="456"/>
      <c r="C769" s="389"/>
      <c r="D769" s="389"/>
      <c r="E769" s="389"/>
      <c r="F769" s="389"/>
      <c r="G769" s="389"/>
      <c r="H769" s="389"/>
      <c r="I769" s="389"/>
      <c r="J769" s="389"/>
    </row>
    <row r="770" spans="1:10">
      <c r="A770" s="456"/>
      <c r="B770" s="456"/>
      <c r="C770" s="389"/>
      <c r="D770" s="389"/>
      <c r="E770" s="389"/>
      <c r="F770" s="389"/>
      <c r="G770" s="389"/>
      <c r="H770" s="389"/>
      <c r="I770" s="389"/>
      <c r="J770" s="389"/>
    </row>
    <row r="771" spans="1:10">
      <c r="A771" s="456"/>
      <c r="B771" s="456"/>
      <c r="C771" s="389"/>
      <c r="D771" s="389"/>
      <c r="E771" s="389"/>
      <c r="F771" s="389"/>
      <c r="G771" s="389"/>
      <c r="H771" s="389"/>
      <c r="I771" s="389"/>
      <c r="J771" s="389"/>
    </row>
    <row r="772" spans="1:10">
      <c r="A772" s="456"/>
      <c r="B772" s="456"/>
      <c r="C772" s="389"/>
      <c r="D772" s="389"/>
      <c r="E772" s="389"/>
      <c r="F772" s="389"/>
      <c r="G772" s="389"/>
      <c r="H772" s="389"/>
      <c r="I772" s="389"/>
      <c r="J772" s="389"/>
    </row>
    <row r="773" spans="1:10">
      <c r="A773" s="456"/>
      <c r="B773" s="456"/>
      <c r="C773" s="389"/>
      <c r="D773" s="389"/>
      <c r="E773" s="389"/>
      <c r="F773" s="389"/>
      <c r="G773" s="389"/>
      <c r="H773" s="389"/>
      <c r="I773" s="389"/>
      <c r="J773" s="389"/>
    </row>
    <row r="774" spans="1:10">
      <c r="A774" s="456"/>
      <c r="B774" s="456"/>
      <c r="C774" s="389"/>
      <c r="D774" s="389"/>
      <c r="E774" s="389"/>
      <c r="F774" s="389"/>
      <c r="G774" s="389"/>
      <c r="H774" s="389"/>
      <c r="I774" s="389"/>
      <c r="J774" s="389"/>
    </row>
    <row r="775" spans="1:10">
      <c r="A775" s="456"/>
      <c r="B775" s="456"/>
      <c r="C775" s="389"/>
      <c r="D775" s="389"/>
      <c r="E775" s="389"/>
      <c r="F775" s="389"/>
      <c r="G775" s="389"/>
      <c r="H775" s="389"/>
      <c r="I775" s="389"/>
      <c r="J775" s="389"/>
    </row>
    <row r="776" spans="1:10">
      <c r="A776" s="456"/>
      <c r="B776" s="456"/>
      <c r="C776" s="389"/>
      <c r="D776" s="389"/>
      <c r="E776" s="389"/>
      <c r="F776" s="389"/>
      <c r="G776" s="389"/>
      <c r="H776" s="389"/>
      <c r="I776" s="389"/>
      <c r="J776" s="389"/>
    </row>
    <row r="777" spans="1:10">
      <c r="A777" s="456"/>
      <c r="B777" s="456"/>
      <c r="C777" s="389"/>
      <c r="D777" s="389"/>
      <c r="E777" s="389"/>
      <c r="F777" s="389"/>
      <c r="G777" s="389"/>
      <c r="H777" s="389"/>
      <c r="I777" s="389"/>
      <c r="J777" s="389"/>
    </row>
    <row r="778" spans="1:10">
      <c r="A778" s="456"/>
      <c r="B778" s="456"/>
      <c r="C778" s="389"/>
      <c r="D778" s="389"/>
      <c r="E778" s="389"/>
      <c r="F778" s="389"/>
      <c r="G778" s="389"/>
      <c r="H778" s="389"/>
      <c r="I778" s="389"/>
      <c r="J778" s="389"/>
    </row>
    <row r="779" spans="1:10">
      <c r="A779" s="456"/>
      <c r="B779" s="456"/>
      <c r="C779" s="389"/>
      <c r="D779" s="389"/>
      <c r="E779" s="389"/>
      <c r="F779" s="389"/>
      <c r="G779" s="389"/>
      <c r="H779" s="389"/>
      <c r="I779" s="389"/>
      <c r="J779" s="389"/>
    </row>
    <row r="780" spans="1:10">
      <c r="A780" s="456"/>
      <c r="B780" s="456"/>
      <c r="C780" s="389"/>
      <c r="D780" s="389"/>
      <c r="E780" s="389"/>
      <c r="F780" s="389"/>
      <c r="G780" s="389"/>
      <c r="H780" s="389"/>
      <c r="I780" s="389"/>
      <c r="J780" s="389"/>
    </row>
    <row r="781" spans="1:10">
      <c r="A781" s="456"/>
      <c r="B781" s="456"/>
      <c r="C781" s="389"/>
      <c r="D781" s="389"/>
      <c r="E781" s="389"/>
      <c r="F781" s="389"/>
      <c r="G781" s="389"/>
      <c r="H781" s="389"/>
      <c r="I781" s="389"/>
      <c r="J781" s="389"/>
    </row>
    <row r="782" spans="1:10">
      <c r="A782" s="456"/>
      <c r="B782" s="456"/>
      <c r="C782" s="389"/>
      <c r="D782" s="389"/>
      <c r="E782" s="389"/>
      <c r="F782" s="389"/>
      <c r="G782" s="389"/>
      <c r="H782" s="389"/>
      <c r="I782" s="389"/>
      <c r="J782" s="389"/>
    </row>
    <row r="783" spans="1:10">
      <c r="A783" s="456"/>
      <c r="B783" s="456"/>
      <c r="C783" s="389"/>
      <c r="D783" s="389"/>
      <c r="E783" s="389"/>
      <c r="F783" s="389"/>
      <c r="G783" s="389"/>
      <c r="H783" s="389"/>
      <c r="I783" s="389"/>
      <c r="J783" s="389"/>
    </row>
    <row r="784" spans="1:10">
      <c r="A784" s="456"/>
      <c r="B784" s="456"/>
      <c r="C784" s="389"/>
      <c r="D784" s="389"/>
      <c r="E784" s="389"/>
      <c r="F784" s="389"/>
      <c r="G784" s="389"/>
      <c r="H784" s="389"/>
      <c r="I784" s="389"/>
      <c r="J784" s="389"/>
    </row>
    <row r="785" spans="1:10">
      <c r="A785" s="456"/>
      <c r="B785" s="456"/>
      <c r="C785" s="389"/>
      <c r="D785" s="389"/>
      <c r="E785" s="389"/>
      <c r="F785" s="389"/>
      <c r="G785" s="389"/>
      <c r="H785" s="389"/>
      <c r="I785" s="389"/>
      <c r="J785" s="389"/>
    </row>
    <row r="786" spans="1:10">
      <c r="A786" s="456"/>
      <c r="B786" s="456"/>
      <c r="C786" s="389"/>
      <c r="D786" s="389"/>
      <c r="E786" s="389"/>
      <c r="F786" s="389"/>
      <c r="G786" s="389"/>
      <c r="H786" s="389"/>
      <c r="I786" s="389"/>
      <c r="J786" s="389"/>
    </row>
    <row r="787" spans="1:10">
      <c r="A787" s="456"/>
      <c r="B787" s="456"/>
      <c r="C787" s="389"/>
      <c r="D787" s="389"/>
      <c r="E787" s="389"/>
      <c r="F787" s="389"/>
      <c r="G787" s="389"/>
      <c r="H787" s="389"/>
      <c r="I787" s="389"/>
      <c r="J787" s="389"/>
    </row>
    <row r="788" spans="1:10">
      <c r="A788" s="456"/>
      <c r="B788" s="456"/>
      <c r="C788" s="389"/>
      <c r="D788" s="389"/>
      <c r="E788" s="389"/>
      <c r="F788" s="389"/>
      <c r="G788" s="389"/>
      <c r="H788" s="389"/>
      <c r="I788" s="389"/>
      <c r="J788" s="389"/>
    </row>
    <row r="789" spans="1:10">
      <c r="A789" s="456"/>
      <c r="B789" s="456"/>
      <c r="C789" s="389"/>
      <c r="D789" s="389"/>
      <c r="E789" s="389"/>
      <c r="F789" s="389"/>
      <c r="G789" s="389"/>
      <c r="H789" s="389"/>
      <c r="I789" s="389"/>
      <c r="J789" s="389"/>
    </row>
    <row r="790" spans="1:10">
      <c r="A790" s="456"/>
      <c r="B790" s="456"/>
      <c r="C790" s="389"/>
      <c r="D790" s="389"/>
      <c r="E790" s="389"/>
      <c r="F790" s="389"/>
      <c r="G790" s="389"/>
      <c r="H790" s="389"/>
      <c r="I790" s="389"/>
      <c r="J790" s="389"/>
    </row>
    <row r="791" spans="1:10">
      <c r="A791" s="456"/>
      <c r="B791" s="456"/>
      <c r="C791" s="389"/>
      <c r="D791" s="389"/>
      <c r="E791" s="389"/>
      <c r="F791" s="389"/>
      <c r="G791" s="389"/>
      <c r="H791" s="389"/>
      <c r="I791" s="389"/>
      <c r="J791" s="389"/>
    </row>
    <row r="792" spans="1:10">
      <c r="A792" s="456"/>
      <c r="B792" s="456"/>
      <c r="C792" s="389"/>
      <c r="D792" s="389"/>
      <c r="E792" s="389"/>
      <c r="F792" s="389"/>
      <c r="G792" s="389"/>
      <c r="H792" s="389"/>
      <c r="I792" s="389"/>
      <c r="J792" s="389"/>
    </row>
    <row r="793" spans="1:10">
      <c r="A793" s="456"/>
      <c r="B793" s="456"/>
      <c r="C793" s="389"/>
      <c r="D793" s="389"/>
      <c r="E793" s="389"/>
      <c r="F793" s="389"/>
      <c r="G793" s="389"/>
      <c r="H793" s="389"/>
      <c r="I793" s="389"/>
      <c r="J793" s="389"/>
    </row>
    <row r="794" spans="1:10">
      <c r="A794" s="456"/>
      <c r="B794" s="456"/>
      <c r="C794" s="389"/>
      <c r="D794" s="389"/>
      <c r="E794" s="389"/>
      <c r="F794" s="389"/>
      <c r="G794" s="389"/>
      <c r="H794" s="389"/>
      <c r="I794" s="389"/>
      <c r="J794" s="389"/>
    </row>
    <row r="795" spans="1:10">
      <c r="A795" s="456"/>
      <c r="B795" s="456"/>
      <c r="C795" s="389"/>
      <c r="D795" s="389"/>
      <c r="E795" s="389"/>
      <c r="F795" s="389"/>
      <c r="G795" s="389"/>
      <c r="H795" s="389"/>
      <c r="I795" s="389"/>
      <c r="J795" s="389"/>
    </row>
    <row r="796" spans="1:10">
      <c r="A796" s="456"/>
      <c r="B796" s="456"/>
      <c r="C796" s="389"/>
      <c r="D796" s="389"/>
      <c r="E796" s="389"/>
      <c r="F796" s="389"/>
      <c r="G796" s="389"/>
      <c r="H796" s="389"/>
      <c r="I796" s="389"/>
      <c r="J796" s="389"/>
    </row>
    <row r="797" spans="1:10">
      <c r="A797" s="456"/>
      <c r="B797" s="456"/>
      <c r="C797" s="389"/>
      <c r="D797" s="389"/>
      <c r="E797" s="389"/>
      <c r="F797" s="389"/>
      <c r="G797" s="389"/>
      <c r="H797" s="389"/>
      <c r="I797" s="389"/>
      <c r="J797" s="389"/>
    </row>
    <row r="798" spans="1:10">
      <c r="A798" s="456"/>
      <c r="B798" s="456"/>
      <c r="C798" s="389"/>
      <c r="D798" s="389"/>
      <c r="E798" s="389"/>
      <c r="F798" s="389"/>
      <c r="G798" s="389"/>
      <c r="H798" s="389"/>
      <c r="I798" s="389"/>
      <c r="J798" s="389"/>
    </row>
    <row r="799" spans="1:10">
      <c r="A799" s="456"/>
      <c r="B799" s="456"/>
      <c r="C799" s="389"/>
      <c r="D799" s="389"/>
      <c r="E799" s="389"/>
      <c r="F799" s="389"/>
      <c r="G799" s="389"/>
      <c r="H799" s="389"/>
      <c r="I799" s="389"/>
      <c r="J799" s="389"/>
    </row>
    <row r="800" spans="1:10">
      <c r="A800" s="456"/>
      <c r="B800" s="456"/>
      <c r="C800" s="389"/>
      <c r="D800" s="389"/>
      <c r="E800" s="389"/>
      <c r="F800" s="389"/>
      <c r="G800" s="389"/>
      <c r="H800" s="389"/>
      <c r="I800" s="389"/>
      <c r="J800" s="389"/>
    </row>
    <row r="801" spans="1:10">
      <c r="A801" s="456"/>
      <c r="B801" s="456"/>
      <c r="C801" s="389"/>
      <c r="D801" s="389"/>
      <c r="E801" s="389"/>
      <c r="F801" s="389"/>
      <c r="G801" s="389"/>
      <c r="H801" s="389"/>
      <c r="I801" s="389"/>
      <c r="J801" s="389"/>
    </row>
    <row r="802" spans="1:10">
      <c r="A802" s="456"/>
      <c r="B802" s="456"/>
      <c r="C802" s="389"/>
      <c r="D802" s="389"/>
      <c r="E802" s="389"/>
      <c r="F802" s="389"/>
      <c r="G802" s="389"/>
      <c r="H802" s="389"/>
      <c r="I802" s="389"/>
      <c r="J802" s="389"/>
    </row>
    <row r="803" spans="1:10">
      <c r="A803" s="456"/>
      <c r="B803" s="456"/>
      <c r="C803" s="389"/>
      <c r="D803" s="389"/>
      <c r="E803" s="389"/>
      <c r="F803" s="389"/>
      <c r="G803" s="389"/>
      <c r="H803" s="389"/>
      <c r="I803" s="389"/>
      <c r="J803" s="389"/>
    </row>
    <row r="804" spans="1:10">
      <c r="A804" s="456"/>
      <c r="B804" s="456"/>
      <c r="C804" s="389"/>
      <c r="D804" s="389"/>
      <c r="E804" s="389"/>
      <c r="F804" s="389"/>
      <c r="G804" s="389"/>
      <c r="H804" s="389"/>
      <c r="I804" s="389"/>
      <c r="J804" s="389"/>
    </row>
    <row r="805" spans="1:10">
      <c r="A805" s="456"/>
      <c r="B805" s="456"/>
      <c r="C805" s="389"/>
      <c r="D805" s="389"/>
      <c r="E805" s="389"/>
      <c r="F805" s="389"/>
      <c r="G805" s="389"/>
      <c r="H805" s="389"/>
      <c r="I805" s="389"/>
      <c r="J805" s="389"/>
    </row>
    <row r="806" spans="1:10">
      <c r="A806" s="456"/>
      <c r="B806" s="456"/>
      <c r="C806" s="389"/>
      <c r="D806" s="389"/>
      <c r="E806" s="389"/>
      <c r="F806" s="389"/>
      <c r="G806" s="389"/>
      <c r="H806" s="389"/>
      <c r="I806" s="389"/>
      <c r="J806" s="389"/>
    </row>
    <row r="807" spans="1:10">
      <c r="A807" s="456"/>
      <c r="B807" s="456"/>
      <c r="C807" s="389"/>
      <c r="D807" s="389"/>
      <c r="E807" s="389"/>
      <c r="F807" s="389"/>
      <c r="G807" s="389"/>
      <c r="H807" s="389"/>
      <c r="I807" s="389"/>
      <c r="J807" s="389"/>
    </row>
    <row r="808" spans="1:10">
      <c r="A808" s="456"/>
      <c r="B808" s="456"/>
      <c r="C808" s="389"/>
      <c r="D808" s="389"/>
      <c r="E808" s="389"/>
      <c r="F808" s="389"/>
      <c r="G808" s="389"/>
      <c r="H808" s="389"/>
      <c r="I808" s="389"/>
      <c r="J808" s="389"/>
    </row>
    <row r="809" spans="1:10">
      <c r="A809" s="456"/>
      <c r="B809" s="456"/>
      <c r="C809" s="389"/>
      <c r="D809" s="389"/>
      <c r="E809" s="389"/>
      <c r="F809" s="389"/>
      <c r="G809" s="389"/>
      <c r="H809" s="389"/>
      <c r="I809" s="389"/>
      <c r="J809" s="389"/>
    </row>
    <row r="810" spans="1:10">
      <c r="A810" s="456"/>
      <c r="B810" s="456"/>
      <c r="C810" s="389"/>
      <c r="D810" s="389"/>
      <c r="E810" s="389"/>
      <c r="F810" s="389"/>
      <c r="G810" s="389"/>
      <c r="H810" s="389"/>
      <c r="I810" s="389"/>
      <c r="J810" s="389"/>
    </row>
    <row r="811" spans="1:10">
      <c r="A811" s="456"/>
      <c r="B811" s="456"/>
      <c r="C811" s="389"/>
      <c r="D811" s="389"/>
      <c r="E811" s="389"/>
      <c r="F811" s="389"/>
      <c r="G811" s="389"/>
      <c r="H811" s="389"/>
      <c r="I811" s="389"/>
      <c r="J811" s="389"/>
    </row>
    <row r="812" spans="1:10">
      <c r="A812" s="456"/>
      <c r="B812" s="456"/>
      <c r="C812" s="389"/>
      <c r="D812" s="389"/>
      <c r="E812" s="389"/>
      <c r="F812" s="389"/>
      <c r="G812" s="389"/>
      <c r="H812" s="389"/>
      <c r="I812" s="389"/>
      <c r="J812" s="389"/>
    </row>
    <row r="813" spans="1:10">
      <c r="A813" s="456"/>
      <c r="B813" s="456"/>
      <c r="C813" s="389"/>
      <c r="D813" s="389"/>
      <c r="E813" s="389"/>
      <c r="F813" s="389"/>
      <c r="G813" s="389"/>
      <c r="H813" s="389"/>
      <c r="I813" s="389"/>
      <c r="J813" s="389"/>
    </row>
    <row r="814" spans="1:10">
      <c r="A814" s="456"/>
      <c r="B814" s="456"/>
      <c r="C814" s="389"/>
      <c r="D814" s="389"/>
      <c r="E814" s="389"/>
      <c r="F814" s="389"/>
      <c r="G814" s="389"/>
      <c r="H814" s="389"/>
      <c r="I814" s="389"/>
      <c r="J814" s="389"/>
    </row>
    <row r="815" spans="1:10">
      <c r="A815" s="456"/>
      <c r="B815" s="456"/>
      <c r="C815" s="389"/>
      <c r="D815" s="389"/>
      <c r="E815" s="389"/>
      <c r="F815" s="389"/>
      <c r="G815" s="389"/>
      <c r="H815" s="389"/>
      <c r="I815" s="389"/>
      <c r="J815" s="389"/>
    </row>
    <row r="816" spans="1:10">
      <c r="A816" s="456"/>
      <c r="B816" s="456"/>
      <c r="C816" s="389"/>
      <c r="D816" s="389"/>
      <c r="E816" s="389"/>
      <c r="F816" s="389"/>
      <c r="G816" s="389"/>
      <c r="H816" s="389"/>
      <c r="I816" s="389"/>
      <c r="J816" s="389"/>
    </row>
    <row r="817" spans="1:10">
      <c r="A817" s="456"/>
      <c r="B817" s="456"/>
      <c r="C817" s="389"/>
      <c r="D817" s="389"/>
      <c r="E817" s="389"/>
      <c r="F817" s="389"/>
      <c r="G817" s="389"/>
      <c r="H817" s="389"/>
      <c r="I817" s="389"/>
      <c r="J817" s="389"/>
    </row>
    <row r="818" spans="1:10">
      <c r="A818" s="456"/>
      <c r="B818" s="456"/>
      <c r="C818" s="389"/>
      <c r="D818" s="389"/>
      <c r="E818" s="389"/>
      <c r="F818" s="389"/>
      <c r="G818" s="389"/>
      <c r="H818" s="389"/>
      <c r="I818" s="389"/>
      <c r="J818" s="389"/>
    </row>
    <row r="819" spans="1:10">
      <c r="A819" s="456"/>
      <c r="B819" s="456"/>
      <c r="C819" s="389"/>
      <c r="D819" s="389"/>
      <c r="E819" s="389"/>
      <c r="F819" s="389"/>
      <c r="G819" s="389"/>
      <c r="H819" s="389"/>
      <c r="I819" s="389"/>
      <c r="J819" s="389"/>
    </row>
    <row r="820" spans="1:10">
      <c r="A820" s="456"/>
      <c r="B820" s="456"/>
      <c r="C820" s="389"/>
      <c r="D820" s="389"/>
      <c r="E820" s="389"/>
      <c r="F820" s="389"/>
      <c r="G820" s="389"/>
      <c r="H820" s="389"/>
      <c r="I820" s="389"/>
      <c r="J820" s="389"/>
    </row>
    <row r="821" spans="1:10">
      <c r="A821" s="456"/>
      <c r="B821" s="456"/>
      <c r="C821" s="389"/>
      <c r="D821" s="389"/>
      <c r="E821" s="389"/>
      <c r="F821" s="389"/>
      <c r="G821" s="389"/>
      <c r="H821" s="389"/>
      <c r="I821" s="389"/>
      <c r="J821" s="389"/>
    </row>
    <row r="822" spans="1:10">
      <c r="A822" s="456"/>
      <c r="B822" s="456"/>
      <c r="C822" s="389"/>
      <c r="D822" s="389"/>
      <c r="E822" s="389"/>
      <c r="F822" s="389"/>
      <c r="G822" s="389"/>
      <c r="H822" s="389"/>
      <c r="I822" s="389"/>
      <c r="J822" s="389"/>
    </row>
    <row r="823" spans="1:10">
      <c r="A823" s="456"/>
      <c r="B823" s="456"/>
      <c r="C823" s="389"/>
      <c r="D823" s="389"/>
      <c r="E823" s="389"/>
      <c r="F823" s="389"/>
      <c r="G823" s="389"/>
      <c r="H823" s="389"/>
      <c r="I823" s="389"/>
      <c r="J823" s="389"/>
    </row>
    <row r="824" spans="1:10">
      <c r="A824" s="456"/>
      <c r="B824" s="456"/>
      <c r="C824" s="389"/>
      <c r="D824" s="389"/>
      <c r="E824" s="389"/>
      <c r="F824" s="389"/>
      <c r="G824" s="389"/>
      <c r="H824" s="389"/>
      <c r="I824" s="389"/>
      <c r="J824" s="389"/>
    </row>
    <row r="825" spans="1:10">
      <c r="A825" s="456"/>
      <c r="B825" s="456"/>
      <c r="C825" s="389"/>
      <c r="D825" s="389"/>
      <c r="E825" s="389"/>
      <c r="F825" s="389"/>
      <c r="G825" s="389"/>
      <c r="H825" s="389"/>
      <c r="I825" s="389"/>
      <c r="J825" s="389"/>
    </row>
    <row r="826" spans="1:10">
      <c r="A826" s="456"/>
      <c r="B826" s="456"/>
      <c r="C826" s="389"/>
      <c r="D826" s="389"/>
      <c r="E826" s="389"/>
      <c r="F826" s="389"/>
      <c r="G826" s="389"/>
      <c r="H826" s="389"/>
      <c r="I826" s="389"/>
      <c r="J826" s="389"/>
    </row>
    <row r="827" spans="1:10">
      <c r="A827" s="456"/>
      <c r="B827" s="456"/>
      <c r="C827" s="389"/>
      <c r="D827" s="389"/>
      <c r="E827" s="389"/>
      <c r="F827" s="389"/>
      <c r="G827" s="389"/>
      <c r="H827" s="389"/>
      <c r="I827" s="389"/>
      <c r="J827" s="389"/>
    </row>
    <row r="828" spans="1:10">
      <c r="A828" s="456"/>
      <c r="B828" s="456"/>
      <c r="C828" s="389"/>
      <c r="D828" s="389"/>
      <c r="E828" s="389"/>
      <c r="F828" s="389"/>
      <c r="G828" s="389"/>
      <c r="H828" s="389"/>
      <c r="I828" s="389"/>
      <c r="J828" s="389"/>
    </row>
    <row r="829" spans="1:10">
      <c r="A829" s="456"/>
      <c r="B829" s="456"/>
      <c r="C829" s="389"/>
      <c r="D829" s="389"/>
      <c r="E829" s="389"/>
      <c r="F829" s="389"/>
      <c r="G829" s="389"/>
      <c r="H829" s="389"/>
      <c r="I829" s="389"/>
      <c r="J829" s="389"/>
    </row>
    <row r="830" spans="1:10">
      <c r="A830" s="456"/>
      <c r="B830" s="456"/>
      <c r="C830" s="389"/>
      <c r="D830" s="389"/>
      <c r="E830" s="389"/>
      <c r="F830" s="389"/>
      <c r="G830" s="389"/>
      <c r="H830" s="389"/>
      <c r="I830" s="389"/>
      <c r="J830" s="389"/>
    </row>
    <row r="831" spans="1:10">
      <c r="A831" s="456"/>
      <c r="B831" s="456"/>
      <c r="C831" s="389"/>
      <c r="D831" s="389"/>
      <c r="E831" s="389"/>
      <c r="F831" s="389"/>
      <c r="G831" s="389"/>
      <c r="H831" s="389"/>
      <c r="I831" s="389"/>
      <c r="J831" s="389"/>
    </row>
    <row r="832" spans="1:10">
      <c r="A832" s="456"/>
      <c r="B832" s="456"/>
      <c r="C832" s="389"/>
      <c r="D832" s="389"/>
      <c r="E832" s="389"/>
      <c r="F832" s="389"/>
      <c r="G832" s="389"/>
      <c r="H832" s="389"/>
      <c r="I832" s="389"/>
      <c r="J832" s="389"/>
    </row>
    <row r="833" spans="1:10">
      <c r="A833" s="456"/>
      <c r="B833" s="456"/>
      <c r="C833" s="389"/>
      <c r="D833" s="389"/>
      <c r="E833" s="389"/>
      <c r="F833" s="389"/>
      <c r="G833" s="389"/>
      <c r="H833" s="389"/>
      <c r="I833" s="389"/>
      <c r="J833" s="389"/>
    </row>
    <row r="834" spans="1:10">
      <c r="A834" s="456"/>
      <c r="B834" s="456"/>
      <c r="C834" s="389"/>
      <c r="D834" s="389"/>
      <c r="E834" s="389"/>
      <c r="F834" s="389"/>
      <c r="G834" s="389"/>
      <c r="H834" s="389"/>
      <c r="I834" s="389"/>
      <c r="J834" s="389"/>
    </row>
    <row r="835" spans="1:10">
      <c r="A835" s="456"/>
      <c r="B835" s="456"/>
      <c r="C835" s="389"/>
      <c r="D835" s="389"/>
      <c r="E835" s="389"/>
      <c r="F835" s="389"/>
      <c r="G835" s="389"/>
      <c r="H835" s="389"/>
      <c r="I835" s="389"/>
      <c r="J835" s="389"/>
    </row>
    <row r="836" spans="1:10">
      <c r="A836" s="456"/>
      <c r="B836" s="456"/>
      <c r="C836" s="389"/>
      <c r="D836" s="389"/>
      <c r="E836" s="389"/>
      <c r="F836" s="389"/>
      <c r="G836" s="389"/>
      <c r="H836" s="389"/>
      <c r="I836" s="389"/>
      <c r="J836" s="389"/>
    </row>
    <row r="837" spans="1:10">
      <c r="A837" s="456"/>
      <c r="B837" s="456"/>
      <c r="C837" s="389"/>
      <c r="D837" s="389"/>
      <c r="E837" s="389"/>
      <c r="F837" s="389"/>
      <c r="G837" s="389"/>
      <c r="H837" s="389"/>
      <c r="I837" s="389"/>
      <c r="J837" s="389"/>
    </row>
    <row r="838" spans="1:10">
      <c r="A838" s="456"/>
      <c r="B838" s="456"/>
      <c r="C838" s="389"/>
      <c r="D838" s="389"/>
      <c r="E838" s="389"/>
      <c r="F838" s="389"/>
      <c r="G838" s="389"/>
      <c r="H838" s="389"/>
      <c r="I838" s="389"/>
      <c r="J838" s="389"/>
    </row>
    <row r="839" spans="1:10">
      <c r="A839" s="456"/>
      <c r="B839" s="456"/>
      <c r="C839" s="389"/>
      <c r="D839" s="389"/>
      <c r="E839" s="389"/>
      <c r="F839" s="389"/>
      <c r="G839" s="389"/>
      <c r="H839" s="389"/>
      <c r="I839" s="389"/>
      <c r="J839" s="389"/>
    </row>
    <row r="840" spans="1:10">
      <c r="A840" s="456"/>
      <c r="B840" s="456"/>
      <c r="C840" s="389"/>
      <c r="D840" s="389"/>
      <c r="E840" s="389"/>
      <c r="F840" s="389"/>
      <c r="G840" s="389"/>
      <c r="H840" s="389"/>
      <c r="I840" s="389"/>
      <c r="J840" s="389"/>
    </row>
    <row r="841" spans="1:10">
      <c r="A841" s="456"/>
      <c r="B841" s="456"/>
      <c r="C841" s="389"/>
      <c r="D841" s="389"/>
      <c r="E841" s="389"/>
      <c r="F841" s="389"/>
      <c r="G841" s="389"/>
      <c r="H841" s="389"/>
      <c r="I841" s="389"/>
      <c r="J841" s="389"/>
    </row>
    <row r="842" spans="1:10">
      <c r="A842" s="456"/>
      <c r="B842" s="456"/>
      <c r="C842" s="389"/>
      <c r="D842" s="389"/>
      <c r="E842" s="389"/>
      <c r="F842" s="389"/>
      <c r="G842" s="389"/>
      <c r="H842" s="389"/>
      <c r="I842" s="389"/>
      <c r="J842" s="389"/>
    </row>
    <row r="843" spans="1:10">
      <c r="A843" s="456"/>
      <c r="B843" s="456"/>
      <c r="C843" s="389"/>
      <c r="D843" s="389"/>
      <c r="E843" s="389"/>
      <c r="F843" s="389"/>
      <c r="G843" s="389"/>
      <c r="H843" s="389"/>
      <c r="I843" s="389"/>
      <c r="J843" s="389"/>
    </row>
    <row r="844" spans="1:10">
      <c r="A844" s="456"/>
      <c r="B844" s="456"/>
      <c r="C844" s="389"/>
      <c r="D844" s="389"/>
      <c r="E844" s="389"/>
      <c r="F844" s="389"/>
      <c r="G844" s="389"/>
      <c r="H844" s="389"/>
      <c r="I844" s="389"/>
      <c r="J844" s="389"/>
    </row>
    <row r="845" spans="1:10">
      <c r="A845" s="456"/>
      <c r="B845" s="456"/>
      <c r="C845" s="389"/>
      <c r="D845" s="389"/>
      <c r="E845" s="389"/>
      <c r="F845" s="389"/>
      <c r="G845" s="389"/>
      <c r="H845" s="389"/>
      <c r="I845" s="389"/>
      <c r="J845" s="389"/>
    </row>
    <row r="846" spans="1:10">
      <c r="A846" s="456"/>
      <c r="B846" s="456"/>
      <c r="C846" s="389"/>
      <c r="D846" s="389"/>
      <c r="E846" s="389"/>
      <c r="F846" s="389"/>
      <c r="G846" s="389"/>
      <c r="H846" s="389"/>
      <c r="I846" s="389"/>
      <c r="J846" s="389"/>
    </row>
    <row r="847" spans="1:10">
      <c r="A847" s="456"/>
      <c r="B847" s="456"/>
      <c r="C847" s="389"/>
      <c r="D847" s="389"/>
      <c r="E847" s="389"/>
      <c r="F847" s="389"/>
      <c r="G847" s="389"/>
      <c r="H847" s="389"/>
      <c r="I847" s="389"/>
      <c r="J847" s="389"/>
    </row>
    <row r="848" spans="1:10">
      <c r="A848" s="456"/>
      <c r="B848" s="456"/>
      <c r="C848" s="389"/>
      <c r="D848" s="389"/>
      <c r="E848" s="389"/>
      <c r="F848" s="389"/>
      <c r="G848" s="389"/>
      <c r="H848" s="389"/>
      <c r="I848" s="389"/>
      <c r="J848" s="389"/>
    </row>
    <row r="849" spans="1:10">
      <c r="A849" s="456"/>
      <c r="B849" s="456"/>
      <c r="C849" s="389"/>
      <c r="D849" s="389"/>
      <c r="E849" s="389"/>
      <c r="F849" s="389"/>
      <c r="G849" s="389"/>
      <c r="H849" s="389"/>
      <c r="I849" s="389"/>
      <c r="J849" s="389"/>
    </row>
    <row r="850" spans="1:10">
      <c r="A850" s="456"/>
      <c r="B850" s="456"/>
      <c r="C850" s="389"/>
      <c r="D850" s="389"/>
      <c r="E850" s="389"/>
      <c r="F850" s="389"/>
      <c r="G850" s="389"/>
      <c r="H850" s="389"/>
      <c r="I850" s="389"/>
      <c r="J850" s="389"/>
    </row>
    <row r="851" spans="1:10">
      <c r="A851" s="456"/>
      <c r="B851" s="456"/>
      <c r="C851" s="389"/>
      <c r="D851" s="389"/>
      <c r="E851" s="389"/>
      <c r="F851" s="389"/>
      <c r="G851" s="389"/>
      <c r="H851" s="389"/>
      <c r="I851" s="389"/>
      <c r="J851" s="389"/>
    </row>
    <row r="852" spans="1:10">
      <c r="A852" s="456"/>
      <c r="B852" s="456"/>
      <c r="C852" s="389"/>
      <c r="D852" s="389"/>
      <c r="E852" s="389"/>
      <c r="F852" s="389"/>
      <c r="G852" s="389"/>
      <c r="H852" s="389"/>
      <c r="I852" s="389"/>
      <c r="J852" s="389"/>
    </row>
    <row r="853" spans="1:10">
      <c r="A853" s="456"/>
      <c r="B853" s="456"/>
      <c r="C853" s="389"/>
      <c r="D853" s="389"/>
      <c r="E853" s="389"/>
      <c r="F853" s="389"/>
      <c r="G853" s="389"/>
      <c r="H853" s="389"/>
      <c r="I853" s="389"/>
      <c r="J853" s="389"/>
    </row>
    <row r="854" spans="1:10">
      <c r="A854" s="456"/>
      <c r="B854" s="456"/>
      <c r="C854" s="389"/>
      <c r="D854" s="389"/>
      <c r="E854" s="389"/>
      <c r="F854" s="389"/>
      <c r="G854" s="389"/>
      <c r="H854" s="389"/>
      <c r="I854" s="389"/>
      <c r="J854" s="389"/>
    </row>
    <row r="855" spans="1:10">
      <c r="A855" s="456"/>
      <c r="B855" s="456"/>
      <c r="C855" s="389"/>
      <c r="D855" s="389"/>
      <c r="E855" s="389"/>
      <c r="F855" s="389"/>
      <c r="G855" s="389"/>
      <c r="H855" s="389"/>
      <c r="I855" s="389"/>
      <c r="J855" s="389"/>
    </row>
    <row r="856" spans="1:10">
      <c r="A856" s="456"/>
      <c r="B856" s="456"/>
      <c r="C856" s="389"/>
      <c r="D856" s="389"/>
      <c r="E856" s="389"/>
      <c r="F856" s="389"/>
      <c r="G856" s="389"/>
      <c r="H856" s="389"/>
      <c r="I856" s="389"/>
      <c r="J856" s="389"/>
    </row>
    <row r="857" spans="1:10">
      <c r="A857" s="456"/>
      <c r="B857" s="456"/>
      <c r="C857" s="389"/>
      <c r="D857" s="389"/>
      <c r="E857" s="389"/>
      <c r="F857" s="389"/>
      <c r="G857" s="389"/>
      <c r="H857" s="389"/>
      <c r="I857" s="389"/>
      <c r="J857" s="389"/>
    </row>
    <row r="858" spans="1:10">
      <c r="A858" s="456"/>
      <c r="B858" s="456"/>
      <c r="C858" s="389"/>
      <c r="D858" s="389"/>
      <c r="E858" s="389"/>
      <c r="F858" s="389"/>
      <c r="G858" s="389"/>
      <c r="H858" s="389"/>
      <c r="I858" s="389"/>
      <c r="J858" s="389"/>
    </row>
    <row r="859" spans="1:10">
      <c r="A859" s="456"/>
      <c r="B859" s="456"/>
      <c r="C859" s="389"/>
      <c r="D859" s="389"/>
      <c r="E859" s="389"/>
      <c r="F859" s="389"/>
      <c r="G859" s="389"/>
      <c r="H859" s="389"/>
      <c r="I859" s="389"/>
      <c r="J859" s="389"/>
    </row>
    <row r="860" spans="1:10">
      <c r="A860" s="456"/>
      <c r="B860" s="456"/>
      <c r="C860" s="389"/>
      <c r="D860" s="389"/>
      <c r="E860" s="389"/>
      <c r="F860" s="389"/>
      <c r="G860" s="389"/>
      <c r="H860" s="389"/>
      <c r="I860" s="389"/>
      <c r="J860" s="389"/>
    </row>
    <row r="861" spans="1:10">
      <c r="A861" s="456"/>
      <c r="B861" s="456"/>
      <c r="C861" s="389"/>
      <c r="D861" s="389"/>
      <c r="E861" s="389"/>
      <c r="F861" s="389"/>
      <c r="G861" s="389"/>
      <c r="H861" s="389"/>
      <c r="I861" s="389"/>
      <c r="J861" s="389"/>
    </row>
    <row r="862" spans="1:10">
      <c r="A862" s="456"/>
      <c r="B862" s="456"/>
      <c r="C862" s="389"/>
      <c r="D862" s="389"/>
      <c r="E862" s="389"/>
      <c r="F862" s="389"/>
      <c r="G862" s="389"/>
      <c r="H862" s="389"/>
      <c r="I862" s="389"/>
      <c r="J862" s="389"/>
    </row>
    <row r="863" spans="1:10">
      <c r="A863" s="456"/>
      <c r="B863" s="456"/>
      <c r="C863" s="389"/>
      <c r="D863" s="389"/>
      <c r="E863" s="389"/>
      <c r="F863" s="389"/>
      <c r="G863" s="389"/>
      <c r="H863" s="389"/>
      <c r="I863" s="389"/>
      <c r="J863" s="389"/>
    </row>
    <row r="864" spans="1:10">
      <c r="A864" s="456"/>
      <c r="B864" s="456"/>
      <c r="C864" s="389"/>
      <c r="D864" s="389"/>
      <c r="E864" s="389"/>
      <c r="F864" s="389"/>
      <c r="G864" s="389"/>
      <c r="H864" s="389"/>
      <c r="I864" s="389"/>
      <c r="J864" s="389"/>
    </row>
    <row r="865" spans="1:10">
      <c r="A865" s="456"/>
      <c r="B865" s="456"/>
      <c r="C865" s="389"/>
      <c r="D865" s="389"/>
      <c r="E865" s="389"/>
      <c r="F865" s="389"/>
      <c r="G865" s="389"/>
      <c r="H865" s="389"/>
      <c r="I865" s="389"/>
      <c r="J865" s="389"/>
    </row>
    <row r="866" spans="1:10">
      <c r="A866" s="456"/>
      <c r="B866" s="456"/>
      <c r="C866" s="389"/>
      <c r="D866" s="389"/>
      <c r="E866" s="389"/>
      <c r="F866" s="389"/>
      <c r="G866" s="389"/>
      <c r="H866" s="389"/>
      <c r="I866" s="389"/>
      <c r="J866" s="389"/>
    </row>
    <row r="867" spans="1:10">
      <c r="A867" s="456"/>
      <c r="B867" s="456"/>
      <c r="C867" s="389"/>
      <c r="D867" s="389"/>
      <c r="E867" s="389"/>
      <c r="F867" s="389"/>
      <c r="G867" s="389"/>
      <c r="H867" s="389"/>
      <c r="I867" s="389"/>
      <c r="J867" s="389"/>
    </row>
    <row r="868" spans="1:10">
      <c r="A868" s="456"/>
      <c r="B868" s="456"/>
      <c r="C868" s="389"/>
      <c r="D868" s="389"/>
      <c r="E868" s="389"/>
      <c r="F868" s="389"/>
      <c r="G868" s="389"/>
      <c r="H868" s="389"/>
      <c r="I868" s="389"/>
      <c r="J868" s="389"/>
    </row>
    <row r="869" spans="1:10">
      <c r="A869" s="456"/>
      <c r="B869" s="456"/>
      <c r="C869" s="389"/>
      <c r="D869" s="389"/>
      <c r="E869" s="389"/>
      <c r="F869" s="389"/>
      <c r="G869" s="389"/>
      <c r="H869" s="389"/>
      <c r="I869" s="389"/>
      <c r="J869" s="389"/>
    </row>
    <row r="870" spans="1:10">
      <c r="A870" s="456"/>
      <c r="B870" s="456"/>
      <c r="C870" s="389"/>
      <c r="D870" s="389"/>
      <c r="E870" s="389"/>
      <c r="F870" s="389"/>
      <c r="G870" s="389"/>
      <c r="H870" s="389"/>
      <c r="I870" s="389"/>
      <c r="J870" s="389"/>
    </row>
    <row r="871" spans="1:10">
      <c r="A871" s="456"/>
      <c r="B871" s="456"/>
      <c r="C871" s="389"/>
      <c r="D871" s="389"/>
      <c r="E871" s="389"/>
      <c r="F871" s="389"/>
      <c r="G871" s="389"/>
      <c r="H871" s="389"/>
      <c r="I871" s="389"/>
      <c r="J871" s="389"/>
    </row>
    <row r="872" spans="1:10">
      <c r="A872" s="456"/>
      <c r="B872" s="456"/>
      <c r="C872" s="389"/>
      <c r="D872" s="389"/>
      <c r="E872" s="389"/>
      <c r="F872" s="389"/>
      <c r="G872" s="389"/>
      <c r="H872" s="389"/>
      <c r="I872" s="389"/>
      <c r="J872" s="389"/>
    </row>
    <row r="873" spans="1:10">
      <c r="A873" s="456"/>
      <c r="B873" s="456"/>
      <c r="C873" s="389"/>
      <c r="D873" s="389"/>
      <c r="E873" s="389"/>
      <c r="F873" s="389"/>
      <c r="G873" s="389"/>
      <c r="H873" s="389"/>
      <c r="I873" s="389"/>
      <c r="J873" s="389"/>
    </row>
    <row r="874" spans="1:10">
      <c r="A874" s="456"/>
      <c r="B874" s="456"/>
      <c r="C874" s="389"/>
      <c r="D874" s="389"/>
      <c r="E874" s="389"/>
      <c r="F874" s="389"/>
      <c r="G874" s="389"/>
      <c r="H874" s="389"/>
      <c r="I874" s="389"/>
      <c r="J874" s="389"/>
    </row>
    <row r="875" spans="1:10">
      <c r="A875" s="456"/>
      <c r="B875" s="456"/>
      <c r="C875" s="389"/>
      <c r="D875" s="389"/>
      <c r="E875" s="389"/>
      <c r="F875" s="389"/>
      <c r="G875" s="389"/>
      <c r="H875" s="389"/>
      <c r="I875" s="389"/>
      <c r="J875" s="389"/>
    </row>
    <row r="876" spans="1:10">
      <c r="A876" s="456"/>
      <c r="B876" s="456"/>
      <c r="C876" s="389"/>
      <c r="D876" s="389"/>
      <c r="E876" s="389"/>
      <c r="F876" s="389"/>
      <c r="G876" s="389"/>
      <c r="H876" s="389"/>
      <c r="I876" s="389"/>
      <c r="J876" s="389"/>
    </row>
    <row r="877" spans="1:10">
      <c r="A877" s="456"/>
      <c r="B877" s="456"/>
      <c r="C877" s="389"/>
      <c r="D877" s="389"/>
      <c r="E877" s="389"/>
      <c r="F877" s="389"/>
      <c r="G877" s="389"/>
      <c r="H877" s="389"/>
      <c r="I877" s="389"/>
      <c r="J877" s="389"/>
    </row>
    <row r="878" spans="1:10">
      <c r="A878" s="456"/>
      <c r="B878" s="456"/>
      <c r="C878" s="389"/>
      <c r="D878" s="389"/>
      <c r="E878" s="389"/>
      <c r="F878" s="389"/>
      <c r="G878" s="389"/>
      <c r="H878" s="389"/>
      <c r="I878" s="389"/>
      <c r="J878" s="389"/>
    </row>
    <row r="879" spans="1:10">
      <c r="A879" s="456"/>
      <c r="B879" s="456"/>
      <c r="C879" s="389"/>
      <c r="D879" s="389"/>
      <c r="E879" s="389"/>
      <c r="F879" s="389"/>
      <c r="G879" s="389"/>
      <c r="H879" s="389"/>
      <c r="I879" s="389"/>
      <c r="J879" s="389"/>
    </row>
    <row r="880" spans="1:10">
      <c r="A880" s="456"/>
      <c r="B880" s="456"/>
      <c r="C880" s="389"/>
      <c r="D880" s="389"/>
      <c r="E880" s="389"/>
      <c r="F880" s="389"/>
      <c r="G880" s="389"/>
      <c r="H880" s="389"/>
      <c r="I880" s="389"/>
      <c r="J880" s="389"/>
    </row>
    <row r="881" spans="1:10">
      <c r="A881" s="456"/>
      <c r="B881" s="456"/>
      <c r="C881" s="389"/>
      <c r="D881" s="389"/>
      <c r="E881" s="389"/>
      <c r="F881" s="389"/>
      <c r="G881" s="389"/>
      <c r="H881" s="389"/>
      <c r="I881" s="389"/>
      <c r="J881" s="389"/>
    </row>
    <row r="882" spans="1:10">
      <c r="A882" s="456"/>
      <c r="B882" s="456"/>
      <c r="C882" s="389"/>
      <c r="D882" s="389"/>
      <c r="E882" s="389"/>
      <c r="F882" s="389"/>
      <c r="G882" s="389"/>
      <c r="H882" s="389"/>
      <c r="I882" s="389"/>
      <c r="J882" s="389"/>
    </row>
    <row r="883" spans="1:10">
      <c r="A883" s="456"/>
      <c r="B883" s="456"/>
      <c r="C883" s="389"/>
      <c r="D883" s="389"/>
      <c r="E883" s="389"/>
      <c r="F883" s="389"/>
      <c r="G883" s="389"/>
      <c r="H883" s="389"/>
      <c r="I883" s="389"/>
      <c r="J883" s="389"/>
    </row>
    <row r="884" spans="1:10">
      <c r="A884" s="456"/>
      <c r="B884" s="456"/>
      <c r="C884" s="389"/>
      <c r="D884" s="389"/>
      <c r="E884" s="389"/>
      <c r="F884" s="389"/>
      <c r="G884" s="389"/>
      <c r="H884" s="389"/>
      <c r="I884" s="389"/>
      <c r="J884" s="389"/>
    </row>
    <row r="885" spans="1:10">
      <c r="A885" s="456"/>
      <c r="B885" s="456"/>
      <c r="C885" s="389"/>
      <c r="D885" s="389"/>
      <c r="E885" s="389"/>
      <c r="F885" s="389"/>
      <c r="G885" s="389"/>
      <c r="H885" s="389"/>
      <c r="I885" s="389"/>
      <c r="J885" s="389"/>
    </row>
    <row r="886" spans="1:10">
      <c r="A886" s="456"/>
      <c r="B886" s="456"/>
      <c r="C886" s="389"/>
      <c r="D886" s="389"/>
      <c r="E886" s="389"/>
      <c r="F886" s="389"/>
      <c r="G886" s="389"/>
      <c r="H886" s="389"/>
      <c r="I886" s="389"/>
      <c r="J886" s="389"/>
    </row>
    <row r="887" spans="1:10">
      <c r="A887" s="456"/>
      <c r="B887" s="456"/>
      <c r="C887" s="389"/>
      <c r="D887" s="389"/>
      <c r="E887" s="389"/>
      <c r="F887" s="389"/>
      <c r="G887" s="389"/>
      <c r="H887" s="389"/>
      <c r="I887" s="389"/>
      <c r="J887" s="389"/>
    </row>
    <row r="888" spans="1:10">
      <c r="A888" s="456"/>
      <c r="B888" s="456"/>
      <c r="C888" s="389"/>
      <c r="D888" s="389"/>
      <c r="E888" s="389"/>
      <c r="F888" s="389"/>
      <c r="G888" s="389"/>
      <c r="H888" s="389"/>
      <c r="I888" s="389"/>
      <c r="J888" s="389"/>
    </row>
    <row r="889" spans="1:10">
      <c r="A889" s="456"/>
      <c r="B889" s="456"/>
      <c r="C889" s="389"/>
      <c r="D889" s="389"/>
      <c r="E889" s="389"/>
      <c r="F889" s="389"/>
      <c r="G889" s="389"/>
      <c r="H889" s="389"/>
      <c r="I889" s="389"/>
      <c r="J889" s="389"/>
    </row>
    <row r="890" spans="1:10">
      <c r="A890" s="456"/>
      <c r="B890" s="456"/>
      <c r="C890" s="389"/>
      <c r="D890" s="389"/>
      <c r="E890" s="389"/>
      <c r="F890" s="389"/>
      <c r="G890" s="389"/>
      <c r="H890" s="389"/>
      <c r="I890" s="389"/>
      <c r="J890" s="389"/>
    </row>
    <row r="891" spans="1:10">
      <c r="A891" s="456"/>
      <c r="B891" s="456"/>
      <c r="C891" s="389"/>
      <c r="D891" s="389"/>
      <c r="E891" s="389"/>
      <c r="F891" s="389"/>
      <c r="G891" s="389"/>
      <c r="H891" s="389"/>
      <c r="I891" s="389"/>
      <c r="J891" s="389"/>
    </row>
    <row r="892" spans="1:10">
      <c r="A892" s="456"/>
      <c r="B892" s="456"/>
      <c r="C892" s="389"/>
      <c r="D892" s="389"/>
      <c r="E892" s="389"/>
      <c r="F892" s="389"/>
      <c r="G892" s="389"/>
      <c r="H892" s="389"/>
      <c r="I892" s="389"/>
      <c r="J892" s="389"/>
    </row>
    <row r="893" spans="1:10">
      <c r="A893" s="456"/>
      <c r="B893" s="456"/>
      <c r="C893" s="389"/>
      <c r="D893" s="389"/>
      <c r="E893" s="389"/>
      <c r="F893" s="389"/>
      <c r="G893" s="389"/>
      <c r="H893" s="389"/>
      <c r="I893" s="389"/>
      <c r="J893" s="389"/>
    </row>
    <row r="894" spans="1:10">
      <c r="A894" s="456"/>
      <c r="B894" s="456"/>
      <c r="C894" s="389"/>
      <c r="D894" s="389"/>
      <c r="E894" s="389"/>
      <c r="F894" s="389"/>
      <c r="G894" s="389"/>
      <c r="H894" s="389"/>
      <c r="I894" s="389"/>
      <c r="J894" s="389"/>
    </row>
    <row r="895" spans="1:10">
      <c r="A895" s="456"/>
      <c r="B895" s="456"/>
      <c r="C895" s="389"/>
      <c r="D895" s="389"/>
      <c r="E895" s="389"/>
      <c r="F895" s="389"/>
      <c r="G895" s="389"/>
      <c r="H895" s="389"/>
      <c r="I895" s="389"/>
      <c r="J895" s="389"/>
    </row>
    <row r="896" spans="1:10">
      <c r="A896" s="456"/>
      <c r="B896" s="456"/>
      <c r="C896" s="389"/>
      <c r="D896" s="389"/>
      <c r="E896" s="389"/>
      <c r="F896" s="389"/>
      <c r="G896" s="389"/>
      <c r="H896" s="389"/>
      <c r="I896" s="389"/>
      <c r="J896" s="389"/>
    </row>
    <row r="897" spans="1:10">
      <c r="A897" s="456"/>
      <c r="B897" s="456"/>
      <c r="C897" s="389"/>
      <c r="D897" s="389"/>
      <c r="E897" s="389"/>
      <c r="F897" s="389"/>
      <c r="G897" s="389"/>
      <c r="H897" s="389"/>
      <c r="I897" s="389"/>
      <c r="J897" s="389"/>
    </row>
    <row r="898" spans="1:10">
      <c r="A898" s="456"/>
      <c r="B898" s="456"/>
      <c r="C898" s="389"/>
      <c r="D898" s="389"/>
      <c r="E898" s="389"/>
      <c r="F898" s="389"/>
      <c r="G898" s="389"/>
      <c r="H898" s="389"/>
      <c r="I898" s="389"/>
      <c r="J898" s="389"/>
    </row>
    <row r="899" spans="1:10">
      <c r="A899" s="456"/>
      <c r="B899" s="456"/>
      <c r="C899" s="389"/>
      <c r="D899" s="389"/>
      <c r="E899" s="389"/>
      <c r="F899" s="389"/>
      <c r="G899" s="389"/>
      <c r="H899" s="389"/>
      <c r="I899" s="389"/>
      <c r="J899" s="389"/>
    </row>
    <row r="900" spans="1:10">
      <c r="A900" s="456"/>
      <c r="B900" s="456"/>
      <c r="C900" s="389"/>
      <c r="D900" s="389"/>
      <c r="E900" s="389"/>
      <c r="F900" s="389"/>
      <c r="G900" s="389"/>
      <c r="H900" s="389"/>
      <c r="I900" s="389"/>
      <c r="J900" s="389"/>
    </row>
    <row r="901" spans="1:10">
      <c r="A901" s="456"/>
      <c r="B901" s="456"/>
      <c r="C901" s="389"/>
      <c r="D901" s="389"/>
      <c r="E901" s="389"/>
      <c r="F901" s="389"/>
      <c r="G901" s="389"/>
      <c r="H901" s="389"/>
      <c r="I901" s="389"/>
      <c r="J901" s="389"/>
    </row>
    <row r="902" spans="1:10">
      <c r="A902" s="456"/>
      <c r="B902" s="456"/>
      <c r="C902" s="389"/>
      <c r="D902" s="389"/>
      <c r="E902" s="389"/>
      <c r="F902" s="389"/>
      <c r="G902" s="389"/>
      <c r="H902" s="389"/>
      <c r="I902" s="389"/>
      <c r="J902" s="389"/>
    </row>
    <row r="903" spans="1:10">
      <c r="A903" s="456"/>
      <c r="B903" s="456"/>
      <c r="C903" s="389"/>
      <c r="D903" s="389"/>
      <c r="E903" s="389"/>
      <c r="F903" s="389"/>
      <c r="G903" s="389"/>
      <c r="H903" s="389"/>
      <c r="I903" s="389"/>
      <c r="J903" s="389"/>
    </row>
    <row r="904" spans="1:10">
      <c r="A904" s="456"/>
      <c r="B904" s="456"/>
      <c r="C904" s="389"/>
      <c r="D904" s="389"/>
      <c r="E904" s="389"/>
      <c r="F904" s="389"/>
      <c r="G904" s="389"/>
      <c r="H904" s="389"/>
      <c r="I904" s="389"/>
      <c r="J904" s="389"/>
    </row>
    <row r="905" spans="1:10">
      <c r="A905" s="456"/>
      <c r="B905" s="456"/>
      <c r="C905" s="389"/>
      <c r="D905" s="389"/>
      <c r="E905" s="389"/>
      <c r="F905" s="389"/>
      <c r="G905" s="389"/>
      <c r="H905" s="389"/>
      <c r="I905" s="389"/>
      <c r="J905" s="389"/>
    </row>
    <row r="906" spans="1:10">
      <c r="A906" s="456"/>
      <c r="B906" s="456"/>
      <c r="C906" s="389"/>
      <c r="D906" s="389"/>
      <c r="E906" s="389"/>
      <c r="F906" s="389"/>
      <c r="G906" s="389"/>
      <c r="H906" s="389"/>
      <c r="I906" s="389"/>
      <c r="J906" s="389"/>
    </row>
    <row r="907" spans="1:10">
      <c r="A907" s="456"/>
      <c r="B907" s="456"/>
      <c r="C907" s="389"/>
      <c r="D907" s="389"/>
      <c r="E907" s="389"/>
      <c r="F907" s="389"/>
      <c r="G907" s="389"/>
      <c r="H907" s="389"/>
      <c r="I907" s="389"/>
      <c r="J907" s="389"/>
    </row>
    <row r="908" spans="1:10">
      <c r="A908" s="456"/>
      <c r="B908" s="456"/>
      <c r="C908" s="389"/>
      <c r="D908" s="389"/>
      <c r="E908" s="389"/>
      <c r="F908" s="389"/>
      <c r="G908" s="389"/>
      <c r="H908" s="389"/>
      <c r="I908" s="389"/>
      <c r="J908" s="389"/>
    </row>
    <row r="909" spans="1:10">
      <c r="A909" s="456"/>
      <c r="B909" s="456"/>
      <c r="C909" s="389"/>
      <c r="D909" s="389"/>
      <c r="E909" s="389"/>
      <c r="F909" s="389"/>
      <c r="G909" s="389"/>
      <c r="H909" s="389"/>
      <c r="I909" s="389"/>
      <c r="J909" s="389"/>
    </row>
    <row r="910" spans="1:10">
      <c r="A910" s="456"/>
      <c r="B910" s="456"/>
      <c r="C910" s="389"/>
      <c r="D910" s="389"/>
      <c r="E910" s="389"/>
      <c r="F910" s="389"/>
      <c r="G910" s="389"/>
      <c r="H910" s="389"/>
      <c r="I910" s="389"/>
      <c r="J910" s="389"/>
    </row>
    <row r="911" spans="1:10">
      <c r="A911" s="456"/>
      <c r="B911" s="456"/>
      <c r="C911" s="389"/>
      <c r="D911" s="389"/>
      <c r="E911" s="389"/>
      <c r="F911" s="389"/>
      <c r="G911" s="389"/>
      <c r="H911" s="389"/>
      <c r="I911" s="389"/>
      <c r="J911" s="389"/>
    </row>
    <row r="912" spans="1:10">
      <c r="A912" s="456"/>
      <c r="B912" s="456"/>
      <c r="C912" s="389"/>
      <c r="D912" s="389"/>
      <c r="E912" s="389"/>
      <c r="F912" s="389"/>
      <c r="G912" s="389"/>
      <c r="H912" s="389"/>
      <c r="I912" s="389"/>
      <c r="J912" s="389"/>
    </row>
    <row r="913" spans="1:10">
      <c r="A913" s="456"/>
      <c r="B913" s="456"/>
      <c r="C913" s="389"/>
      <c r="D913" s="389"/>
      <c r="E913" s="389"/>
      <c r="F913" s="389"/>
      <c r="G913" s="389"/>
      <c r="H913" s="389"/>
      <c r="I913" s="389"/>
      <c r="J913" s="389"/>
    </row>
    <row r="914" spans="1:10">
      <c r="A914" s="456"/>
      <c r="B914" s="456"/>
      <c r="C914" s="389"/>
      <c r="D914" s="389"/>
      <c r="E914" s="389"/>
      <c r="F914" s="389"/>
      <c r="G914" s="389"/>
      <c r="H914" s="389"/>
      <c r="I914" s="389"/>
      <c r="J914" s="389"/>
    </row>
    <row r="915" spans="1:10">
      <c r="A915" s="456"/>
      <c r="B915" s="456"/>
      <c r="C915" s="389"/>
      <c r="D915" s="389"/>
      <c r="E915" s="389"/>
      <c r="F915" s="389"/>
      <c r="G915" s="389"/>
      <c r="H915" s="389"/>
      <c r="I915" s="389"/>
      <c r="J915" s="389"/>
    </row>
    <row r="916" spans="1:10">
      <c r="A916" s="456"/>
      <c r="B916" s="456"/>
      <c r="C916" s="389"/>
      <c r="D916" s="389"/>
      <c r="E916" s="389"/>
      <c r="F916" s="389"/>
      <c r="G916" s="389"/>
      <c r="H916" s="389"/>
      <c r="I916" s="389"/>
      <c r="J916" s="389"/>
    </row>
    <row r="917" spans="1:10">
      <c r="A917" s="456"/>
      <c r="B917" s="456"/>
      <c r="C917" s="389"/>
      <c r="D917" s="389"/>
      <c r="E917" s="389"/>
      <c r="F917" s="389"/>
      <c r="G917" s="389"/>
      <c r="H917" s="389"/>
      <c r="I917" s="389"/>
      <c r="J917" s="389"/>
    </row>
    <row r="918" spans="1:10">
      <c r="A918" s="456"/>
      <c r="B918" s="456"/>
      <c r="C918" s="389"/>
      <c r="D918" s="389"/>
      <c r="E918" s="389"/>
      <c r="F918" s="389"/>
      <c r="G918" s="389"/>
      <c r="H918" s="389"/>
      <c r="I918" s="389"/>
      <c r="J918" s="389"/>
    </row>
    <row r="919" spans="1:10">
      <c r="A919" s="456"/>
      <c r="B919" s="456"/>
      <c r="C919" s="389"/>
      <c r="D919" s="389"/>
      <c r="E919" s="389"/>
      <c r="F919" s="389"/>
      <c r="G919" s="389"/>
      <c r="H919" s="389"/>
      <c r="I919" s="389"/>
      <c r="J919" s="389"/>
    </row>
    <row r="920" spans="1:10">
      <c r="A920" s="456"/>
      <c r="B920" s="456"/>
      <c r="C920" s="389"/>
      <c r="D920" s="389"/>
      <c r="E920" s="389"/>
      <c r="F920" s="389"/>
      <c r="G920" s="389"/>
      <c r="H920" s="389"/>
      <c r="I920" s="389"/>
      <c r="J920" s="389"/>
    </row>
    <row r="921" spans="1:10">
      <c r="A921" s="456"/>
      <c r="B921" s="456"/>
      <c r="C921" s="389"/>
      <c r="D921" s="389"/>
      <c r="E921" s="389"/>
      <c r="F921" s="389"/>
      <c r="G921" s="389"/>
      <c r="H921" s="389"/>
      <c r="I921" s="389"/>
      <c r="J921" s="389"/>
    </row>
    <row r="922" spans="1:10">
      <c r="A922" s="456"/>
      <c r="B922" s="456"/>
      <c r="C922" s="389"/>
      <c r="D922" s="389"/>
      <c r="E922" s="389"/>
      <c r="F922" s="389"/>
      <c r="G922" s="389"/>
      <c r="H922" s="389"/>
      <c r="I922" s="389"/>
      <c r="J922" s="389"/>
    </row>
    <row r="923" spans="1:10">
      <c r="A923" s="456"/>
      <c r="B923" s="456"/>
      <c r="C923" s="389"/>
      <c r="D923" s="389"/>
      <c r="E923" s="389"/>
      <c r="F923" s="389"/>
      <c r="G923" s="389"/>
      <c r="H923" s="389"/>
      <c r="I923" s="389"/>
      <c r="J923" s="389"/>
    </row>
    <row r="924" spans="1:10">
      <c r="A924" s="456"/>
      <c r="B924" s="456"/>
      <c r="C924" s="389"/>
      <c r="D924" s="389"/>
      <c r="E924" s="389"/>
      <c r="F924" s="389"/>
      <c r="G924" s="389"/>
      <c r="H924" s="389"/>
      <c r="I924" s="389"/>
      <c r="J924" s="389"/>
    </row>
    <row r="925" spans="1:10">
      <c r="A925" s="456"/>
      <c r="B925" s="456"/>
      <c r="C925" s="389"/>
      <c r="D925" s="389"/>
      <c r="E925" s="389"/>
      <c r="F925" s="389"/>
      <c r="G925" s="389"/>
      <c r="H925" s="389"/>
      <c r="I925" s="389"/>
      <c r="J925" s="389"/>
    </row>
    <row r="926" spans="1:10">
      <c r="A926" s="456"/>
      <c r="B926" s="456"/>
      <c r="C926" s="389"/>
      <c r="D926" s="389"/>
      <c r="E926" s="389"/>
      <c r="F926" s="389"/>
      <c r="G926" s="389"/>
      <c r="H926" s="389"/>
      <c r="I926" s="389"/>
      <c r="J926" s="389"/>
    </row>
    <row r="927" spans="1:10">
      <c r="A927" s="456"/>
      <c r="B927" s="456"/>
      <c r="C927" s="389"/>
      <c r="D927" s="389"/>
      <c r="E927" s="389"/>
      <c r="F927" s="389"/>
      <c r="G927" s="389"/>
      <c r="H927" s="389"/>
      <c r="I927" s="389"/>
      <c r="J927" s="389"/>
    </row>
    <row r="928" spans="1:10">
      <c r="A928" s="456"/>
      <c r="B928" s="456"/>
      <c r="C928" s="389"/>
      <c r="D928" s="389"/>
      <c r="E928" s="389"/>
      <c r="F928" s="389"/>
      <c r="G928" s="389"/>
      <c r="H928" s="389"/>
      <c r="I928" s="389"/>
      <c r="J928" s="389"/>
    </row>
    <row r="929" spans="1:10">
      <c r="A929" s="456"/>
      <c r="B929" s="456"/>
      <c r="C929" s="389"/>
      <c r="D929" s="389"/>
      <c r="E929" s="389"/>
      <c r="F929" s="389"/>
      <c r="G929" s="389"/>
      <c r="H929" s="389"/>
      <c r="I929" s="389"/>
      <c r="J929" s="389"/>
    </row>
    <row r="930" spans="1:10">
      <c r="A930" s="456"/>
      <c r="B930" s="456"/>
      <c r="C930" s="389"/>
      <c r="D930" s="389"/>
      <c r="E930" s="389"/>
      <c r="F930" s="389"/>
      <c r="G930" s="389"/>
      <c r="H930" s="389"/>
      <c r="I930" s="389"/>
      <c r="J930" s="389"/>
    </row>
    <row r="931" spans="1:10">
      <c r="A931" s="456"/>
      <c r="B931" s="456"/>
      <c r="C931" s="389"/>
      <c r="D931" s="389"/>
      <c r="E931" s="389"/>
      <c r="F931" s="389"/>
      <c r="G931" s="389"/>
      <c r="H931" s="389"/>
      <c r="I931" s="389"/>
      <c r="J931" s="389"/>
    </row>
    <row r="932" spans="1:10">
      <c r="A932" s="456"/>
      <c r="B932" s="456"/>
      <c r="C932" s="389"/>
      <c r="D932" s="389"/>
      <c r="E932" s="389"/>
      <c r="F932" s="389"/>
      <c r="G932" s="389"/>
      <c r="H932" s="389"/>
      <c r="I932" s="389"/>
      <c r="J932" s="389"/>
    </row>
    <row r="933" spans="1:10">
      <c r="A933" s="456"/>
      <c r="B933" s="456"/>
      <c r="C933" s="389"/>
      <c r="D933" s="389"/>
      <c r="E933" s="389"/>
      <c r="F933" s="389"/>
      <c r="G933" s="389"/>
      <c r="H933" s="389"/>
      <c r="I933" s="389"/>
      <c r="J933" s="389"/>
    </row>
    <row r="934" spans="1:10">
      <c r="A934" s="456"/>
      <c r="B934" s="456"/>
      <c r="C934" s="389"/>
      <c r="D934" s="389"/>
      <c r="E934" s="389"/>
      <c r="F934" s="389"/>
      <c r="G934" s="389"/>
      <c r="H934" s="389"/>
      <c r="I934" s="389"/>
      <c r="J934" s="389"/>
    </row>
    <row r="935" spans="1:10">
      <c r="A935" s="456"/>
      <c r="B935" s="456"/>
      <c r="C935" s="389"/>
      <c r="D935" s="389"/>
      <c r="E935" s="389"/>
      <c r="F935" s="389"/>
      <c r="G935" s="389"/>
      <c r="H935" s="389"/>
      <c r="I935" s="389"/>
      <c r="J935" s="389"/>
    </row>
    <row r="936" spans="1:10">
      <c r="A936" s="456"/>
      <c r="B936" s="456"/>
      <c r="C936" s="389"/>
      <c r="D936" s="389"/>
      <c r="E936" s="389"/>
      <c r="F936" s="389"/>
      <c r="G936" s="389"/>
      <c r="H936" s="389"/>
      <c r="I936" s="389"/>
      <c r="J936" s="389"/>
    </row>
    <row r="937" spans="1:10">
      <c r="A937" s="456"/>
      <c r="B937" s="456"/>
      <c r="C937" s="389"/>
      <c r="D937" s="389"/>
      <c r="E937" s="389"/>
      <c r="F937" s="389"/>
      <c r="G937" s="389"/>
      <c r="H937" s="389"/>
      <c r="I937" s="389"/>
      <c r="J937" s="389"/>
    </row>
    <row r="938" spans="1:10">
      <c r="A938" s="456"/>
      <c r="B938" s="456"/>
      <c r="C938" s="389"/>
      <c r="D938" s="389"/>
      <c r="E938" s="389"/>
      <c r="F938" s="389"/>
      <c r="G938" s="389"/>
      <c r="H938" s="389"/>
      <c r="I938" s="389"/>
      <c r="J938" s="389"/>
    </row>
    <row r="939" spans="1:10">
      <c r="A939" s="456"/>
      <c r="B939" s="456"/>
      <c r="C939" s="389"/>
      <c r="D939" s="389"/>
      <c r="E939" s="389"/>
      <c r="F939" s="389"/>
      <c r="G939" s="389"/>
      <c r="H939" s="389"/>
      <c r="I939" s="389"/>
      <c r="J939" s="389"/>
    </row>
    <row r="940" spans="1:10">
      <c r="A940" s="456"/>
      <c r="B940" s="456"/>
      <c r="C940" s="389"/>
      <c r="D940" s="389"/>
      <c r="E940" s="389"/>
      <c r="F940" s="389"/>
      <c r="G940" s="389"/>
      <c r="H940" s="389"/>
      <c r="I940" s="389"/>
      <c r="J940" s="389"/>
    </row>
    <row r="941" spans="1:10">
      <c r="A941" s="456"/>
      <c r="B941" s="456"/>
      <c r="C941" s="389"/>
      <c r="D941" s="389"/>
      <c r="E941" s="389"/>
      <c r="F941" s="389"/>
      <c r="G941" s="389"/>
      <c r="H941" s="389"/>
      <c r="I941" s="389"/>
      <c r="J941" s="389"/>
    </row>
    <row r="942" spans="1:10">
      <c r="A942" s="456"/>
      <c r="B942" s="456"/>
      <c r="C942" s="389"/>
      <c r="D942" s="389"/>
      <c r="E942" s="389"/>
      <c r="F942" s="389"/>
      <c r="G942" s="389"/>
      <c r="H942" s="389"/>
      <c r="I942" s="389"/>
      <c r="J942" s="389"/>
    </row>
    <row r="943" spans="1:10">
      <c r="A943" s="456"/>
      <c r="B943" s="456"/>
      <c r="C943" s="389"/>
      <c r="D943" s="389"/>
      <c r="E943" s="389"/>
      <c r="F943" s="389"/>
      <c r="G943" s="389"/>
      <c r="H943" s="389"/>
      <c r="I943" s="389"/>
      <c r="J943" s="389"/>
    </row>
    <row r="944" spans="1:10">
      <c r="A944" s="456"/>
      <c r="B944" s="456"/>
      <c r="C944" s="389"/>
      <c r="D944" s="389"/>
      <c r="E944" s="389"/>
      <c r="F944" s="389"/>
      <c r="G944" s="389"/>
      <c r="H944" s="389"/>
      <c r="I944" s="389"/>
      <c r="J944" s="389"/>
    </row>
    <row r="945" spans="1:10">
      <c r="A945" s="456"/>
      <c r="B945" s="456"/>
      <c r="C945" s="389"/>
      <c r="D945" s="389"/>
      <c r="E945" s="389"/>
      <c r="F945" s="389"/>
      <c r="G945" s="389"/>
      <c r="H945" s="389"/>
      <c r="I945" s="389"/>
      <c r="J945" s="389"/>
    </row>
    <row r="946" spans="1:10">
      <c r="A946" s="456"/>
      <c r="B946" s="456"/>
      <c r="C946" s="389"/>
      <c r="D946" s="389"/>
      <c r="E946" s="389"/>
      <c r="F946" s="389"/>
      <c r="G946" s="389"/>
      <c r="H946" s="389"/>
      <c r="I946" s="389"/>
      <c r="J946" s="389"/>
    </row>
    <row r="947" spans="1:10">
      <c r="A947" s="456"/>
      <c r="B947" s="456"/>
      <c r="C947" s="389"/>
      <c r="D947" s="389"/>
      <c r="E947" s="389"/>
      <c r="F947" s="389"/>
      <c r="G947" s="389"/>
      <c r="H947" s="389"/>
      <c r="I947" s="389"/>
      <c r="J947" s="389"/>
    </row>
    <row r="948" spans="1:10">
      <c r="A948" s="456"/>
      <c r="B948" s="456"/>
      <c r="C948" s="389"/>
      <c r="D948" s="389"/>
      <c r="E948" s="389"/>
      <c r="F948" s="389"/>
      <c r="G948" s="389"/>
      <c r="H948" s="389"/>
      <c r="I948" s="389"/>
      <c r="J948" s="389"/>
    </row>
    <row r="949" spans="1:10">
      <c r="A949" s="456"/>
      <c r="B949" s="456"/>
      <c r="C949" s="389"/>
      <c r="D949" s="389"/>
      <c r="E949" s="389"/>
      <c r="F949" s="389"/>
      <c r="G949" s="389"/>
      <c r="H949" s="389"/>
      <c r="I949" s="389"/>
      <c r="J949" s="389"/>
    </row>
    <row r="950" spans="1:10">
      <c r="A950" s="456"/>
      <c r="B950" s="456"/>
      <c r="C950" s="389"/>
      <c r="D950" s="389"/>
      <c r="E950" s="389"/>
      <c r="F950" s="389"/>
      <c r="G950" s="389"/>
      <c r="H950" s="389"/>
      <c r="I950" s="389"/>
      <c r="J950" s="389"/>
    </row>
    <row r="951" spans="1:10">
      <c r="A951" s="456"/>
      <c r="B951" s="456"/>
      <c r="C951" s="389"/>
      <c r="D951" s="389"/>
      <c r="E951" s="389"/>
      <c r="F951" s="389"/>
      <c r="G951" s="389"/>
      <c r="H951" s="389"/>
      <c r="I951" s="389"/>
      <c r="J951" s="389"/>
    </row>
    <row r="952" spans="1:10">
      <c r="A952" s="456"/>
      <c r="B952" s="456"/>
      <c r="C952" s="389"/>
      <c r="D952" s="389"/>
      <c r="E952" s="389"/>
      <c r="F952" s="389"/>
      <c r="G952" s="389"/>
      <c r="H952" s="389"/>
      <c r="I952" s="389"/>
      <c r="J952" s="389"/>
    </row>
    <row r="953" spans="1:10">
      <c r="A953" s="456"/>
      <c r="B953" s="456"/>
      <c r="C953" s="389"/>
      <c r="D953" s="389"/>
      <c r="E953" s="389"/>
      <c r="F953" s="389"/>
      <c r="G953" s="389"/>
      <c r="H953" s="389"/>
      <c r="I953" s="389"/>
      <c r="J953" s="389"/>
    </row>
    <row r="954" spans="1:10">
      <c r="A954" s="456"/>
      <c r="B954" s="456"/>
      <c r="C954" s="389"/>
      <c r="D954" s="389"/>
      <c r="E954" s="389"/>
      <c r="F954" s="389"/>
      <c r="G954" s="389"/>
      <c r="H954" s="389"/>
      <c r="I954" s="389"/>
      <c r="J954" s="389"/>
    </row>
    <row r="955" spans="1:10">
      <c r="A955" s="456"/>
      <c r="B955" s="456"/>
      <c r="C955" s="389"/>
      <c r="D955" s="389"/>
      <c r="E955" s="389"/>
      <c r="F955" s="389"/>
      <c r="G955" s="389"/>
      <c r="H955" s="389"/>
      <c r="I955" s="389"/>
      <c r="J955" s="389"/>
    </row>
    <row r="956" spans="1:10">
      <c r="A956" s="456"/>
      <c r="B956" s="456"/>
      <c r="C956" s="389"/>
      <c r="D956" s="389"/>
      <c r="E956" s="389"/>
      <c r="F956" s="389"/>
      <c r="G956" s="389"/>
      <c r="H956" s="389"/>
      <c r="I956" s="389"/>
      <c r="J956" s="389"/>
    </row>
    <row r="957" spans="1:10">
      <c r="A957" s="456"/>
      <c r="B957" s="456"/>
      <c r="C957" s="389"/>
      <c r="D957" s="389"/>
      <c r="E957" s="389"/>
      <c r="F957" s="389"/>
      <c r="G957" s="389"/>
      <c r="H957" s="389"/>
      <c r="I957" s="389"/>
      <c r="J957" s="389"/>
    </row>
    <row r="958" spans="1:10">
      <c r="A958" s="456"/>
      <c r="B958" s="456"/>
      <c r="C958" s="389"/>
      <c r="D958" s="389"/>
      <c r="E958" s="389"/>
      <c r="F958" s="389"/>
      <c r="G958" s="389"/>
      <c r="H958" s="389"/>
      <c r="I958" s="389"/>
      <c r="J958" s="389"/>
    </row>
    <row r="959" spans="1:10">
      <c r="A959" s="456"/>
      <c r="B959" s="456"/>
      <c r="C959" s="389"/>
      <c r="D959" s="389"/>
      <c r="E959" s="389"/>
      <c r="F959" s="389"/>
      <c r="G959" s="389"/>
      <c r="H959" s="389"/>
      <c r="I959" s="389"/>
      <c r="J959" s="389"/>
    </row>
    <row r="960" spans="1:10">
      <c r="A960" s="456"/>
      <c r="B960" s="456"/>
      <c r="C960" s="389"/>
      <c r="D960" s="389"/>
      <c r="E960" s="389"/>
      <c r="F960" s="389"/>
      <c r="G960" s="389"/>
      <c r="H960" s="389"/>
      <c r="I960" s="389"/>
      <c r="J960" s="389"/>
    </row>
    <row r="961" spans="1:10">
      <c r="A961" s="456"/>
      <c r="B961" s="456"/>
      <c r="C961" s="389"/>
      <c r="D961" s="389"/>
      <c r="E961" s="389"/>
      <c r="F961" s="389"/>
      <c r="G961" s="389"/>
      <c r="H961" s="389"/>
      <c r="I961" s="389"/>
      <c r="J961" s="389"/>
    </row>
    <row r="962" spans="1:10">
      <c r="A962" s="456"/>
      <c r="B962" s="456"/>
      <c r="C962" s="389"/>
      <c r="D962" s="389"/>
      <c r="E962" s="389"/>
      <c r="F962" s="389"/>
      <c r="G962" s="389"/>
      <c r="H962" s="389"/>
      <c r="I962" s="389"/>
      <c r="J962" s="389"/>
    </row>
    <row r="963" spans="1:10">
      <c r="A963" s="456"/>
      <c r="B963" s="456"/>
      <c r="C963" s="389"/>
      <c r="D963" s="389"/>
      <c r="E963" s="389"/>
      <c r="F963" s="389"/>
      <c r="G963" s="389"/>
      <c r="H963" s="389"/>
      <c r="I963" s="389"/>
      <c r="J963" s="389"/>
    </row>
    <row r="964" spans="1:10">
      <c r="A964" s="456"/>
      <c r="B964" s="456"/>
      <c r="C964" s="389"/>
      <c r="D964" s="389"/>
      <c r="E964" s="389"/>
      <c r="F964" s="389"/>
      <c r="G964" s="389"/>
      <c r="H964" s="389"/>
      <c r="I964" s="389"/>
      <c r="J964" s="389"/>
    </row>
    <row r="965" spans="1:10">
      <c r="A965" s="456"/>
      <c r="B965" s="456"/>
      <c r="C965" s="389"/>
      <c r="D965" s="389"/>
      <c r="E965" s="389"/>
      <c r="F965" s="389"/>
      <c r="G965" s="389"/>
      <c r="H965" s="389"/>
      <c r="I965" s="389"/>
      <c r="J965" s="389"/>
    </row>
    <row r="966" spans="1:10">
      <c r="A966" s="456"/>
      <c r="B966" s="456"/>
      <c r="C966" s="389"/>
      <c r="D966" s="389"/>
      <c r="E966" s="389"/>
      <c r="F966" s="389"/>
      <c r="G966" s="389"/>
      <c r="H966" s="389"/>
      <c r="I966" s="389"/>
      <c r="J966" s="389"/>
    </row>
    <row r="967" spans="1:10">
      <c r="A967" s="456"/>
      <c r="B967" s="456"/>
      <c r="C967" s="389"/>
      <c r="D967" s="389"/>
      <c r="E967" s="389"/>
      <c r="F967" s="389"/>
      <c r="G967" s="389"/>
      <c r="H967" s="389"/>
      <c r="I967" s="389"/>
      <c r="J967" s="389"/>
    </row>
    <row r="968" spans="1:10">
      <c r="A968" s="456"/>
      <c r="B968" s="456"/>
      <c r="C968" s="389"/>
      <c r="D968" s="389"/>
      <c r="E968" s="389"/>
      <c r="F968" s="389"/>
      <c r="G968" s="389"/>
      <c r="H968" s="389"/>
      <c r="I968" s="389"/>
      <c r="J968" s="389"/>
    </row>
    <row r="969" spans="1:10">
      <c r="A969" s="456"/>
      <c r="B969" s="456"/>
      <c r="C969" s="389"/>
      <c r="D969" s="389"/>
      <c r="E969" s="389"/>
      <c r="F969" s="389"/>
      <c r="G969" s="389"/>
      <c r="H969" s="389"/>
      <c r="I969" s="389"/>
      <c r="J969" s="389"/>
    </row>
    <row r="970" spans="1:10">
      <c r="A970" s="456"/>
      <c r="B970" s="456"/>
      <c r="C970" s="389"/>
      <c r="D970" s="389"/>
      <c r="E970" s="389"/>
      <c r="F970" s="389"/>
      <c r="G970" s="389"/>
      <c r="H970" s="389"/>
      <c r="I970" s="389"/>
      <c r="J970" s="389"/>
    </row>
    <row r="971" spans="1:10">
      <c r="A971" s="456"/>
      <c r="B971" s="456"/>
      <c r="C971" s="389"/>
      <c r="D971" s="389"/>
      <c r="E971" s="389"/>
      <c r="F971" s="389"/>
      <c r="G971" s="389"/>
      <c r="H971" s="389"/>
      <c r="I971" s="389"/>
      <c r="J971" s="389"/>
    </row>
    <row r="972" spans="1:10">
      <c r="A972" s="456"/>
      <c r="B972" s="456"/>
      <c r="C972" s="389"/>
      <c r="D972" s="389"/>
      <c r="E972" s="389"/>
      <c r="F972" s="389"/>
      <c r="G972" s="389"/>
      <c r="H972" s="389"/>
      <c r="I972" s="389"/>
      <c r="J972" s="389"/>
    </row>
    <row r="973" spans="1:10">
      <c r="A973" s="456"/>
      <c r="B973" s="456"/>
      <c r="C973" s="389"/>
      <c r="D973" s="389"/>
      <c r="E973" s="389"/>
      <c r="F973" s="389"/>
      <c r="G973" s="389"/>
      <c r="H973" s="389"/>
      <c r="I973" s="389"/>
      <c r="J973" s="389"/>
    </row>
    <row r="974" spans="1:10">
      <c r="A974" s="456"/>
      <c r="B974" s="456"/>
      <c r="C974" s="389"/>
      <c r="D974" s="389"/>
      <c r="E974" s="389"/>
      <c r="F974" s="389"/>
      <c r="G974" s="389"/>
      <c r="H974" s="389"/>
      <c r="I974" s="389"/>
      <c r="J974" s="389"/>
    </row>
    <row r="975" spans="1:10">
      <c r="A975" s="456"/>
      <c r="B975" s="456"/>
      <c r="C975" s="389"/>
      <c r="D975" s="389"/>
      <c r="E975" s="389"/>
      <c r="F975" s="389"/>
      <c r="G975" s="389"/>
      <c r="H975" s="389"/>
      <c r="I975" s="389"/>
      <c r="J975" s="389"/>
    </row>
    <row r="976" spans="1:10">
      <c r="A976" s="456"/>
      <c r="B976" s="456"/>
      <c r="C976" s="389"/>
      <c r="D976" s="389"/>
      <c r="E976" s="389"/>
      <c r="F976" s="389"/>
      <c r="G976" s="389"/>
      <c r="H976" s="389"/>
      <c r="I976" s="389"/>
      <c r="J976" s="389"/>
    </row>
    <row r="977" spans="1:10">
      <c r="A977" s="456"/>
      <c r="B977" s="456"/>
      <c r="C977" s="389"/>
      <c r="D977" s="389"/>
      <c r="E977" s="389"/>
      <c r="F977" s="389"/>
      <c r="G977" s="389"/>
      <c r="H977" s="389"/>
      <c r="I977" s="389"/>
      <c r="J977" s="389"/>
    </row>
    <row r="978" spans="1:10">
      <c r="A978" s="456"/>
      <c r="B978" s="456"/>
      <c r="C978" s="389"/>
      <c r="D978" s="389"/>
      <c r="E978" s="389"/>
      <c r="F978" s="389"/>
      <c r="G978" s="389"/>
      <c r="H978" s="389"/>
      <c r="I978" s="389"/>
      <c r="J978" s="389"/>
    </row>
    <row r="979" spans="1:10">
      <c r="A979" s="456"/>
      <c r="B979" s="456"/>
      <c r="C979" s="389"/>
      <c r="D979" s="389"/>
      <c r="E979" s="389"/>
      <c r="F979" s="389"/>
      <c r="G979" s="389"/>
      <c r="H979" s="389"/>
      <c r="I979" s="389"/>
      <c r="J979" s="389"/>
    </row>
    <row r="980" spans="1:10">
      <c r="A980" s="456"/>
      <c r="B980" s="456"/>
      <c r="C980" s="389"/>
      <c r="D980" s="389"/>
      <c r="E980" s="389"/>
      <c r="F980" s="389"/>
      <c r="G980" s="389"/>
      <c r="H980" s="389"/>
      <c r="I980" s="389"/>
      <c r="J980" s="389"/>
    </row>
    <row r="981" spans="1:10">
      <c r="A981" s="456"/>
      <c r="B981" s="456"/>
      <c r="C981" s="389"/>
      <c r="D981" s="389"/>
      <c r="E981" s="389"/>
      <c r="F981" s="389"/>
      <c r="G981" s="389"/>
      <c r="H981" s="389"/>
      <c r="I981" s="389"/>
      <c r="J981" s="389"/>
    </row>
    <row r="982" spans="1:10">
      <c r="A982" s="456"/>
      <c r="B982" s="456"/>
      <c r="C982" s="389"/>
      <c r="D982" s="389"/>
      <c r="E982" s="389"/>
      <c r="F982" s="389"/>
      <c r="G982" s="389"/>
      <c r="H982" s="389"/>
      <c r="I982" s="389"/>
      <c r="J982" s="389"/>
    </row>
    <row r="983" spans="1:10">
      <c r="A983" s="456"/>
      <c r="B983" s="456"/>
      <c r="C983" s="389"/>
      <c r="D983" s="389"/>
      <c r="E983" s="389"/>
      <c r="F983" s="389"/>
      <c r="G983" s="389"/>
      <c r="H983" s="389"/>
      <c r="I983" s="389"/>
      <c r="J983" s="389"/>
    </row>
    <row r="984" spans="1:10">
      <c r="A984" s="456"/>
      <c r="B984" s="456"/>
      <c r="C984" s="389"/>
      <c r="D984" s="389"/>
      <c r="E984" s="389"/>
      <c r="F984" s="389"/>
      <c r="G984" s="389"/>
      <c r="H984" s="389"/>
      <c r="I984" s="389"/>
      <c r="J984" s="389"/>
    </row>
    <row r="985" spans="1:10">
      <c r="A985" s="456"/>
      <c r="B985" s="456"/>
      <c r="C985" s="389"/>
      <c r="D985" s="389"/>
      <c r="E985" s="389"/>
      <c r="F985" s="389"/>
      <c r="G985" s="389"/>
      <c r="H985" s="389"/>
      <c r="I985" s="389"/>
      <c r="J985" s="389"/>
    </row>
    <row r="986" spans="1:10">
      <c r="A986" s="456"/>
      <c r="B986" s="456"/>
      <c r="C986" s="389"/>
      <c r="D986" s="389"/>
      <c r="E986" s="389"/>
      <c r="F986" s="389"/>
      <c r="G986" s="389"/>
      <c r="H986" s="389"/>
      <c r="I986" s="389"/>
      <c r="J986" s="389"/>
    </row>
    <row r="987" spans="1:10">
      <c r="A987" s="456"/>
      <c r="B987" s="456"/>
      <c r="C987" s="389"/>
      <c r="D987" s="389"/>
      <c r="E987" s="389"/>
      <c r="F987" s="389"/>
      <c r="G987" s="389"/>
      <c r="H987" s="389"/>
      <c r="I987" s="389"/>
      <c r="J987" s="389"/>
    </row>
    <row r="988" spans="1:10">
      <c r="A988" s="456"/>
      <c r="B988" s="456"/>
      <c r="C988" s="389"/>
      <c r="D988" s="389"/>
      <c r="E988" s="389"/>
      <c r="F988" s="389"/>
      <c r="G988" s="389"/>
      <c r="H988" s="389"/>
      <c r="I988" s="389"/>
      <c r="J988" s="389"/>
    </row>
    <row r="989" spans="1:10">
      <c r="A989" s="456"/>
      <c r="B989" s="456"/>
      <c r="C989" s="389"/>
      <c r="D989" s="389"/>
      <c r="E989" s="389"/>
      <c r="F989" s="389"/>
      <c r="G989" s="389"/>
      <c r="H989" s="389"/>
      <c r="I989" s="389"/>
      <c r="J989" s="389"/>
    </row>
    <row r="990" spans="1:10">
      <c r="A990" s="456"/>
      <c r="B990" s="456"/>
      <c r="C990" s="389"/>
      <c r="D990" s="389"/>
      <c r="E990" s="389"/>
      <c r="F990" s="389"/>
      <c r="G990" s="389"/>
      <c r="H990" s="389"/>
      <c r="I990" s="389"/>
      <c r="J990" s="389"/>
    </row>
    <row r="991" spans="1:10">
      <c r="A991" s="456"/>
      <c r="B991" s="456"/>
      <c r="C991" s="389"/>
      <c r="D991" s="389"/>
      <c r="E991" s="389"/>
      <c r="F991" s="389"/>
      <c r="G991" s="389"/>
      <c r="H991" s="389"/>
      <c r="I991" s="389"/>
      <c r="J991" s="389"/>
    </row>
    <row r="992" spans="1:10">
      <c r="A992" s="456"/>
      <c r="B992" s="456"/>
      <c r="C992" s="389"/>
      <c r="D992" s="389"/>
      <c r="E992" s="389"/>
      <c r="F992" s="389"/>
      <c r="G992" s="389"/>
      <c r="H992" s="389"/>
      <c r="I992" s="389"/>
      <c r="J992" s="389"/>
    </row>
    <row r="993" spans="1:10">
      <c r="A993" s="456"/>
      <c r="B993" s="456"/>
      <c r="C993" s="389"/>
      <c r="D993" s="389"/>
      <c r="E993" s="389"/>
      <c r="F993" s="389"/>
      <c r="G993" s="389"/>
      <c r="H993" s="389"/>
      <c r="I993" s="389"/>
      <c r="J993" s="389"/>
    </row>
    <row r="994" spans="1:10">
      <c r="A994" s="456"/>
      <c r="B994" s="456"/>
      <c r="C994" s="389"/>
      <c r="D994" s="389"/>
      <c r="E994" s="389"/>
      <c r="F994" s="389"/>
      <c r="G994" s="389"/>
      <c r="H994" s="389"/>
      <c r="I994" s="389"/>
      <c r="J994" s="389"/>
    </row>
    <row r="995" spans="1:10">
      <c r="A995" s="456"/>
      <c r="B995" s="456"/>
      <c r="C995" s="389"/>
      <c r="D995" s="389"/>
      <c r="E995" s="389"/>
      <c r="F995" s="389"/>
      <c r="G995" s="389"/>
      <c r="H995" s="389"/>
      <c r="I995" s="389"/>
      <c r="J995" s="389"/>
    </row>
    <row r="996" spans="1:10">
      <c r="A996" s="456"/>
      <c r="B996" s="456"/>
      <c r="C996" s="389"/>
      <c r="D996" s="389"/>
      <c r="E996" s="389"/>
      <c r="F996" s="389"/>
      <c r="G996" s="389"/>
      <c r="H996" s="389"/>
      <c r="I996" s="389"/>
      <c r="J996" s="389"/>
    </row>
    <row r="997" spans="1:10">
      <c r="A997" s="456"/>
      <c r="B997" s="456"/>
      <c r="C997" s="389"/>
      <c r="D997" s="389"/>
      <c r="E997" s="389"/>
      <c r="F997" s="389"/>
      <c r="G997" s="389"/>
      <c r="H997" s="389"/>
      <c r="I997" s="389"/>
      <c r="J997" s="389"/>
    </row>
    <row r="998" spans="1:10">
      <c r="A998" s="456"/>
      <c r="B998" s="456"/>
      <c r="C998" s="389"/>
      <c r="D998" s="389"/>
      <c r="E998" s="389"/>
      <c r="F998" s="389"/>
      <c r="G998" s="389"/>
      <c r="H998" s="389"/>
      <c r="I998" s="389"/>
      <c r="J998" s="389"/>
    </row>
    <row r="999" spans="1:10">
      <c r="A999" s="456"/>
      <c r="B999" s="456"/>
      <c r="C999" s="389"/>
      <c r="D999" s="389"/>
      <c r="E999" s="389"/>
      <c r="F999" s="389"/>
      <c r="G999" s="389"/>
      <c r="H999" s="389"/>
      <c r="I999" s="389"/>
      <c r="J999" s="389"/>
    </row>
    <row r="1000" spans="1:10">
      <c r="A1000" s="456"/>
      <c r="B1000" s="456"/>
      <c r="C1000" s="389"/>
      <c r="D1000" s="389"/>
      <c r="E1000" s="389"/>
      <c r="F1000" s="389"/>
      <c r="G1000" s="389"/>
      <c r="H1000" s="389"/>
      <c r="I1000" s="389"/>
      <c r="J1000" s="389"/>
    </row>
  </sheetData>
  <mergeCells count="27">
    <mergeCell ref="A6:Z6"/>
    <mergeCell ref="A7:A11"/>
    <mergeCell ref="B7:B11"/>
    <mergeCell ref="C7:Z7"/>
    <mergeCell ref="C8:Z8"/>
    <mergeCell ref="C9:G9"/>
    <mergeCell ref="H9:J9"/>
    <mergeCell ref="K9:M9"/>
    <mergeCell ref="N9:P9"/>
    <mergeCell ref="Q9:V9"/>
    <mergeCell ref="W9:Y9"/>
    <mergeCell ref="C10:G10"/>
    <mergeCell ref="H10:J10"/>
    <mergeCell ref="K10:M10"/>
    <mergeCell ref="N10:P10"/>
    <mergeCell ref="Q10:V10"/>
    <mergeCell ref="W10:Y10"/>
    <mergeCell ref="A132:B132"/>
    <mergeCell ref="A141:B141"/>
    <mergeCell ref="A154:B154"/>
    <mergeCell ref="A168:B168"/>
    <mergeCell ref="A13:B13"/>
    <mergeCell ref="A45:B45"/>
    <mergeCell ref="A81:B81"/>
    <mergeCell ref="A94:B94"/>
    <mergeCell ref="A105:B105"/>
    <mergeCell ref="A115:B115"/>
  </mergeCells>
  <pageMargins left="0.25" right="0.25" top="0.75" bottom="0.75" header="0.3" footer="0.3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0" zoomScaleNormal="70" workbookViewId="0">
      <selection activeCell="A6" sqref="A6:Z6"/>
    </sheetView>
  </sheetViews>
  <sheetFormatPr defaultColWidth="9.109375" defaultRowHeight="14.4"/>
  <cols>
    <col min="1" max="1" width="5" style="495" customWidth="1"/>
    <col min="2" max="2" width="41.109375" style="495" customWidth="1"/>
    <col min="3" max="11" width="11.6640625" style="495" customWidth="1"/>
    <col min="12" max="14" width="11.6640625" style="7" customWidth="1"/>
    <col min="15" max="15" width="34.33203125" style="7" customWidth="1"/>
    <col min="16" max="17" width="15.6640625" style="7" customWidth="1"/>
    <col min="18" max="26" width="11.6640625" style="7" customWidth="1"/>
    <col min="27" max="16384" width="9.109375" style="7"/>
  </cols>
  <sheetData>
    <row r="1" spans="1:2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S1" s="456"/>
      <c r="T1" s="456"/>
      <c r="U1" s="385"/>
      <c r="V1" s="385"/>
      <c r="W1" s="385"/>
      <c r="X1" s="385"/>
      <c r="Y1" s="497" t="s">
        <v>279</v>
      </c>
      <c r="Z1" s="495"/>
    </row>
    <row r="2" spans="1:2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S2" s="456"/>
      <c r="T2" s="456"/>
      <c r="U2" s="385"/>
      <c r="V2" s="385"/>
      <c r="W2" s="385"/>
      <c r="X2" s="385"/>
      <c r="Y2" s="498" t="s">
        <v>148</v>
      </c>
      <c r="Z2" s="495"/>
    </row>
    <row r="3" spans="1:2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S3" s="456"/>
      <c r="T3" s="456"/>
      <c r="U3" s="385"/>
      <c r="V3" s="385"/>
      <c r="W3" s="385"/>
      <c r="X3" s="385"/>
      <c r="Y3" s="498" t="s">
        <v>109</v>
      </c>
      <c r="Z3" s="495"/>
    </row>
    <row r="4" spans="1:2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S4" s="456"/>
      <c r="T4" s="456"/>
      <c r="U4" s="385"/>
      <c r="V4" s="385"/>
      <c r="W4" s="385"/>
      <c r="X4" s="385"/>
      <c r="Y4" s="498" t="s">
        <v>142</v>
      </c>
      <c r="Z4" s="495"/>
    </row>
    <row r="5" spans="1:2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S5" s="456"/>
      <c r="T5" s="456"/>
      <c r="U5" s="385"/>
      <c r="V5" s="385"/>
      <c r="W5" s="385"/>
      <c r="X5" s="385"/>
      <c r="Y5" s="498" t="s">
        <v>141</v>
      </c>
      <c r="Z5" s="495"/>
    </row>
    <row r="6" spans="1:26" ht="35.25" customHeight="1">
      <c r="A6" s="1015" t="s">
        <v>550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5"/>
    </row>
    <row r="7" spans="1:26">
      <c r="A7" s="989" t="s">
        <v>110</v>
      </c>
      <c r="B7" s="992" t="s">
        <v>222</v>
      </c>
      <c r="C7" s="1016" t="s">
        <v>111</v>
      </c>
      <c r="D7" s="1016"/>
      <c r="E7" s="1016"/>
      <c r="F7" s="1016"/>
      <c r="G7" s="1016"/>
      <c r="H7" s="1016"/>
      <c r="I7" s="1016"/>
      <c r="J7" s="1016"/>
      <c r="K7" s="1016"/>
      <c r="L7" s="1016"/>
      <c r="M7" s="1016"/>
      <c r="N7" s="1016"/>
      <c r="O7" s="1016"/>
      <c r="P7" s="1016"/>
      <c r="Q7" s="1016"/>
      <c r="R7" s="1016"/>
      <c r="S7" s="1016"/>
      <c r="T7" s="1016"/>
      <c r="U7" s="1016"/>
      <c r="V7" s="1016"/>
      <c r="W7" s="1016"/>
      <c r="X7" s="1016"/>
      <c r="Y7" s="1016"/>
      <c r="Z7" s="1016"/>
    </row>
    <row r="8" spans="1:26" ht="29.25" customHeight="1">
      <c r="A8" s="990"/>
      <c r="B8" s="993"/>
      <c r="C8" s="1017" t="s">
        <v>112</v>
      </c>
      <c r="D8" s="1017"/>
      <c r="E8" s="1017"/>
      <c r="F8" s="1017"/>
      <c r="G8" s="1017"/>
      <c r="H8" s="1017"/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  <c r="X8" s="1017"/>
      <c r="Y8" s="1017"/>
      <c r="Z8" s="1017"/>
    </row>
    <row r="9" spans="1:26" ht="91.5" customHeight="1">
      <c r="A9" s="990"/>
      <c r="B9" s="990"/>
      <c r="C9" s="996" t="s">
        <v>280</v>
      </c>
      <c r="D9" s="997"/>
      <c r="E9" s="997"/>
      <c r="F9" s="997"/>
      <c r="G9" s="997"/>
      <c r="H9" s="997"/>
      <c r="I9" s="997"/>
      <c r="J9" s="997"/>
      <c r="K9" s="1018"/>
      <c r="L9" s="996" t="s">
        <v>281</v>
      </c>
      <c r="M9" s="1000"/>
      <c r="N9" s="999"/>
      <c r="O9" s="798" t="s">
        <v>282</v>
      </c>
      <c r="P9" s="996" t="s">
        <v>512</v>
      </c>
      <c r="Q9" s="1019"/>
      <c r="R9" s="996" t="s">
        <v>283</v>
      </c>
      <c r="S9" s="1020"/>
      <c r="T9" s="996" t="s">
        <v>284</v>
      </c>
      <c r="U9" s="1021"/>
      <c r="V9" s="1021"/>
      <c r="W9" s="1022"/>
      <c r="X9" s="996" t="s">
        <v>511</v>
      </c>
      <c r="Y9" s="1000"/>
      <c r="Z9" s="999"/>
    </row>
    <row r="10" spans="1:26" ht="54" customHeight="1">
      <c r="A10" s="990"/>
      <c r="B10" s="990"/>
      <c r="C10" s="1003" t="s">
        <v>189</v>
      </c>
      <c r="D10" s="1006"/>
      <c r="E10" s="1006"/>
      <c r="F10" s="1006"/>
      <c r="G10" s="1006"/>
      <c r="H10" s="1006"/>
      <c r="I10" s="1006"/>
      <c r="J10" s="1006"/>
      <c r="K10" s="1011"/>
      <c r="L10" s="1003" t="s">
        <v>221</v>
      </c>
      <c r="M10" s="1006"/>
      <c r="N10" s="1005"/>
      <c r="O10" s="499" t="s">
        <v>201</v>
      </c>
      <c r="P10" s="1003" t="s">
        <v>188</v>
      </c>
      <c r="Q10" s="1011"/>
      <c r="R10" s="1003" t="s">
        <v>217</v>
      </c>
      <c r="S10" s="1012"/>
      <c r="T10" s="1003" t="s">
        <v>285</v>
      </c>
      <c r="U10" s="1006"/>
      <c r="V10" s="1006"/>
      <c r="W10" s="1013"/>
      <c r="X10" s="1003" t="s">
        <v>188</v>
      </c>
      <c r="Y10" s="1006"/>
      <c r="Z10" s="1005"/>
    </row>
    <row r="11" spans="1:26">
      <c r="A11" s="991"/>
      <c r="B11" s="991"/>
      <c r="C11" s="14" t="s">
        <v>475</v>
      </c>
      <c r="D11" s="14" t="s">
        <v>477</v>
      </c>
      <c r="E11" s="14" t="s">
        <v>326</v>
      </c>
      <c r="F11" s="14" t="s">
        <v>172</v>
      </c>
      <c r="G11" s="14" t="s">
        <v>499</v>
      </c>
      <c r="H11" s="14" t="s">
        <v>155</v>
      </c>
      <c r="I11" s="161" t="s">
        <v>174</v>
      </c>
      <c r="J11" s="242" t="s">
        <v>329</v>
      </c>
      <c r="K11" s="43" t="s">
        <v>504</v>
      </c>
      <c r="L11" s="14" t="s">
        <v>506</v>
      </c>
      <c r="M11" s="14" t="s">
        <v>502</v>
      </c>
      <c r="N11" s="14" t="s">
        <v>171</v>
      </c>
      <c r="O11" s="14" t="s">
        <v>167</v>
      </c>
      <c r="P11" s="46" t="s">
        <v>155</v>
      </c>
      <c r="Q11" s="46" t="s">
        <v>490</v>
      </c>
      <c r="R11" s="14" t="s">
        <v>503</v>
      </c>
      <c r="S11" s="242" t="s">
        <v>490</v>
      </c>
      <c r="T11" s="14" t="s">
        <v>163</v>
      </c>
      <c r="U11" s="14" t="s">
        <v>503</v>
      </c>
      <c r="V11" s="14" t="s">
        <v>423</v>
      </c>
      <c r="W11" s="14" t="s">
        <v>420</v>
      </c>
      <c r="X11" s="14" t="s">
        <v>478</v>
      </c>
      <c r="Y11" s="43" t="s">
        <v>157</v>
      </c>
      <c r="Z11" s="14" t="s">
        <v>420</v>
      </c>
    </row>
    <row r="12" spans="1:26">
      <c r="A12" s="500">
        <v>1</v>
      </c>
      <c r="B12" s="500">
        <v>2</v>
      </c>
      <c r="C12" s="460">
        <v>3</v>
      </c>
      <c r="D12" s="460">
        <v>4</v>
      </c>
      <c r="E12" s="460">
        <v>5</v>
      </c>
      <c r="F12" s="460">
        <v>6</v>
      </c>
      <c r="G12" s="460">
        <v>7</v>
      </c>
      <c r="H12" s="460">
        <v>8</v>
      </c>
      <c r="I12" s="460">
        <v>9</v>
      </c>
      <c r="J12" s="460">
        <v>10</v>
      </c>
      <c r="K12" s="501">
        <v>11</v>
      </c>
      <c r="L12" s="460">
        <v>12</v>
      </c>
      <c r="M12" s="460">
        <v>13</v>
      </c>
      <c r="N12" s="460">
        <v>14</v>
      </c>
      <c r="O12" s="501">
        <v>15</v>
      </c>
      <c r="P12" s="460">
        <v>16</v>
      </c>
      <c r="Q12" s="460">
        <v>17</v>
      </c>
      <c r="R12" s="460">
        <v>18</v>
      </c>
      <c r="S12" s="501">
        <v>19</v>
      </c>
      <c r="T12" s="460">
        <v>20</v>
      </c>
      <c r="U12" s="460">
        <v>21</v>
      </c>
      <c r="V12" s="460">
        <v>22</v>
      </c>
      <c r="W12" s="501">
        <v>23</v>
      </c>
      <c r="X12" s="460">
        <v>24</v>
      </c>
      <c r="Y12" s="460">
        <v>25</v>
      </c>
      <c r="Z12" s="460">
        <v>26</v>
      </c>
    </row>
    <row r="13" spans="1:26">
      <c r="A13" s="1014" t="s">
        <v>191</v>
      </c>
      <c r="B13" s="1004"/>
      <c r="C13" s="463"/>
      <c r="D13" s="391"/>
      <c r="E13" s="391"/>
      <c r="F13" s="391"/>
      <c r="G13" s="391"/>
      <c r="H13" s="391"/>
      <c r="I13" s="391"/>
      <c r="J13" s="391"/>
      <c r="K13" s="388"/>
      <c r="L13" s="463"/>
      <c r="M13" s="391"/>
      <c r="N13" s="391"/>
      <c r="O13" s="391"/>
      <c r="P13" s="391"/>
      <c r="Q13" s="388"/>
      <c r="R13" s="463"/>
      <c r="S13" s="391"/>
      <c r="T13" s="391"/>
      <c r="U13" s="391"/>
      <c r="V13" s="391"/>
      <c r="W13" s="388"/>
      <c r="X13" s="391"/>
      <c r="Y13" s="391"/>
      <c r="Z13" s="388"/>
    </row>
    <row r="14" spans="1:26">
      <c r="A14" s="446">
        <v>1</v>
      </c>
      <c r="B14" s="447" t="s">
        <v>114</v>
      </c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</row>
    <row r="15" spans="1:26">
      <c r="A15" s="446">
        <v>2</v>
      </c>
      <c r="B15" s="447" t="s">
        <v>115</v>
      </c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</row>
    <row r="16" spans="1:26">
      <c r="A16" s="446">
        <v>3</v>
      </c>
      <c r="B16" s="447" t="s">
        <v>116</v>
      </c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</row>
    <row r="17" spans="1:26">
      <c r="A17" s="446">
        <v>4</v>
      </c>
      <c r="B17" s="447" t="s">
        <v>117</v>
      </c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</row>
    <row r="18" spans="1:26">
      <c r="A18" s="446">
        <v>5</v>
      </c>
      <c r="B18" s="447" t="s">
        <v>118</v>
      </c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</row>
    <row r="19" spans="1:26">
      <c r="A19" s="446">
        <v>6</v>
      </c>
      <c r="B19" s="447" t="s">
        <v>119</v>
      </c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>
        <v>1</v>
      </c>
      <c r="Q19" s="396"/>
      <c r="R19" s="396"/>
      <c r="S19" s="396"/>
      <c r="T19" s="396"/>
      <c r="U19" s="396"/>
      <c r="V19" s="396"/>
      <c r="W19" s="396"/>
      <c r="X19" s="396"/>
      <c r="Y19" s="396"/>
      <c r="Z19" s="396"/>
    </row>
    <row r="20" spans="1:26">
      <c r="A20" s="446">
        <v>7</v>
      </c>
      <c r="B20" s="447" t="s">
        <v>120</v>
      </c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</row>
    <row r="21" spans="1:26">
      <c r="A21" s="446">
        <v>8</v>
      </c>
      <c r="B21" s="447" t="s">
        <v>122</v>
      </c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</row>
    <row r="22" spans="1:26" ht="26.4">
      <c r="A22" s="446">
        <v>9</v>
      </c>
      <c r="B22" s="447" t="s">
        <v>128</v>
      </c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</row>
    <row r="23" spans="1:26">
      <c r="A23" s="446">
        <v>10</v>
      </c>
      <c r="B23" s="447" t="s">
        <v>129</v>
      </c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</row>
    <row r="24" spans="1:26" ht="39.6">
      <c r="A24" s="446">
        <v>11</v>
      </c>
      <c r="B24" s="447" t="s">
        <v>135</v>
      </c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</row>
    <row r="25" spans="1:26">
      <c r="A25" s="446">
        <v>12</v>
      </c>
      <c r="B25" s="447" t="s">
        <v>133</v>
      </c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</row>
    <row r="26" spans="1:26" ht="26.4">
      <c r="A26" s="446">
        <v>13</v>
      </c>
      <c r="B26" s="447" t="s">
        <v>131</v>
      </c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</row>
    <row r="27" spans="1:26">
      <c r="A27" s="446">
        <v>14</v>
      </c>
      <c r="B27" s="447" t="s">
        <v>132</v>
      </c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</row>
    <row r="28" spans="1:26">
      <c r="A28" s="446">
        <v>15</v>
      </c>
      <c r="B28" s="447" t="s">
        <v>143</v>
      </c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</row>
    <row r="29" spans="1:26">
      <c r="A29" s="446">
        <v>16</v>
      </c>
      <c r="B29" s="447" t="s">
        <v>192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</row>
    <row r="30" spans="1:26" ht="26.4">
      <c r="A30" s="446">
        <v>17</v>
      </c>
      <c r="B30" s="447" t="s">
        <v>130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</row>
    <row r="31" spans="1:26">
      <c r="A31" s="446">
        <v>18</v>
      </c>
      <c r="B31" s="447" t="s">
        <v>121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</row>
    <row r="32" spans="1:26">
      <c r="A32" s="446">
        <v>19</v>
      </c>
      <c r="B32" s="447" t="s">
        <v>134</v>
      </c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</row>
    <row r="33" spans="1:26">
      <c r="A33" s="446">
        <v>20</v>
      </c>
      <c r="B33" s="447" t="s">
        <v>123</v>
      </c>
      <c r="C33" s="396"/>
      <c r="D33" s="396"/>
      <c r="E33" s="396"/>
      <c r="F33" s="396"/>
      <c r="G33" s="396"/>
      <c r="H33" s="396"/>
      <c r="I33" s="396"/>
      <c r="J33" s="396"/>
      <c r="K33" s="396"/>
      <c r="L33" s="396">
        <v>1</v>
      </c>
      <c r="M33" s="396">
        <v>1</v>
      </c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</row>
    <row r="34" spans="1:26">
      <c r="A34" s="446">
        <v>21</v>
      </c>
      <c r="B34" s="447" t="s">
        <v>124</v>
      </c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</row>
    <row r="35" spans="1:26">
      <c r="A35" s="446">
        <v>22</v>
      </c>
      <c r="B35" s="447" t="s">
        <v>125</v>
      </c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</row>
    <row r="36" spans="1:26">
      <c r="A36" s="446">
        <v>23</v>
      </c>
      <c r="B36" s="447" t="s">
        <v>126</v>
      </c>
      <c r="C36" s="396"/>
      <c r="D36" s="401"/>
      <c r="E36" s="401"/>
      <c r="F36" s="401"/>
      <c r="G36" s="401"/>
      <c r="H36" s="401"/>
      <c r="I36" s="401"/>
      <c r="J36" s="401"/>
      <c r="K36" s="401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</row>
    <row r="37" spans="1:26">
      <c r="A37" s="446">
        <v>24</v>
      </c>
      <c r="B37" s="447" t="s">
        <v>137</v>
      </c>
      <c r="C37" s="396"/>
      <c r="D37" s="401"/>
      <c r="E37" s="401"/>
      <c r="F37" s="401"/>
      <c r="G37" s="401"/>
      <c r="H37" s="401"/>
      <c r="I37" s="401"/>
      <c r="J37" s="401"/>
      <c r="K37" s="401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</row>
    <row r="38" spans="1:26">
      <c r="A38" s="446">
        <v>25</v>
      </c>
      <c r="B38" s="447" t="s">
        <v>127</v>
      </c>
      <c r="C38" s="396"/>
      <c r="D38" s="401"/>
      <c r="E38" s="401"/>
      <c r="F38" s="401"/>
      <c r="G38" s="401"/>
      <c r="H38" s="401"/>
      <c r="I38" s="401"/>
      <c r="J38" s="401"/>
      <c r="K38" s="401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</row>
    <row r="39" spans="1:26">
      <c r="A39" s="446">
        <v>26</v>
      </c>
      <c r="B39" s="447" t="s">
        <v>136</v>
      </c>
      <c r="C39" s="396"/>
      <c r="D39" s="401"/>
      <c r="E39" s="401"/>
      <c r="F39" s="401"/>
      <c r="G39" s="401"/>
      <c r="H39" s="401"/>
      <c r="I39" s="401"/>
      <c r="J39" s="401"/>
      <c r="K39" s="401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</row>
    <row r="40" spans="1:26">
      <c r="A40" s="446">
        <v>27</v>
      </c>
      <c r="B40" s="447" t="s">
        <v>138</v>
      </c>
      <c r="C40" s="396"/>
      <c r="D40" s="401"/>
      <c r="E40" s="401"/>
      <c r="F40" s="401"/>
      <c r="G40" s="401"/>
      <c r="H40" s="401"/>
      <c r="I40" s="401"/>
      <c r="J40" s="401"/>
      <c r="K40" s="401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</row>
    <row r="41" spans="1:26" ht="26.4">
      <c r="A41" s="446">
        <v>28</v>
      </c>
      <c r="B41" s="447" t="s">
        <v>139</v>
      </c>
      <c r="C41" s="396"/>
      <c r="D41" s="401"/>
      <c r="E41" s="401"/>
      <c r="F41" s="401"/>
      <c r="G41" s="401"/>
      <c r="H41" s="401"/>
      <c r="I41" s="401"/>
      <c r="J41" s="401"/>
      <c r="K41" s="401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</row>
    <row r="42" spans="1:26">
      <c r="A42" s="446">
        <v>29</v>
      </c>
      <c r="B42" s="447" t="s">
        <v>150</v>
      </c>
      <c r="C42" s="396"/>
      <c r="D42" s="401"/>
      <c r="E42" s="401"/>
      <c r="F42" s="401"/>
      <c r="G42" s="401"/>
      <c r="H42" s="401"/>
      <c r="I42" s="401"/>
      <c r="J42" s="401"/>
      <c r="K42" s="401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</row>
    <row r="43" spans="1:26" ht="26.4">
      <c r="A43" s="446">
        <v>30</v>
      </c>
      <c r="B43" s="447" t="s">
        <v>140</v>
      </c>
      <c r="C43" s="396"/>
      <c r="D43" s="401"/>
      <c r="E43" s="401"/>
      <c r="F43" s="401"/>
      <c r="G43" s="401"/>
      <c r="H43" s="401"/>
      <c r="I43" s="401"/>
      <c r="J43" s="401"/>
      <c r="K43" s="401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</row>
    <row r="44" spans="1:26">
      <c r="A44" s="446"/>
      <c r="B44" s="480" t="s">
        <v>113</v>
      </c>
      <c r="C44" s="412">
        <f t="shared" ref="C44:W44" si="0">SUM(C14:C43)</f>
        <v>0</v>
      </c>
      <c r="D44" s="411">
        <f t="shared" si="0"/>
        <v>0</v>
      </c>
      <c r="E44" s="411">
        <f t="shared" si="0"/>
        <v>0</v>
      </c>
      <c r="F44" s="411">
        <f t="shared" si="0"/>
        <v>0</v>
      </c>
      <c r="G44" s="411">
        <f t="shared" si="0"/>
        <v>0</v>
      </c>
      <c r="H44" s="411">
        <f t="shared" si="0"/>
        <v>0</v>
      </c>
      <c r="I44" s="411">
        <f t="shared" si="0"/>
        <v>0</v>
      </c>
      <c r="J44" s="411">
        <f t="shared" si="0"/>
        <v>0</v>
      </c>
      <c r="K44" s="411">
        <f t="shared" si="0"/>
        <v>0</v>
      </c>
      <c r="L44" s="412">
        <f t="shared" si="0"/>
        <v>1</v>
      </c>
      <c r="M44" s="412">
        <f t="shared" si="0"/>
        <v>1</v>
      </c>
      <c r="N44" s="412">
        <f t="shared" si="0"/>
        <v>0</v>
      </c>
      <c r="O44" s="412">
        <f t="shared" si="0"/>
        <v>0</v>
      </c>
      <c r="P44" s="412">
        <f t="shared" si="0"/>
        <v>1</v>
      </c>
      <c r="Q44" s="412">
        <f t="shared" si="0"/>
        <v>0</v>
      </c>
      <c r="R44" s="407">
        <f t="shared" si="0"/>
        <v>0</v>
      </c>
      <c r="S44" s="407">
        <f t="shared" si="0"/>
        <v>0</v>
      </c>
      <c r="T44" s="407">
        <f t="shared" si="0"/>
        <v>0</v>
      </c>
      <c r="U44" s="407">
        <f t="shared" si="0"/>
        <v>0</v>
      </c>
      <c r="V44" s="407">
        <f t="shared" si="0"/>
        <v>0</v>
      </c>
      <c r="W44" s="407">
        <f t="shared" si="0"/>
        <v>0</v>
      </c>
      <c r="X44" s="412">
        <f>SUM(X14:X43)</f>
        <v>0</v>
      </c>
      <c r="Y44" s="412">
        <f>SUM(Y14:Y43)</f>
        <v>0</v>
      </c>
      <c r="Z44" s="412">
        <f>SUM(Z14:Z43)</f>
        <v>0</v>
      </c>
    </row>
    <row r="45" spans="1:26">
      <c r="A45" s="1007" t="s">
        <v>0</v>
      </c>
      <c r="B45" s="1004"/>
      <c r="C45" s="463"/>
      <c r="D45" s="390"/>
      <c r="E45" s="390"/>
      <c r="F45" s="390"/>
      <c r="G45" s="390"/>
      <c r="H45" s="390"/>
      <c r="I45" s="390"/>
      <c r="J45" s="390"/>
      <c r="K45" s="461"/>
      <c r="L45" s="463"/>
      <c r="M45" s="391"/>
      <c r="N45" s="391"/>
      <c r="O45" s="391"/>
      <c r="P45" s="391"/>
      <c r="Q45" s="388"/>
      <c r="R45" s="463"/>
      <c r="S45" s="391"/>
      <c r="T45" s="391"/>
      <c r="U45" s="391"/>
      <c r="V45" s="391"/>
      <c r="W45" s="388"/>
      <c r="X45" s="391"/>
      <c r="Y45" s="391"/>
      <c r="Z45" s="388"/>
    </row>
    <row r="46" spans="1:26">
      <c r="A46" s="446">
        <v>1</v>
      </c>
      <c r="B46" s="447" t="s">
        <v>1</v>
      </c>
      <c r="C46" s="469">
        <v>1</v>
      </c>
      <c r="D46" s="468">
        <v>1</v>
      </c>
      <c r="E46" s="468">
        <v>1</v>
      </c>
      <c r="F46" s="468">
        <v>1</v>
      </c>
      <c r="G46" s="468">
        <v>1</v>
      </c>
      <c r="H46" s="468">
        <v>1</v>
      </c>
      <c r="I46" s="468"/>
      <c r="J46" s="468"/>
      <c r="K46" s="468"/>
      <c r="L46" s="400"/>
      <c r="M46" s="400"/>
      <c r="N46" s="502"/>
      <c r="O46" s="396">
        <v>1</v>
      </c>
      <c r="P46" s="396">
        <v>1</v>
      </c>
      <c r="Q46" s="400"/>
      <c r="R46" s="449"/>
      <c r="S46" s="449"/>
      <c r="T46" s="396">
        <v>1</v>
      </c>
      <c r="U46" s="396"/>
      <c r="V46" s="396"/>
      <c r="W46" s="396"/>
      <c r="X46" s="400">
        <v>1</v>
      </c>
      <c r="Y46" s="400"/>
      <c r="Z46" s="400"/>
    </row>
    <row r="47" spans="1:26">
      <c r="A47" s="446">
        <v>2</v>
      </c>
      <c r="B47" s="447" t="s">
        <v>2</v>
      </c>
      <c r="C47" s="449">
        <v>1</v>
      </c>
      <c r="D47" s="453"/>
      <c r="E47" s="453"/>
      <c r="F47" s="453"/>
      <c r="G47" s="453"/>
      <c r="H47" s="453"/>
      <c r="I47" s="453">
        <v>1</v>
      </c>
      <c r="J47" s="453">
        <v>1</v>
      </c>
      <c r="K47" s="453">
        <v>1</v>
      </c>
      <c r="L47" s="396"/>
      <c r="M47" s="396"/>
      <c r="N47" s="503"/>
      <c r="O47" s="396"/>
      <c r="P47" s="396"/>
      <c r="Q47" s="396"/>
      <c r="R47" s="449"/>
      <c r="S47" s="449"/>
      <c r="T47" s="396"/>
      <c r="U47" s="396">
        <v>1</v>
      </c>
      <c r="V47" s="396">
        <v>1</v>
      </c>
      <c r="W47" s="396"/>
      <c r="X47" s="396"/>
      <c r="Y47" s="396"/>
      <c r="Z47" s="396"/>
    </row>
    <row r="48" spans="1:26">
      <c r="A48" s="446">
        <v>3</v>
      </c>
      <c r="B48" s="447" t="s">
        <v>3</v>
      </c>
      <c r="C48" s="449"/>
      <c r="D48" s="453">
        <v>1</v>
      </c>
      <c r="E48" s="453">
        <v>1</v>
      </c>
      <c r="F48" s="453">
        <v>1</v>
      </c>
      <c r="G48" s="453">
        <v>1</v>
      </c>
      <c r="H48" s="453">
        <v>1</v>
      </c>
      <c r="I48" s="453"/>
      <c r="J48" s="453"/>
      <c r="K48" s="453"/>
      <c r="L48" s="396"/>
      <c r="M48" s="396">
        <v>1</v>
      </c>
      <c r="N48" s="503">
        <v>1</v>
      </c>
      <c r="O48" s="396"/>
      <c r="P48" s="396"/>
      <c r="Q48" s="396"/>
      <c r="R48" s="449">
        <v>1</v>
      </c>
      <c r="S48" s="449"/>
      <c r="T48" s="396">
        <v>1</v>
      </c>
      <c r="U48" s="396"/>
      <c r="V48" s="396"/>
      <c r="W48" s="396">
        <v>1</v>
      </c>
      <c r="X48" s="396"/>
      <c r="Y48" s="396"/>
      <c r="Z48" s="396"/>
    </row>
    <row r="49" spans="1:26">
      <c r="A49" s="446">
        <v>4</v>
      </c>
      <c r="B49" s="447" t="s">
        <v>4</v>
      </c>
      <c r="C49" s="449"/>
      <c r="D49" s="453"/>
      <c r="E49" s="453"/>
      <c r="F49" s="453"/>
      <c r="G49" s="453"/>
      <c r="H49" s="453"/>
      <c r="I49" s="453">
        <v>1</v>
      </c>
      <c r="J49" s="453">
        <v>1</v>
      </c>
      <c r="K49" s="453">
        <v>1</v>
      </c>
      <c r="L49" s="396">
        <v>1</v>
      </c>
      <c r="M49" s="396"/>
      <c r="N49" s="503"/>
      <c r="O49" s="396"/>
      <c r="P49" s="396"/>
      <c r="Q49" s="396">
        <v>1</v>
      </c>
      <c r="R49" s="449">
        <v>1</v>
      </c>
      <c r="S49" s="449">
        <v>1</v>
      </c>
      <c r="T49" s="396"/>
      <c r="U49" s="396">
        <v>1</v>
      </c>
      <c r="V49" s="396">
        <v>1</v>
      </c>
      <c r="W49" s="396"/>
      <c r="X49" s="396"/>
      <c r="Y49" s="396"/>
      <c r="Z49" s="396"/>
    </row>
    <row r="50" spans="1:26">
      <c r="A50" s="446">
        <v>5</v>
      </c>
      <c r="B50" s="447" t="s">
        <v>5</v>
      </c>
      <c r="C50" s="449"/>
      <c r="D50" s="453"/>
      <c r="E50" s="453"/>
      <c r="F50" s="453"/>
      <c r="G50" s="453"/>
      <c r="H50" s="453"/>
      <c r="I50" s="453"/>
      <c r="J50" s="453"/>
      <c r="K50" s="453"/>
      <c r="L50" s="396"/>
      <c r="M50" s="396">
        <v>1</v>
      </c>
      <c r="N50" s="503"/>
      <c r="O50" s="396"/>
      <c r="P50" s="396">
        <v>2</v>
      </c>
      <c r="Q50" s="396">
        <v>3</v>
      </c>
      <c r="R50" s="449"/>
      <c r="S50" s="449">
        <v>1</v>
      </c>
      <c r="T50" s="396">
        <v>1</v>
      </c>
      <c r="U50" s="396">
        <v>1</v>
      </c>
      <c r="V50" s="396">
        <v>1</v>
      </c>
      <c r="W50" s="396">
        <v>1</v>
      </c>
      <c r="X50" s="396"/>
      <c r="Y50" s="396"/>
      <c r="Z50" s="396"/>
    </row>
    <row r="51" spans="1:26">
      <c r="A51" s="446">
        <v>6</v>
      </c>
      <c r="B51" s="447" t="s">
        <v>6</v>
      </c>
      <c r="C51" s="449"/>
      <c r="D51" s="453"/>
      <c r="E51" s="453">
        <v>1</v>
      </c>
      <c r="F51" s="453"/>
      <c r="G51" s="453"/>
      <c r="H51" s="453"/>
      <c r="I51" s="453"/>
      <c r="J51" s="453"/>
      <c r="K51" s="453">
        <v>1</v>
      </c>
      <c r="L51" s="396"/>
      <c r="M51" s="396"/>
      <c r="N51" s="503">
        <v>1</v>
      </c>
      <c r="O51" s="396"/>
      <c r="P51" s="396"/>
      <c r="Q51" s="396"/>
      <c r="R51" s="449"/>
      <c r="S51" s="449"/>
      <c r="T51" s="396">
        <v>1</v>
      </c>
      <c r="U51" s="396"/>
      <c r="V51" s="396"/>
      <c r="W51" s="396">
        <v>1</v>
      </c>
      <c r="X51" s="396"/>
      <c r="Y51" s="396">
        <v>1</v>
      </c>
      <c r="Z51" s="396"/>
    </row>
    <row r="52" spans="1:26">
      <c r="A52" s="446">
        <v>7</v>
      </c>
      <c r="B52" s="447" t="s">
        <v>7</v>
      </c>
      <c r="C52" s="449">
        <v>1</v>
      </c>
      <c r="D52" s="453">
        <v>1</v>
      </c>
      <c r="E52" s="453">
        <v>1</v>
      </c>
      <c r="F52" s="453">
        <v>1</v>
      </c>
      <c r="G52" s="453"/>
      <c r="H52" s="453"/>
      <c r="I52" s="453"/>
      <c r="J52" s="453"/>
      <c r="K52" s="453"/>
      <c r="L52" s="396">
        <v>1</v>
      </c>
      <c r="M52" s="396">
        <v>1</v>
      </c>
      <c r="N52" s="503"/>
      <c r="O52" s="396"/>
      <c r="P52" s="396">
        <v>1</v>
      </c>
      <c r="Q52" s="396"/>
      <c r="R52" s="449"/>
      <c r="S52" s="449"/>
      <c r="T52" s="396"/>
      <c r="U52" s="396"/>
      <c r="V52" s="396"/>
      <c r="W52" s="396"/>
      <c r="X52" s="396"/>
      <c r="Y52" s="396"/>
      <c r="Z52" s="396"/>
    </row>
    <row r="53" spans="1:26" ht="15.6">
      <c r="A53" s="446">
        <v>8</v>
      </c>
      <c r="B53" s="447" t="s">
        <v>8</v>
      </c>
      <c r="C53" s="449"/>
      <c r="D53" s="453"/>
      <c r="E53" s="453"/>
      <c r="F53" s="453"/>
      <c r="G53" s="453">
        <v>1</v>
      </c>
      <c r="H53" s="453"/>
      <c r="I53" s="453"/>
      <c r="J53" s="453"/>
      <c r="K53" s="453"/>
      <c r="L53" s="396"/>
      <c r="M53" s="396"/>
      <c r="N53" s="503"/>
      <c r="O53" s="504"/>
      <c r="P53" s="396"/>
      <c r="Q53" s="396"/>
      <c r="R53" s="449"/>
      <c r="S53" s="449"/>
      <c r="T53" s="396"/>
      <c r="U53" s="396">
        <v>1</v>
      </c>
      <c r="V53" s="396">
        <v>1</v>
      </c>
      <c r="W53" s="396"/>
      <c r="X53" s="396"/>
      <c r="Y53" s="396"/>
      <c r="Z53" s="396"/>
    </row>
    <row r="54" spans="1:26" ht="15.6">
      <c r="A54" s="446">
        <v>9</v>
      </c>
      <c r="B54" s="447" t="s">
        <v>9</v>
      </c>
      <c r="C54" s="449"/>
      <c r="D54" s="453"/>
      <c r="E54" s="453"/>
      <c r="F54" s="453"/>
      <c r="G54" s="453"/>
      <c r="H54" s="453"/>
      <c r="I54" s="453">
        <v>1</v>
      </c>
      <c r="J54" s="453"/>
      <c r="K54" s="453"/>
      <c r="L54" s="396">
        <v>2</v>
      </c>
      <c r="M54" s="396">
        <v>1</v>
      </c>
      <c r="N54" s="503">
        <v>2</v>
      </c>
      <c r="O54" s="504"/>
      <c r="P54" s="396"/>
      <c r="Q54" s="396"/>
      <c r="R54" s="449"/>
      <c r="S54" s="449"/>
      <c r="T54" s="396"/>
      <c r="U54" s="396"/>
      <c r="V54" s="396"/>
      <c r="W54" s="396"/>
      <c r="X54" s="396"/>
      <c r="Y54" s="396"/>
      <c r="Z54" s="396"/>
    </row>
    <row r="55" spans="1:26" ht="15.6">
      <c r="A55" s="446">
        <v>10</v>
      </c>
      <c r="B55" s="447" t="s">
        <v>10</v>
      </c>
      <c r="C55" s="449"/>
      <c r="D55" s="453"/>
      <c r="E55" s="453"/>
      <c r="F55" s="453"/>
      <c r="G55" s="453">
        <v>1</v>
      </c>
      <c r="H55" s="453"/>
      <c r="I55" s="453"/>
      <c r="J55" s="453">
        <v>1</v>
      </c>
      <c r="K55" s="453"/>
      <c r="L55" s="396"/>
      <c r="M55" s="396"/>
      <c r="N55" s="503"/>
      <c r="O55" s="504"/>
      <c r="P55" s="396"/>
      <c r="Q55" s="396"/>
      <c r="R55" s="449">
        <v>1</v>
      </c>
      <c r="S55" s="449"/>
      <c r="T55" s="396"/>
      <c r="U55" s="396"/>
      <c r="V55" s="396"/>
      <c r="W55" s="396"/>
      <c r="X55" s="396">
        <v>1</v>
      </c>
      <c r="Y55" s="396"/>
      <c r="Z55" s="396">
        <v>1</v>
      </c>
    </row>
    <row r="56" spans="1:26" ht="15.6">
      <c r="A56" s="446">
        <v>11</v>
      </c>
      <c r="B56" s="447" t="s">
        <v>11</v>
      </c>
      <c r="C56" s="449"/>
      <c r="D56" s="453"/>
      <c r="E56" s="453"/>
      <c r="F56" s="453"/>
      <c r="G56" s="453"/>
      <c r="H56" s="453"/>
      <c r="I56" s="453"/>
      <c r="J56" s="453"/>
      <c r="K56" s="453"/>
      <c r="L56" s="396"/>
      <c r="M56" s="396"/>
      <c r="N56" s="503"/>
      <c r="O56" s="504"/>
      <c r="P56" s="396"/>
      <c r="Q56" s="396"/>
      <c r="R56" s="449"/>
      <c r="S56" s="449"/>
      <c r="T56" s="396"/>
      <c r="U56" s="396"/>
      <c r="V56" s="396"/>
      <c r="W56" s="396"/>
      <c r="X56" s="396"/>
      <c r="Y56" s="396"/>
      <c r="Z56" s="396"/>
    </row>
    <row r="57" spans="1:26" ht="15.6">
      <c r="A57" s="446">
        <v>12</v>
      </c>
      <c r="B57" s="447" t="s">
        <v>12</v>
      </c>
      <c r="C57" s="449"/>
      <c r="D57" s="453"/>
      <c r="E57" s="453"/>
      <c r="F57" s="453"/>
      <c r="G57" s="453"/>
      <c r="H57" s="453"/>
      <c r="I57" s="453"/>
      <c r="J57" s="453"/>
      <c r="K57" s="453"/>
      <c r="L57" s="396"/>
      <c r="M57" s="396"/>
      <c r="N57" s="503"/>
      <c r="O57" s="504"/>
      <c r="P57" s="396"/>
      <c r="Q57" s="396"/>
      <c r="R57" s="449"/>
      <c r="S57" s="449"/>
      <c r="T57" s="396"/>
      <c r="U57" s="396"/>
      <c r="V57" s="396"/>
      <c r="W57" s="396">
        <v>1</v>
      </c>
      <c r="X57" s="396"/>
      <c r="Y57" s="396">
        <v>1</v>
      </c>
      <c r="Z57" s="396"/>
    </row>
    <row r="58" spans="1:26" ht="15.6">
      <c r="A58" s="446">
        <v>13</v>
      </c>
      <c r="B58" s="447" t="s">
        <v>13</v>
      </c>
      <c r="C58" s="449"/>
      <c r="D58" s="453"/>
      <c r="E58" s="453"/>
      <c r="F58" s="453"/>
      <c r="G58" s="453"/>
      <c r="H58" s="453"/>
      <c r="I58" s="453"/>
      <c r="J58" s="453"/>
      <c r="K58" s="453"/>
      <c r="L58" s="396"/>
      <c r="M58" s="396"/>
      <c r="N58" s="503"/>
      <c r="O58" s="504"/>
      <c r="P58" s="396"/>
      <c r="Q58" s="396"/>
      <c r="R58" s="449"/>
      <c r="S58" s="449"/>
      <c r="T58" s="396">
        <v>1</v>
      </c>
      <c r="U58" s="396"/>
      <c r="V58" s="396"/>
      <c r="W58" s="396"/>
      <c r="X58" s="396"/>
      <c r="Y58" s="396"/>
      <c r="Z58" s="396"/>
    </row>
    <row r="59" spans="1:26" ht="15.6">
      <c r="A59" s="446">
        <v>14</v>
      </c>
      <c r="B59" s="447" t="s">
        <v>14</v>
      </c>
      <c r="C59" s="449"/>
      <c r="D59" s="453"/>
      <c r="E59" s="453"/>
      <c r="F59" s="453"/>
      <c r="G59" s="453"/>
      <c r="H59" s="453"/>
      <c r="I59" s="453"/>
      <c r="J59" s="453"/>
      <c r="K59" s="453"/>
      <c r="L59" s="396"/>
      <c r="M59" s="396"/>
      <c r="N59" s="503"/>
      <c r="O59" s="504"/>
      <c r="P59" s="396"/>
      <c r="Q59" s="396"/>
      <c r="R59" s="449"/>
      <c r="S59" s="449"/>
      <c r="T59" s="396"/>
      <c r="U59" s="396">
        <v>1</v>
      </c>
      <c r="V59" s="396"/>
      <c r="W59" s="396"/>
      <c r="X59" s="396"/>
      <c r="Y59" s="396"/>
      <c r="Z59" s="396"/>
    </row>
    <row r="60" spans="1:26" ht="15.6">
      <c r="A60" s="446">
        <v>15</v>
      </c>
      <c r="B60" s="447" t="s">
        <v>15</v>
      </c>
      <c r="C60" s="449"/>
      <c r="D60" s="453"/>
      <c r="E60" s="453"/>
      <c r="F60" s="453"/>
      <c r="G60" s="453"/>
      <c r="H60" s="453">
        <v>1</v>
      </c>
      <c r="I60" s="453"/>
      <c r="J60" s="453"/>
      <c r="K60" s="453"/>
      <c r="L60" s="396"/>
      <c r="M60" s="396"/>
      <c r="N60" s="503"/>
      <c r="O60" s="504"/>
      <c r="P60" s="396"/>
      <c r="Q60" s="396"/>
      <c r="R60" s="449"/>
      <c r="S60" s="449"/>
      <c r="T60" s="396"/>
      <c r="U60" s="396"/>
      <c r="V60" s="396"/>
      <c r="W60" s="396"/>
      <c r="X60" s="396"/>
      <c r="Y60" s="396"/>
      <c r="Z60" s="396"/>
    </row>
    <row r="61" spans="1:26" ht="15.6">
      <c r="A61" s="446">
        <v>16</v>
      </c>
      <c r="B61" s="447" t="s">
        <v>16</v>
      </c>
      <c r="C61" s="449"/>
      <c r="D61" s="453"/>
      <c r="E61" s="453"/>
      <c r="F61" s="453"/>
      <c r="G61" s="453"/>
      <c r="H61" s="453"/>
      <c r="I61" s="453">
        <v>1</v>
      </c>
      <c r="J61" s="453"/>
      <c r="K61" s="453"/>
      <c r="L61" s="396"/>
      <c r="M61" s="396"/>
      <c r="N61" s="503"/>
      <c r="O61" s="504"/>
      <c r="P61" s="396"/>
      <c r="Q61" s="396"/>
      <c r="R61" s="449"/>
      <c r="S61" s="449"/>
      <c r="T61" s="396"/>
      <c r="U61" s="396"/>
      <c r="V61" s="396"/>
      <c r="W61" s="396"/>
      <c r="X61" s="396"/>
      <c r="Y61" s="396"/>
      <c r="Z61" s="396"/>
    </row>
    <row r="62" spans="1:26" ht="15.6">
      <c r="A62" s="446">
        <v>17</v>
      </c>
      <c r="B62" s="447" t="s">
        <v>17</v>
      </c>
      <c r="C62" s="449"/>
      <c r="D62" s="453"/>
      <c r="E62" s="453"/>
      <c r="F62" s="453"/>
      <c r="G62" s="453"/>
      <c r="H62" s="453"/>
      <c r="I62" s="453"/>
      <c r="J62" s="453"/>
      <c r="K62" s="453"/>
      <c r="L62" s="396"/>
      <c r="M62" s="396"/>
      <c r="N62" s="503"/>
      <c r="O62" s="504"/>
      <c r="P62" s="396"/>
      <c r="Q62" s="396"/>
      <c r="R62" s="449"/>
      <c r="S62" s="449"/>
      <c r="T62" s="396"/>
      <c r="U62" s="396"/>
      <c r="V62" s="396"/>
      <c r="W62" s="396"/>
      <c r="X62" s="396"/>
      <c r="Y62" s="396"/>
      <c r="Z62" s="396"/>
    </row>
    <row r="63" spans="1:26" ht="15.6">
      <c r="A63" s="446">
        <v>18</v>
      </c>
      <c r="B63" s="447" t="s">
        <v>18</v>
      </c>
      <c r="C63" s="449"/>
      <c r="D63" s="453"/>
      <c r="E63" s="453"/>
      <c r="F63" s="453"/>
      <c r="G63" s="453"/>
      <c r="H63" s="453"/>
      <c r="I63" s="453"/>
      <c r="J63" s="453">
        <v>1</v>
      </c>
      <c r="K63" s="453"/>
      <c r="L63" s="396"/>
      <c r="M63" s="396"/>
      <c r="N63" s="503"/>
      <c r="O63" s="504"/>
      <c r="P63" s="396"/>
      <c r="Q63" s="396"/>
      <c r="R63" s="449"/>
      <c r="S63" s="449"/>
      <c r="T63" s="396"/>
      <c r="U63" s="396"/>
      <c r="V63" s="396"/>
      <c r="W63" s="396"/>
      <c r="X63" s="396"/>
      <c r="Y63" s="396"/>
      <c r="Z63" s="396"/>
    </row>
    <row r="64" spans="1:26" ht="15.6">
      <c r="A64" s="446">
        <v>19</v>
      </c>
      <c r="B64" s="447" t="s">
        <v>19</v>
      </c>
      <c r="C64" s="449"/>
      <c r="D64" s="453"/>
      <c r="E64" s="453"/>
      <c r="F64" s="453"/>
      <c r="G64" s="453"/>
      <c r="H64" s="453"/>
      <c r="I64" s="453"/>
      <c r="J64" s="453"/>
      <c r="K64" s="453"/>
      <c r="L64" s="396"/>
      <c r="M64" s="396"/>
      <c r="N64" s="503"/>
      <c r="O64" s="504"/>
      <c r="P64" s="396"/>
      <c r="Q64" s="396"/>
      <c r="R64" s="449"/>
      <c r="S64" s="449"/>
      <c r="T64" s="396"/>
      <c r="U64" s="396"/>
      <c r="V64" s="396"/>
      <c r="W64" s="396"/>
      <c r="X64" s="396"/>
      <c r="Y64" s="396"/>
      <c r="Z64" s="396">
        <v>1</v>
      </c>
    </row>
    <row r="65" spans="1:26" ht="15.6">
      <c r="A65" s="446">
        <v>20</v>
      </c>
      <c r="B65" s="447" t="s">
        <v>193</v>
      </c>
      <c r="C65" s="449"/>
      <c r="D65" s="453"/>
      <c r="E65" s="453"/>
      <c r="F65" s="453"/>
      <c r="G65" s="453"/>
      <c r="H65" s="453"/>
      <c r="I65" s="453"/>
      <c r="J65" s="453"/>
      <c r="K65" s="453"/>
      <c r="L65" s="396"/>
      <c r="M65" s="396"/>
      <c r="N65" s="503"/>
      <c r="O65" s="504"/>
      <c r="P65" s="396"/>
      <c r="Q65" s="396"/>
      <c r="R65" s="449"/>
      <c r="S65" s="449"/>
      <c r="T65" s="396"/>
      <c r="U65" s="396"/>
      <c r="V65" s="396"/>
      <c r="W65" s="396"/>
      <c r="X65" s="396"/>
      <c r="Y65" s="396"/>
      <c r="Z65" s="396"/>
    </row>
    <row r="66" spans="1:26" ht="26.4">
      <c r="A66" s="446">
        <v>21</v>
      </c>
      <c r="B66" s="447" t="s">
        <v>194</v>
      </c>
      <c r="C66" s="449"/>
      <c r="D66" s="453"/>
      <c r="E66" s="453"/>
      <c r="F66" s="453"/>
      <c r="G66" s="453"/>
      <c r="H66" s="453"/>
      <c r="I66" s="453"/>
      <c r="J66" s="453"/>
      <c r="K66" s="453"/>
      <c r="L66" s="396"/>
      <c r="M66" s="396"/>
      <c r="N66" s="503"/>
      <c r="O66" s="504"/>
      <c r="P66" s="396"/>
      <c r="Q66" s="396"/>
      <c r="R66" s="449"/>
      <c r="S66" s="449"/>
      <c r="T66" s="396"/>
      <c r="U66" s="396"/>
      <c r="V66" s="396"/>
      <c r="W66" s="396"/>
      <c r="X66" s="396"/>
      <c r="Y66" s="396"/>
      <c r="Z66" s="396"/>
    </row>
    <row r="67" spans="1:26" ht="15.6">
      <c r="A67" s="446">
        <v>22</v>
      </c>
      <c r="B67" s="447" t="s">
        <v>20</v>
      </c>
      <c r="C67" s="449"/>
      <c r="D67" s="453"/>
      <c r="E67" s="453"/>
      <c r="F67" s="453"/>
      <c r="G67" s="453"/>
      <c r="H67" s="453"/>
      <c r="I67" s="453"/>
      <c r="J67" s="453"/>
      <c r="K67" s="453">
        <v>1</v>
      </c>
      <c r="L67" s="396"/>
      <c r="M67" s="396"/>
      <c r="N67" s="503"/>
      <c r="O67" s="504"/>
      <c r="P67" s="396"/>
      <c r="Q67" s="396"/>
      <c r="R67" s="449"/>
      <c r="S67" s="449"/>
      <c r="T67" s="396"/>
      <c r="U67" s="396"/>
      <c r="V67" s="396"/>
      <c r="W67" s="396"/>
      <c r="X67" s="396"/>
      <c r="Y67" s="396"/>
      <c r="Z67" s="396"/>
    </row>
    <row r="68" spans="1:26" ht="15.6">
      <c r="A68" s="446">
        <v>23</v>
      </c>
      <c r="B68" s="447" t="s">
        <v>535</v>
      </c>
      <c r="C68" s="449"/>
      <c r="D68" s="453"/>
      <c r="E68" s="453"/>
      <c r="F68" s="453"/>
      <c r="G68" s="453"/>
      <c r="H68" s="453"/>
      <c r="I68" s="453"/>
      <c r="J68" s="453"/>
      <c r="K68" s="453"/>
      <c r="L68" s="396"/>
      <c r="M68" s="396"/>
      <c r="N68" s="503"/>
      <c r="O68" s="504"/>
      <c r="P68" s="396">
        <v>1</v>
      </c>
      <c r="Q68" s="396">
        <v>1</v>
      </c>
      <c r="R68" s="449"/>
      <c r="S68" s="449"/>
      <c r="T68" s="396"/>
      <c r="U68" s="396"/>
      <c r="V68" s="396"/>
      <c r="W68" s="396"/>
      <c r="X68" s="396"/>
      <c r="Y68" s="396"/>
      <c r="Z68" s="396"/>
    </row>
    <row r="69" spans="1:26" ht="15.6">
      <c r="A69" s="446">
        <v>24</v>
      </c>
      <c r="B69" s="447" t="s">
        <v>536</v>
      </c>
      <c r="C69" s="449"/>
      <c r="D69" s="453"/>
      <c r="E69" s="453"/>
      <c r="F69" s="453"/>
      <c r="G69" s="453"/>
      <c r="H69" s="453"/>
      <c r="I69" s="453"/>
      <c r="J69" s="453"/>
      <c r="K69" s="453"/>
      <c r="L69" s="396"/>
      <c r="M69" s="396"/>
      <c r="N69" s="503"/>
      <c r="O69" s="504"/>
      <c r="P69" s="396"/>
      <c r="Q69" s="396"/>
      <c r="R69" s="449"/>
      <c r="S69" s="449"/>
      <c r="T69" s="396"/>
      <c r="U69" s="396"/>
      <c r="V69" s="396"/>
      <c r="W69" s="396"/>
      <c r="X69" s="396"/>
      <c r="Y69" s="396"/>
      <c r="Z69" s="396"/>
    </row>
    <row r="70" spans="1:26" ht="15.6">
      <c r="A70" s="446">
        <v>25</v>
      </c>
      <c r="B70" s="447" t="s">
        <v>195</v>
      </c>
      <c r="C70" s="449">
        <v>1</v>
      </c>
      <c r="D70" s="453">
        <v>1</v>
      </c>
      <c r="E70" s="453"/>
      <c r="F70" s="453"/>
      <c r="G70" s="453"/>
      <c r="H70" s="453"/>
      <c r="I70" s="453"/>
      <c r="J70" s="453"/>
      <c r="K70" s="453"/>
      <c r="L70" s="396"/>
      <c r="M70" s="396">
        <v>1</v>
      </c>
      <c r="N70" s="503"/>
      <c r="O70" s="504"/>
      <c r="P70" s="396"/>
      <c r="Q70" s="396"/>
      <c r="R70" s="449"/>
      <c r="S70" s="449">
        <v>1</v>
      </c>
      <c r="T70" s="396"/>
      <c r="U70" s="396"/>
      <c r="V70" s="396"/>
      <c r="W70" s="396"/>
      <c r="X70" s="396">
        <v>1</v>
      </c>
      <c r="Y70" s="396">
        <v>1</v>
      </c>
      <c r="Z70" s="396"/>
    </row>
    <row r="71" spans="1:26" ht="39.6">
      <c r="A71" s="446">
        <v>26</v>
      </c>
      <c r="B71" s="447" t="s">
        <v>537</v>
      </c>
      <c r="C71" s="449"/>
      <c r="D71" s="453"/>
      <c r="E71" s="453">
        <v>1</v>
      </c>
      <c r="F71" s="453"/>
      <c r="G71" s="453"/>
      <c r="H71" s="453"/>
      <c r="I71" s="453"/>
      <c r="J71" s="453"/>
      <c r="K71" s="453"/>
      <c r="L71" s="401"/>
      <c r="M71" s="401"/>
      <c r="N71" s="505">
        <v>1</v>
      </c>
      <c r="O71" s="506"/>
      <c r="P71" s="401"/>
      <c r="Q71" s="401"/>
      <c r="R71" s="449"/>
      <c r="S71" s="449"/>
      <c r="T71" s="396"/>
      <c r="U71" s="396"/>
      <c r="V71" s="396"/>
      <c r="W71" s="396"/>
      <c r="X71" s="401">
        <v>1</v>
      </c>
      <c r="Y71" s="401"/>
      <c r="Z71" s="401">
        <v>1</v>
      </c>
    </row>
    <row r="72" spans="1:26" ht="15.6">
      <c r="A72" s="446">
        <v>27</v>
      </c>
      <c r="B72" s="447" t="s">
        <v>21</v>
      </c>
      <c r="C72" s="449"/>
      <c r="D72" s="453"/>
      <c r="E72" s="453"/>
      <c r="F72" s="453">
        <v>1</v>
      </c>
      <c r="G72" s="453">
        <v>1</v>
      </c>
      <c r="H72" s="453">
        <v>1</v>
      </c>
      <c r="I72" s="453">
        <v>1</v>
      </c>
      <c r="J72" s="453"/>
      <c r="K72" s="453"/>
      <c r="L72" s="401">
        <v>1</v>
      </c>
      <c r="M72" s="401">
        <v>1</v>
      </c>
      <c r="N72" s="505">
        <v>1</v>
      </c>
      <c r="O72" s="506"/>
      <c r="P72" s="401"/>
      <c r="Q72" s="401"/>
      <c r="R72" s="449"/>
      <c r="S72" s="449"/>
      <c r="T72" s="396"/>
      <c r="U72" s="396"/>
      <c r="V72" s="396"/>
      <c r="W72" s="396"/>
      <c r="X72" s="401"/>
      <c r="Y72" s="401">
        <v>1</v>
      </c>
      <c r="Z72" s="401">
        <v>1</v>
      </c>
    </row>
    <row r="73" spans="1:26" ht="15.6">
      <c r="A73" s="446">
        <v>28</v>
      </c>
      <c r="B73" s="447" t="s">
        <v>22</v>
      </c>
      <c r="C73" s="449"/>
      <c r="D73" s="453"/>
      <c r="E73" s="453"/>
      <c r="F73" s="453"/>
      <c r="G73" s="453"/>
      <c r="H73" s="453"/>
      <c r="I73" s="453"/>
      <c r="J73" s="453">
        <v>1</v>
      </c>
      <c r="K73" s="453">
        <v>1</v>
      </c>
      <c r="L73" s="401"/>
      <c r="M73" s="401"/>
      <c r="N73" s="505"/>
      <c r="O73" s="506"/>
      <c r="P73" s="401">
        <v>1</v>
      </c>
      <c r="Q73" s="401"/>
      <c r="R73" s="449"/>
      <c r="S73" s="449"/>
      <c r="T73" s="396"/>
      <c r="U73" s="396"/>
      <c r="V73" s="396"/>
      <c r="W73" s="396"/>
      <c r="X73" s="401">
        <v>1</v>
      </c>
      <c r="Y73" s="401"/>
      <c r="Z73" s="401"/>
    </row>
    <row r="74" spans="1:26" ht="15.6">
      <c r="A74" s="446">
        <v>29</v>
      </c>
      <c r="B74" s="447" t="s">
        <v>23</v>
      </c>
      <c r="C74" s="453">
        <v>1</v>
      </c>
      <c r="D74" s="453"/>
      <c r="E74" s="453"/>
      <c r="F74" s="453">
        <v>1</v>
      </c>
      <c r="G74" s="453"/>
      <c r="H74" s="453"/>
      <c r="I74" s="453"/>
      <c r="J74" s="453"/>
      <c r="K74" s="453"/>
      <c r="L74" s="401">
        <v>1</v>
      </c>
      <c r="M74" s="401"/>
      <c r="N74" s="505"/>
      <c r="O74" s="506"/>
      <c r="P74" s="401"/>
      <c r="Q74" s="401">
        <v>1</v>
      </c>
      <c r="R74" s="449">
        <v>1</v>
      </c>
      <c r="S74" s="449"/>
      <c r="T74" s="396"/>
      <c r="U74" s="396"/>
      <c r="V74" s="396"/>
      <c r="W74" s="396"/>
      <c r="X74" s="401"/>
      <c r="Y74" s="401"/>
      <c r="Z74" s="401"/>
    </row>
    <row r="75" spans="1:26" ht="15.6">
      <c r="A75" s="446">
        <v>30</v>
      </c>
      <c r="B75" s="447" t="s">
        <v>24</v>
      </c>
      <c r="C75" s="449"/>
      <c r="D75" s="453"/>
      <c r="E75" s="453"/>
      <c r="F75" s="453"/>
      <c r="G75" s="453"/>
      <c r="H75" s="453"/>
      <c r="I75" s="453"/>
      <c r="J75" s="453"/>
      <c r="K75" s="453"/>
      <c r="L75" s="401"/>
      <c r="M75" s="401"/>
      <c r="N75" s="505"/>
      <c r="O75" s="506"/>
      <c r="P75" s="401"/>
      <c r="Q75" s="401"/>
      <c r="R75" s="449"/>
      <c r="S75" s="449"/>
      <c r="T75" s="396"/>
      <c r="U75" s="396"/>
      <c r="V75" s="396">
        <v>1</v>
      </c>
      <c r="W75" s="396"/>
      <c r="X75" s="401"/>
      <c r="Y75" s="401">
        <v>1</v>
      </c>
      <c r="Z75" s="401"/>
    </row>
    <row r="76" spans="1:26" ht="15.6">
      <c r="A76" s="446">
        <v>31</v>
      </c>
      <c r="B76" s="447" t="s">
        <v>25</v>
      </c>
      <c r="C76" s="449">
        <v>1</v>
      </c>
      <c r="D76" s="453">
        <v>1</v>
      </c>
      <c r="E76" s="453"/>
      <c r="F76" s="453"/>
      <c r="G76" s="453"/>
      <c r="H76" s="453"/>
      <c r="I76" s="453"/>
      <c r="J76" s="453"/>
      <c r="K76" s="453"/>
      <c r="L76" s="401"/>
      <c r="M76" s="401"/>
      <c r="N76" s="505"/>
      <c r="O76" s="506"/>
      <c r="P76" s="401"/>
      <c r="Q76" s="401"/>
      <c r="R76" s="449"/>
      <c r="S76" s="449"/>
      <c r="T76" s="396"/>
      <c r="U76" s="396"/>
      <c r="V76" s="396"/>
      <c r="W76" s="396">
        <v>1</v>
      </c>
      <c r="X76" s="401"/>
      <c r="Y76" s="401"/>
      <c r="Z76" s="401">
        <v>1</v>
      </c>
    </row>
    <row r="77" spans="1:26" ht="15.6">
      <c r="A77" s="446">
        <v>32</v>
      </c>
      <c r="B77" s="447" t="s">
        <v>26</v>
      </c>
      <c r="C77" s="449"/>
      <c r="D77" s="453"/>
      <c r="E77" s="453">
        <v>1</v>
      </c>
      <c r="F77" s="453"/>
      <c r="G77" s="453"/>
      <c r="H77" s="453">
        <v>1</v>
      </c>
      <c r="I77" s="453"/>
      <c r="J77" s="453"/>
      <c r="K77" s="453"/>
      <c r="L77" s="401">
        <v>1</v>
      </c>
      <c r="M77" s="401"/>
      <c r="N77" s="505"/>
      <c r="O77" s="506"/>
      <c r="P77" s="401"/>
      <c r="Q77" s="401"/>
      <c r="R77" s="449"/>
      <c r="S77" s="449"/>
      <c r="T77" s="396">
        <v>1</v>
      </c>
      <c r="U77" s="396"/>
      <c r="V77" s="396"/>
      <c r="W77" s="396"/>
      <c r="X77" s="401">
        <v>1</v>
      </c>
      <c r="Y77" s="401"/>
      <c r="Z77" s="401"/>
    </row>
    <row r="78" spans="1:26" ht="15.6">
      <c r="A78" s="446">
        <v>33</v>
      </c>
      <c r="B78" s="447" t="s">
        <v>27</v>
      </c>
      <c r="C78" s="449"/>
      <c r="D78" s="453"/>
      <c r="E78" s="453">
        <v>1</v>
      </c>
      <c r="F78" s="453">
        <v>1</v>
      </c>
      <c r="G78" s="453">
        <v>1</v>
      </c>
      <c r="H78" s="453"/>
      <c r="I78" s="453"/>
      <c r="J78" s="453"/>
      <c r="K78" s="453"/>
      <c r="L78" s="401">
        <v>1</v>
      </c>
      <c r="M78" s="401">
        <v>2</v>
      </c>
      <c r="N78" s="505">
        <v>1</v>
      </c>
      <c r="O78" s="506"/>
      <c r="P78" s="401"/>
      <c r="Q78" s="401"/>
      <c r="R78" s="449">
        <v>1</v>
      </c>
      <c r="S78" s="449">
        <v>1</v>
      </c>
      <c r="T78" s="396"/>
      <c r="U78" s="396"/>
      <c r="V78" s="396"/>
      <c r="W78" s="396"/>
      <c r="X78" s="401"/>
      <c r="Y78" s="401">
        <v>1</v>
      </c>
      <c r="Z78" s="401"/>
    </row>
    <row r="79" spans="1:26" ht="15.6">
      <c r="A79" s="446">
        <v>34</v>
      </c>
      <c r="B79" s="447" t="s">
        <v>28</v>
      </c>
      <c r="C79" s="449"/>
      <c r="D79" s="453"/>
      <c r="E79" s="453"/>
      <c r="F79" s="453"/>
      <c r="G79" s="453"/>
      <c r="H79" s="453">
        <v>1</v>
      </c>
      <c r="I79" s="453">
        <v>1</v>
      </c>
      <c r="J79" s="453"/>
      <c r="K79" s="453"/>
      <c r="L79" s="401"/>
      <c r="M79" s="401"/>
      <c r="N79" s="505"/>
      <c r="O79" s="506"/>
      <c r="P79" s="401"/>
      <c r="Q79" s="401"/>
      <c r="R79" s="449"/>
      <c r="S79" s="449"/>
      <c r="T79" s="396"/>
      <c r="U79" s="396">
        <v>1</v>
      </c>
      <c r="V79" s="396"/>
      <c r="W79" s="396"/>
      <c r="X79" s="401"/>
      <c r="Y79" s="401"/>
      <c r="Z79" s="401"/>
    </row>
    <row r="80" spans="1:26">
      <c r="A80" s="446"/>
      <c r="B80" s="480" t="s">
        <v>113</v>
      </c>
      <c r="C80" s="471">
        <f t="shared" ref="C80:W80" si="1">SUM(C46:C79)</f>
        <v>6</v>
      </c>
      <c r="D80" s="470">
        <f t="shared" si="1"/>
        <v>5</v>
      </c>
      <c r="E80" s="470">
        <f t="shared" si="1"/>
        <v>7</v>
      </c>
      <c r="F80" s="470">
        <f t="shared" si="1"/>
        <v>6</v>
      </c>
      <c r="G80" s="470">
        <f t="shared" si="1"/>
        <v>6</v>
      </c>
      <c r="H80" s="470">
        <f t="shared" si="1"/>
        <v>6</v>
      </c>
      <c r="I80" s="470">
        <f t="shared" si="1"/>
        <v>6</v>
      </c>
      <c r="J80" s="470">
        <f t="shared" si="1"/>
        <v>5</v>
      </c>
      <c r="K80" s="470">
        <f t="shared" si="1"/>
        <v>5</v>
      </c>
      <c r="L80" s="470">
        <f t="shared" si="1"/>
        <v>8</v>
      </c>
      <c r="M80" s="470">
        <f t="shared" si="1"/>
        <v>8</v>
      </c>
      <c r="N80" s="507">
        <f t="shared" si="1"/>
        <v>7</v>
      </c>
      <c r="O80" s="508">
        <f t="shared" si="1"/>
        <v>1</v>
      </c>
      <c r="P80" s="470">
        <f t="shared" si="1"/>
        <v>6</v>
      </c>
      <c r="Q80" s="470">
        <f t="shared" si="1"/>
        <v>6</v>
      </c>
      <c r="R80" s="448">
        <f t="shared" si="1"/>
        <v>5</v>
      </c>
      <c r="S80" s="448">
        <f t="shared" si="1"/>
        <v>4</v>
      </c>
      <c r="T80" s="448">
        <f t="shared" si="1"/>
        <v>6</v>
      </c>
      <c r="U80" s="448">
        <f t="shared" si="1"/>
        <v>6</v>
      </c>
      <c r="V80" s="448">
        <f t="shared" si="1"/>
        <v>5</v>
      </c>
      <c r="W80" s="448">
        <f t="shared" si="1"/>
        <v>5</v>
      </c>
      <c r="X80" s="470">
        <f>SUM(X46:X79)</f>
        <v>6</v>
      </c>
      <c r="Y80" s="470">
        <f>SUM(Y46:Y79)</f>
        <v>6</v>
      </c>
      <c r="Z80" s="470">
        <f>SUM(Z46:Z79)</f>
        <v>5</v>
      </c>
    </row>
    <row r="81" spans="1:26">
      <c r="A81" s="1007" t="s">
        <v>29</v>
      </c>
      <c r="B81" s="1004"/>
      <c r="C81" s="463"/>
      <c r="D81" s="390"/>
      <c r="E81" s="390"/>
      <c r="F81" s="390"/>
      <c r="G81" s="390"/>
      <c r="H81" s="390"/>
      <c r="I81" s="390"/>
      <c r="J81" s="390"/>
      <c r="K81" s="461"/>
      <c r="L81" s="462"/>
      <c r="M81" s="390"/>
      <c r="N81" s="390"/>
      <c r="O81" s="509" t="s">
        <v>149</v>
      </c>
      <c r="P81" s="390"/>
      <c r="Q81" s="461"/>
      <c r="R81" s="463"/>
      <c r="S81" s="391"/>
      <c r="T81" s="391"/>
      <c r="U81" s="391"/>
      <c r="V81" s="391"/>
      <c r="W81" s="388"/>
      <c r="X81" s="390"/>
      <c r="Y81" s="390"/>
      <c r="Z81" s="461"/>
    </row>
    <row r="82" spans="1:26">
      <c r="A82" s="446">
        <v>1</v>
      </c>
      <c r="B82" s="447" t="s">
        <v>30</v>
      </c>
      <c r="C82" s="469"/>
      <c r="D82" s="468"/>
      <c r="E82" s="468"/>
      <c r="F82" s="468"/>
      <c r="G82" s="468"/>
      <c r="H82" s="468"/>
      <c r="I82" s="468"/>
      <c r="J82" s="468">
        <v>1</v>
      </c>
      <c r="K82" s="468"/>
      <c r="L82" s="399"/>
      <c r="M82" s="399"/>
      <c r="N82" s="510"/>
      <c r="O82" s="401"/>
      <c r="P82" s="399"/>
      <c r="Q82" s="399"/>
      <c r="R82" s="449"/>
      <c r="S82" s="449"/>
      <c r="T82" s="396"/>
      <c r="U82" s="396"/>
      <c r="V82" s="396">
        <v>1</v>
      </c>
      <c r="W82" s="396"/>
      <c r="X82" s="399"/>
      <c r="Y82" s="399"/>
      <c r="Z82" s="399"/>
    </row>
    <row r="83" spans="1:26">
      <c r="A83" s="446">
        <v>2</v>
      </c>
      <c r="B83" s="447" t="s">
        <v>31</v>
      </c>
      <c r="C83" s="449"/>
      <c r="D83" s="453"/>
      <c r="E83" s="453"/>
      <c r="F83" s="453"/>
      <c r="G83" s="453"/>
      <c r="H83" s="453"/>
      <c r="I83" s="453"/>
      <c r="J83" s="453">
        <v>1</v>
      </c>
      <c r="K83" s="453"/>
      <c r="L83" s="401"/>
      <c r="M83" s="401"/>
      <c r="N83" s="505"/>
      <c r="O83" s="401"/>
      <c r="P83" s="401"/>
      <c r="Q83" s="401"/>
      <c r="R83" s="449"/>
      <c r="S83" s="449"/>
      <c r="T83" s="396"/>
      <c r="U83" s="396"/>
      <c r="V83" s="396"/>
      <c r="W83" s="396"/>
      <c r="X83" s="401"/>
      <c r="Y83" s="401"/>
      <c r="Z83" s="401"/>
    </row>
    <row r="84" spans="1:26">
      <c r="A84" s="446">
        <v>3</v>
      </c>
      <c r="B84" s="447" t="s">
        <v>32</v>
      </c>
      <c r="C84" s="449">
        <v>1</v>
      </c>
      <c r="D84" s="453">
        <v>1</v>
      </c>
      <c r="E84" s="453">
        <v>1</v>
      </c>
      <c r="F84" s="453">
        <v>1</v>
      </c>
      <c r="G84" s="453">
        <v>1</v>
      </c>
      <c r="H84" s="453"/>
      <c r="I84" s="453"/>
      <c r="J84" s="453"/>
      <c r="K84" s="453">
        <v>1</v>
      </c>
      <c r="L84" s="401"/>
      <c r="M84" s="401"/>
      <c r="N84" s="505">
        <v>1</v>
      </c>
      <c r="O84" s="401"/>
      <c r="P84" s="401"/>
      <c r="Q84" s="401"/>
      <c r="R84" s="449"/>
      <c r="S84" s="449"/>
      <c r="T84" s="396"/>
      <c r="U84" s="396"/>
      <c r="V84" s="396"/>
      <c r="W84" s="396"/>
      <c r="X84" s="401"/>
      <c r="Y84" s="401"/>
      <c r="Z84" s="401">
        <v>1</v>
      </c>
    </row>
    <row r="85" spans="1:26">
      <c r="A85" s="446">
        <v>4</v>
      </c>
      <c r="B85" s="447" t="s">
        <v>33</v>
      </c>
      <c r="C85" s="449"/>
      <c r="D85" s="453"/>
      <c r="E85" s="453"/>
      <c r="F85" s="453"/>
      <c r="G85" s="453"/>
      <c r="H85" s="453">
        <v>1</v>
      </c>
      <c r="I85" s="453">
        <v>1</v>
      </c>
      <c r="J85" s="453"/>
      <c r="K85" s="511"/>
      <c r="L85" s="401">
        <v>1</v>
      </c>
      <c r="M85" s="401">
        <v>1</v>
      </c>
      <c r="N85" s="505"/>
      <c r="O85" s="401"/>
      <c r="P85" s="401"/>
      <c r="Q85" s="401"/>
      <c r="R85" s="449"/>
      <c r="S85" s="449"/>
      <c r="T85" s="396"/>
      <c r="U85" s="396"/>
      <c r="V85" s="396"/>
      <c r="W85" s="396"/>
      <c r="X85" s="401"/>
      <c r="Y85" s="401"/>
      <c r="Z85" s="401"/>
    </row>
    <row r="86" spans="1:26">
      <c r="A86" s="446">
        <v>5</v>
      </c>
      <c r="B86" s="447" t="s">
        <v>34</v>
      </c>
      <c r="C86" s="449"/>
      <c r="D86" s="453"/>
      <c r="E86" s="453"/>
      <c r="F86" s="453">
        <v>1</v>
      </c>
      <c r="G86" s="453"/>
      <c r="H86" s="453"/>
      <c r="I86" s="453"/>
      <c r="J86" s="453"/>
      <c r="K86" s="511">
        <v>1</v>
      </c>
      <c r="L86" s="401"/>
      <c r="M86" s="401"/>
      <c r="N86" s="505"/>
      <c r="O86" s="401">
        <v>1</v>
      </c>
      <c r="P86" s="401"/>
      <c r="Q86" s="401"/>
      <c r="R86" s="449"/>
      <c r="S86" s="449"/>
      <c r="T86" s="396"/>
      <c r="U86" s="396"/>
      <c r="V86" s="396"/>
      <c r="W86" s="396"/>
      <c r="X86" s="401">
        <v>1</v>
      </c>
      <c r="Y86" s="401"/>
      <c r="Z86" s="401"/>
    </row>
    <row r="87" spans="1:26">
      <c r="A87" s="446">
        <v>6</v>
      </c>
      <c r="B87" s="447" t="s">
        <v>35</v>
      </c>
      <c r="C87" s="449"/>
      <c r="D87" s="453"/>
      <c r="E87" s="453"/>
      <c r="F87" s="453"/>
      <c r="G87" s="453"/>
      <c r="H87" s="453"/>
      <c r="I87" s="453"/>
      <c r="J87" s="453"/>
      <c r="K87" s="511"/>
      <c r="L87" s="401"/>
      <c r="M87" s="401"/>
      <c r="N87" s="505"/>
      <c r="O87" s="401"/>
      <c r="P87" s="401"/>
      <c r="Q87" s="401"/>
      <c r="R87" s="449"/>
      <c r="S87" s="449"/>
      <c r="T87" s="396"/>
      <c r="U87" s="396"/>
      <c r="V87" s="396"/>
      <c r="W87" s="396"/>
      <c r="X87" s="401"/>
      <c r="Y87" s="401"/>
      <c r="Z87" s="401"/>
    </row>
    <row r="88" spans="1:26">
      <c r="A88" s="446">
        <v>7</v>
      </c>
      <c r="B88" s="447" t="s">
        <v>36</v>
      </c>
      <c r="C88" s="449"/>
      <c r="D88" s="453"/>
      <c r="E88" s="453"/>
      <c r="F88" s="453"/>
      <c r="G88" s="453"/>
      <c r="H88" s="453"/>
      <c r="I88" s="453"/>
      <c r="J88" s="453">
        <v>1</v>
      </c>
      <c r="K88" s="511"/>
      <c r="L88" s="401"/>
      <c r="M88" s="401"/>
      <c r="N88" s="505">
        <v>1</v>
      </c>
      <c r="O88" s="401"/>
      <c r="P88" s="401"/>
      <c r="Q88" s="401">
        <v>1</v>
      </c>
      <c r="R88" s="449"/>
      <c r="S88" s="449"/>
      <c r="T88" s="396"/>
      <c r="U88" s="396"/>
      <c r="V88" s="396"/>
      <c r="W88" s="396"/>
      <c r="X88" s="401"/>
      <c r="Y88" s="401"/>
      <c r="Z88" s="401"/>
    </row>
    <row r="89" spans="1:26">
      <c r="A89" s="446">
        <v>8</v>
      </c>
      <c r="B89" s="447" t="s">
        <v>37</v>
      </c>
      <c r="C89" s="449"/>
      <c r="D89" s="453">
        <v>1</v>
      </c>
      <c r="E89" s="453"/>
      <c r="F89" s="453"/>
      <c r="G89" s="453"/>
      <c r="H89" s="453">
        <v>1</v>
      </c>
      <c r="I89" s="453"/>
      <c r="J89" s="453"/>
      <c r="K89" s="511"/>
      <c r="L89" s="401"/>
      <c r="M89" s="401"/>
      <c r="N89" s="505"/>
      <c r="O89" s="401">
        <v>1</v>
      </c>
      <c r="P89" s="401"/>
      <c r="Q89" s="401"/>
      <c r="R89" s="449"/>
      <c r="S89" s="449"/>
      <c r="T89" s="396"/>
      <c r="U89" s="396"/>
      <c r="V89" s="396"/>
      <c r="W89" s="396"/>
      <c r="X89" s="401"/>
      <c r="Y89" s="401"/>
      <c r="Z89" s="401"/>
    </row>
    <row r="90" spans="1:26">
      <c r="A90" s="446">
        <v>9</v>
      </c>
      <c r="B90" s="447" t="s">
        <v>38</v>
      </c>
      <c r="C90" s="449">
        <v>1</v>
      </c>
      <c r="D90" s="453">
        <v>1</v>
      </c>
      <c r="E90" s="453"/>
      <c r="F90" s="453"/>
      <c r="G90" s="453"/>
      <c r="H90" s="453"/>
      <c r="I90" s="453"/>
      <c r="J90" s="453"/>
      <c r="K90" s="511">
        <v>1</v>
      </c>
      <c r="L90" s="401"/>
      <c r="M90" s="401"/>
      <c r="N90" s="505"/>
      <c r="O90" s="401"/>
      <c r="P90" s="401"/>
      <c r="Q90" s="401"/>
      <c r="R90" s="449"/>
      <c r="S90" s="449"/>
      <c r="T90" s="396"/>
      <c r="U90" s="396"/>
      <c r="V90" s="396"/>
      <c r="W90" s="396"/>
      <c r="X90" s="401">
        <v>1</v>
      </c>
      <c r="Y90" s="401"/>
      <c r="Z90" s="401"/>
    </row>
    <row r="91" spans="1:26">
      <c r="A91" s="446">
        <v>10</v>
      </c>
      <c r="B91" s="447" t="s">
        <v>39</v>
      </c>
      <c r="C91" s="449"/>
      <c r="D91" s="453"/>
      <c r="E91" s="453">
        <v>1</v>
      </c>
      <c r="F91" s="453">
        <v>1</v>
      </c>
      <c r="G91" s="453"/>
      <c r="H91" s="453"/>
      <c r="I91" s="453"/>
      <c r="J91" s="453"/>
      <c r="K91" s="511"/>
      <c r="L91" s="401"/>
      <c r="M91" s="401"/>
      <c r="N91" s="505">
        <v>1</v>
      </c>
      <c r="O91" s="401"/>
      <c r="P91" s="401">
        <v>1</v>
      </c>
      <c r="Q91" s="401"/>
      <c r="R91" s="449"/>
      <c r="S91" s="449"/>
      <c r="T91" s="396"/>
      <c r="U91" s="396"/>
      <c r="V91" s="396"/>
      <c r="W91" s="396">
        <v>1</v>
      </c>
      <c r="X91" s="401"/>
      <c r="Y91" s="401"/>
      <c r="Z91" s="401"/>
    </row>
    <row r="92" spans="1:26">
      <c r="A92" s="446">
        <v>11</v>
      </c>
      <c r="B92" s="447" t="s">
        <v>40</v>
      </c>
      <c r="C92" s="449"/>
      <c r="D92" s="453"/>
      <c r="E92" s="453"/>
      <c r="F92" s="453"/>
      <c r="G92" s="453">
        <v>1</v>
      </c>
      <c r="H92" s="453">
        <v>1</v>
      </c>
      <c r="I92" s="453"/>
      <c r="J92" s="453"/>
      <c r="K92" s="511"/>
      <c r="L92" s="401"/>
      <c r="M92" s="401"/>
      <c r="N92" s="505"/>
      <c r="O92" s="401">
        <v>1</v>
      </c>
      <c r="P92" s="401"/>
      <c r="Q92" s="401"/>
      <c r="R92" s="449"/>
      <c r="S92" s="449"/>
      <c r="T92" s="396">
        <v>1</v>
      </c>
      <c r="U92" s="396">
        <v>1</v>
      </c>
      <c r="V92" s="396"/>
      <c r="W92" s="396"/>
      <c r="X92" s="401">
        <v>1</v>
      </c>
      <c r="Y92" s="401">
        <v>2</v>
      </c>
      <c r="Z92" s="401">
        <v>1</v>
      </c>
    </row>
    <row r="93" spans="1:26">
      <c r="A93" s="479"/>
      <c r="B93" s="480" t="s">
        <v>113</v>
      </c>
      <c r="C93" s="471">
        <f t="shared" ref="C93:W93" si="2">SUM(C82:C92)</f>
        <v>2</v>
      </c>
      <c r="D93" s="470">
        <f t="shared" si="2"/>
        <v>3</v>
      </c>
      <c r="E93" s="470">
        <f t="shared" si="2"/>
        <v>2</v>
      </c>
      <c r="F93" s="470">
        <f t="shared" si="2"/>
        <v>3</v>
      </c>
      <c r="G93" s="470">
        <f t="shared" si="2"/>
        <v>2</v>
      </c>
      <c r="H93" s="470">
        <f t="shared" si="2"/>
        <v>3</v>
      </c>
      <c r="I93" s="470">
        <f t="shared" si="2"/>
        <v>1</v>
      </c>
      <c r="J93" s="470">
        <f t="shared" si="2"/>
        <v>3</v>
      </c>
      <c r="K93" s="512">
        <f t="shared" si="2"/>
        <v>3</v>
      </c>
      <c r="L93" s="470">
        <f t="shared" si="2"/>
        <v>1</v>
      </c>
      <c r="M93" s="470">
        <f t="shared" si="2"/>
        <v>1</v>
      </c>
      <c r="N93" s="507">
        <f t="shared" si="2"/>
        <v>3</v>
      </c>
      <c r="O93" s="508">
        <f t="shared" si="2"/>
        <v>3</v>
      </c>
      <c r="P93" s="470">
        <f t="shared" si="2"/>
        <v>1</v>
      </c>
      <c r="Q93" s="470">
        <f t="shared" si="2"/>
        <v>1</v>
      </c>
      <c r="R93" s="448">
        <f t="shared" si="2"/>
        <v>0</v>
      </c>
      <c r="S93" s="448">
        <f t="shared" si="2"/>
        <v>0</v>
      </c>
      <c r="T93" s="448">
        <f t="shared" si="2"/>
        <v>1</v>
      </c>
      <c r="U93" s="448">
        <f t="shared" si="2"/>
        <v>1</v>
      </c>
      <c r="V93" s="448">
        <f t="shared" si="2"/>
        <v>1</v>
      </c>
      <c r="W93" s="448">
        <f t="shared" si="2"/>
        <v>1</v>
      </c>
      <c r="X93" s="470">
        <f>SUM(X82:X92)</f>
        <v>3</v>
      </c>
      <c r="Y93" s="470">
        <f>SUM(Y82:Y92)</f>
        <v>2</v>
      </c>
      <c r="Z93" s="470">
        <f>SUM(Z82:Z92)</f>
        <v>2</v>
      </c>
    </row>
    <row r="94" spans="1:26">
      <c r="A94" s="1007" t="s">
        <v>41</v>
      </c>
      <c r="B94" s="1004"/>
      <c r="C94" s="463"/>
      <c r="D94" s="390"/>
      <c r="E94" s="390"/>
      <c r="F94" s="390"/>
      <c r="G94" s="390"/>
      <c r="H94" s="390"/>
      <c r="I94" s="390"/>
      <c r="J94" s="390"/>
      <c r="K94" s="461"/>
      <c r="L94" s="462"/>
      <c r="M94" s="390"/>
      <c r="N94" s="390"/>
      <c r="O94" s="509" t="s">
        <v>149</v>
      </c>
      <c r="P94" s="390"/>
      <c r="Q94" s="461"/>
      <c r="R94" s="463"/>
      <c r="S94" s="391"/>
      <c r="T94" s="391"/>
      <c r="U94" s="391"/>
      <c r="V94" s="391"/>
      <c r="W94" s="388"/>
      <c r="X94" s="390"/>
      <c r="Y94" s="390"/>
      <c r="Z94" s="461"/>
    </row>
    <row r="95" spans="1:26">
      <c r="A95" s="446">
        <v>1</v>
      </c>
      <c r="B95" s="447" t="s">
        <v>42</v>
      </c>
      <c r="C95" s="469"/>
      <c r="D95" s="468"/>
      <c r="E95" s="468"/>
      <c r="F95" s="468"/>
      <c r="G95" s="468"/>
      <c r="H95" s="468"/>
      <c r="I95" s="468">
        <v>1</v>
      </c>
      <c r="J95" s="468"/>
      <c r="K95" s="513"/>
      <c r="L95" s="399"/>
      <c r="M95" s="399"/>
      <c r="N95" s="510"/>
      <c r="O95" s="401">
        <v>1</v>
      </c>
      <c r="P95" s="399"/>
      <c r="Q95" s="399"/>
      <c r="R95" s="449"/>
      <c r="S95" s="449"/>
      <c r="T95" s="396">
        <v>1</v>
      </c>
      <c r="U95" s="396"/>
      <c r="V95" s="396">
        <v>1</v>
      </c>
      <c r="W95" s="396">
        <v>1</v>
      </c>
      <c r="X95" s="399"/>
      <c r="Y95" s="399"/>
      <c r="Z95" s="399"/>
    </row>
    <row r="96" spans="1:26">
      <c r="A96" s="446">
        <v>2</v>
      </c>
      <c r="B96" s="447" t="s">
        <v>43</v>
      </c>
      <c r="C96" s="449"/>
      <c r="D96" s="453">
        <v>1</v>
      </c>
      <c r="E96" s="453"/>
      <c r="F96" s="453"/>
      <c r="G96" s="453"/>
      <c r="H96" s="453"/>
      <c r="I96" s="453"/>
      <c r="J96" s="453"/>
      <c r="K96" s="511"/>
      <c r="L96" s="401">
        <v>1</v>
      </c>
      <c r="M96" s="401"/>
      <c r="N96" s="505"/>
      <c r="O96" s="401"/>
      <c r="P96" s="401"/>
      <c r="Q96" s="401">
        <v>1</v>
      </c>
      <c r="R96" s="449"/>
      <c r="S96" s="449"/>
      <c r="T96" s="396"/>
      <c r="U96" s="396"/>
      <c r="V96" s="396"/>
      <c r="W96" s="396"/>
      <c r="X96" s="401"/>
      <c r="Y96" s="401"/>
      <c r="Z96" s="401"/>
    </row>
    <row r="97" spans="1:26">
      <c r="A97" s="446">
        <v>3</v>
      </c>
      <c r="B97" s="447" t="s">
        <v>44</v>
      </c>
      <c r="C97" s="449"/>
      <c r="D97" s="453"/>
      <c r="E97" s="453"/>
      <c r="F97" s="453"/>
      <c r="G97" s="453"/>
      <c r="H97" s="453"/>
      <c r="I97" s="453">
        <v>1</v>
      </c>
      <c r="J97" s="453"/>
      <c r="K97" s="511"/>
      <c r="L97" s="401"/>
      <c r="M97" s="401">
        <v>1</v>
      </c>
      <c r="N97" s="505">
        <v>1</v>
      </c>
      <c r="O97" s="401"/>
      <c r="P97" s="401"/>
      <c r="Q97" s="401"/>
      <c r="R97" s="449"/>
      <c r="S97" s="449">
        <v>1</v>
      </c>
      <c r="T97" s="396"/>
      <c r="U97" s="396">
        <v>1</v>
      </c>
      <c r="V97" s="396">
        <v>1</v>
      </c>
      <c r="W97" s="396"/>
      <c r="X97" s="401">
        <v>1</v>
      </c>
      <c r="Y97" s="401"/>
      <c r="Z97" s="401"/>
    </row>
    <row r="98" spans="1:26">
      <c r="A98" s="446">
        <v>4</v>
      </c>
      <c r="B98" s="447" t="s">
        <v>45</v>
      </c>
      <c r="C98" s="449">
        <v>1</v>
      </c>
      <c r="D98" s="453"/>
      <c r="E98" s="453"/>
      <c r="F98" s="453"/>
      <c r="G98" s="453"/>
      <c r="H98" s="453"/>
      <c r="I98" s="453"/>
      <c r="J98" s="453">
        <v>1</v>
      </c>
      <c r="K98" s="511">
        <v>1</v>
      </c>
      <c r="L98" s="401">
        <v>1</v>
      </c>
      <c r="M98" s="401">
        <v>1</v>
      </c>
      <c r="N98" s="505">
        <v>1</v>
      </c>
      <c r="O98" s="401">
        <v>1</v>
      </c>
      <c r="P98" s="401">
        <v>1</v>
      </c>
      <c r="Q98" s="401"/>
      <c r="R98" s="449">
        <v>1</v>
      </c>
      <c r="S98" s="449">
        <v>1</v>
      </c>
      <c r="T98" s="396">
        <v>1</v>
      </c>
      <c r="U98" s="396">
        <v>1</v>
      </c>
      <c r="V98" s="396"/>
      <c r="W98" s="396">
        <v>1</v>
      </c>
      <c r="X98" s="401">
        <v>1</v>
      </c>
      <c r="Y98" s="401"/>
      <c r="Z98" s="401"/>
    </row>
    <row r="99" spans="1:26">
      <c r="A99" s="446">
        <v>5</v>
      </c>
      <c r="B99" s="447" t="s">
        <v>46</v>
      </c>
      <c r="C99" s="449"/>
      <c r="D99" s="453">
        <v>1</v>
      </c>
      <c r="E99" s="453"/>
      <c r="F99" s="453"/>
      <c r="G99" s="453"/>
      <c r="H99" s="453"/>
      <c r="I99" s="453"/>
      <c r="J99" s="453"/>
      <c r="K99" s="511"/>
      <c r="L99" s="401"/>
      <c r="M99" s="401"/>
      <c r="N99" s="505"/>
      <c r="O99" s="401"/>
      <c r="P99" s="401"/>
      <c r="Q99" s="401"/>
      <c r="R99" s="449"/>
      <c r="S99" s="449"/>
      <c r="T99" s="396"/>
      <c r="U99" s="396"/>
      <c r="V99" s="396"/>
      <c r="W99" s="396"/>
      <c r="X99" s="401"/>
      <c r="Y99" s="401"/>
      <c r="Z99" s="401"/>
    </row>
    <row r="100" spans="1:26">
      <c r="A100" s="446">
        <v>6</v>
      </c>
      <c r="B100" s="447" t="s">
        <v>47</v>
      </c>
      <c r="C100" s="449"/>
      <c r="D100" s="453"/>
      <c r="E100" s="453"/>
      <c r="F100" s="453"/>
      <c r="G100" s="453"/>
      <c r="H100" s="453"/>
      <c r="I100" s="453"/>
      <c r="J100" s="453"/>
      <c r="K100" s="511"/>
      <c r="L100" s="401">
        <v>1</v>
      </c>
      <c r="M100" s="401"/>
      <c r="N100" s="505"/>
      <c r="O100" s="401"/>
      <c r="P100" s="401"/>
      <c r="Q100" s="401"/>
      <c r="R100" s="449"/>
      <c r="S100" s="449"/>
      <c r="T100" s="396"/>
      <c r="U100" s="396"/>
      <c r="V100" s="396"/>
      <c r="W100" s="396"/>
      <c r="X100" s="401"/>
      <c r="Y100" s="401"/>
      <c r="Z100" s="401"/>
    </row>
    <row r="101" spans="1:26">
      <c r="A101" s="446">
        <v>7</v>
      </c>
      <c r="B101" s="447" t="s">
        <v>48</v>
      </c>
      <c r="C101" s="449"/>
      <c r="D101" s="453"/>
      <c r="E101" s="453">
        <v>1</v>
      </c>
      <c r="F101" s="453"/>
      <c r="G101" s="453"/>
      <c r="H101" s="453"/>
      <c r="I101" s="453"/>
      <c r="J101" s="453"/>
      <c r="K101" s="511"/>
      <c r="L101" s="401"/>
      <c r="M101" s="401"/>
      <c r="N101" s="505"/>
      <c r="O101" s="401"/>
      <c r="P101" s="401"/>
      <c r="Q101" s="401"/>
      <c r="R101" s="449"/>
      <c r="S101" s="449"/>
      <c r="T101" s="396"/>
      <c r="U101" s="396"/>
      <c r="V101" s="396">
        <v>1</v>
      </c>
      <c r="W101" s="396"/>
      <c r="X101" s="401"/>
      <c r="Y101" s="401"/>
      <c r="Z101" s="401"/>
    </row>
    <row r="102" spans="1:26">
      <c r="A102" s="446">
        <v>8</v>
      </c>
      <c r="B102" s="447" t="s">
        <v>49</v>
      </c>
      <c r="C102" s="449"/>
      <c r="D102" s="453"/>
      <c r="E102" s="453"/>
      <c r="F102" s="453">
        <v>1</v>
      </c>
      <c r="G102" s="453"/>
      <c r="H102" s="453"/>
      <c r="I102" s="453"/>
      <c r="J102" s="453">
        <v>1</v>
      </c>
      <c r="K102" s="511"/>
      <c r="L102" s="401"/>
      <c r="M102" s="401">
        <v>1</v>
      </c>
      <c r="N102" s="505"/>
      <c r="O102" s="401"/>
      <c r="P102" s="401"/>
      <c r="Q102" s="401">
        <v>1</v>
      </c>
      <c r="R102" s="449">
        <v>1</v>
      </c>
      <c r="S102" s="449"/>
      <c r="T102" s="396"/>
      <c r="U102" s="396"/>
      <c r="V102" s="396"/>
      <c r="W102" s="396">
        <v>1</v>
      </c>
      <c r="X102" s="401"/>
      <c r="Y102" s="401">
        <v>1</v>
      </c>
      <c r="Z102" s="401">
        <v>1</v>
      </c>
    </row>
    <row r="103" spans="1:26">
      <c r="A103" s="446">
        <v>9</v>
      </c>
      <c r="B103" s="447" t="s">
        <v>50</v>
      </c>
      <c r="C103" s="449"/>
      <c r="D103" s="453"/>
      <c r="E103" s="453"/>
      <c r="F103" s="453"/>
      <c r="G103" s="453">
        <v>1</v>
      </c>
      <c r="H103" s="453">
        <v>1</v>
      </c>
      <c r="I103" s="453">
        <v>1</v>
      </c>
      <c r="J103" s="453"/>
      <c r="K103" s="511"/>
      <c r="L103" s="401"/>
      <c r="M103" s="401"/>
      <c r="N103" s="505"/>
      <c r="O103" s="401">
        <v>1</v>
      </c>
      <c r="P103" s="401">
        <v>1</v>
      </c>
      <c r="Q103" s="401"/>
      <c r="R103" s="449"/>
      <c r="S103" s="449"/>
      <c r="T103" s="396">
        <v>1</v>
      </c>
      <c r="U103" s="396">
        <v>1</v>
      </c>
      <c r="V103" s="396"/>
      <c r="W103" s="396"/>
      <c r="X103" s="401">
        <v>1</v>
      </c>
      <c r="Y103" s="401">
        <v>1</v>
      </c>
      <c r="Z103" s="401"/>
    </row>
    <row r="104" spans="1:26">
      <c r="A104" s="479"/>
      <c r="B104" s="480" t="s">
        <v>113</v>
      </c>
      <c r="C104" s="471">
        <f t="shared" ref="C104:W104" si="3">SUM(C95:C103)</f>
        <v>1</v>
      </c>
      <c r="D104" s="470">
        <f t="shared" si="3"/>
        <v>2</v>
      </c>
      <c r="E104" s="470">
        <f t="shared" si="3"/>
        <v>1</v>
      </c>
      <c r="F104" s="470">
        <f t="shared" si="3"/>
        <v>1</v>
      </c>
      <c r="G104" s="470">
        <f t="shared" si="3"/>
        <v>1</v>
      </c>
      <c r="H104" s="470">
        <f t="shared" si="3"/>
        <v>1</v>
      </c>
      <c r="I104" s="470">
        <f t="shared" si="3"/>
        <v>3</v>
      </c>
      <c r="J104" s="470">
        <f t="shared" si="3"/>
        <v>2</v>
      </c>
      <c r="K104" s="512">
        <f t="shared" si="3"/>
        <v>1</v>
      </c>
      <c r="L104" s="470">
        <f t="shared" si="3"/>
        <v>3</v>
      </c>
      <c r="M104" s="470">
        <f t="shared" si="3"/>
        <v>3</v>
      </c>
      <c r="N104" s="507">
        <f t="shared" si="3"/>
        <v>2</v>
      </c>
      <c r="O104" s="508">
        <f t="shared" si="3"/>
        <v>3</v>
      </c>
      <c r="P104" s="470">
        <f t="shared" si="3"/>
        <v>2</v>
      </c>
      <c r="Q104" s="470">
        <f t="shared" si="3"/>
        <v>2</v>
      </c>
      <c r="R104" s="448">
        <f t="shared" si="3"/>
        <v>2</v>
      </c>
      <c r="S104" s="448">
        <f t="shared" si="3"/>
        <v>2</v>
      </c>
      <c r="T104" s="448">
        <f t="shared" si="3"/>
        <v>3</v>
      </c>
      <c r="U104" s="448">
        <f t="shared" si="3"/>
        <v>3</v>
      </c>
      <c r="V104" s="448">
        <f t="shared" si="3"/>
        <v>3</v>
      </c>
      <c r="W104" s="448">
        <f t="shared" si="3"/>
        <v>3</v>
      </c>
      <c r="X104" s="470">
        <f>SUM(X95:X103)</f>
        <v>3</v>
      </c>
      <c r="Y104" s="470">
        <f>SUM(Y95:Y103)</f>
        <v>2</v>
      </c>
      <c r="Z104" s="470">
        <f>SUM(Z95:Z103)</f>
        <v>1</v>
      </c>
    </row>
    <row r="105" spans="1:26">
      <c r="A105" s="1007" t="s">
        <v>51</v>
      </c>
      <c r="B105" s="1004"/>
      <c r="C105" s="463"/>
      <c r="D105" s="390"/>
      <c r="E105" s="390"/>
      <c r="F105" s="390"/>
      <c r="G105" s="390"/>
      <c r="H105" s="390"/>
      <c r="I105" s="390"/>
      <c r="J105" s="390"/>
      <c r="K105" s="461"/>
      <c r="L105" s="462"/>
      <c r="M105" s="390"/>
      <c r="N105" s="390"/>
      <c r="O105" s="509" t="s">
        <v>149</v>
      </c>
      <c r="P105" s="390"/>
      <c r="Q105" s="461"/>
      <c r="R105" s="463"/>
      <c r="S105" s="391"/>
      <c r="T105" s="391"/>
      <c r="U105" s="391"/>
      <c r="V105" s="391"/>
      <c r="W105" s="388"/>
      <c r="X105" s="390"/>
      <c r="Y105" s="390"/>
      <c r="Z105" s="461"/>
    </row>
    <row r="106" spans="1:26">
      <c r="A106" s="446">
        <v>1</v>
      </c>
      <c r="B106" s="447" t="s">
        <v>52</v>
      </c>
      <c r="C106" s="469"/>
      <c r="D106" s="468"/>
      <c r="E106" s="468"/>
      <c r="F106" s="468"/>
      <c r="G106" s="468"/>
      <c r="H106" s="468"/>
      <c r="I106" s="468"/>
      <c r="J106" s="468"/>
      <c r="K106" s="513"/>
      <c r="L106" s="399"/>
      <c r="M106" s="399"/>
      <c r="N106" s="510"/>
      <c r="O106" s="401"/>
      <c r="P106" s="401">
        <v>1</v>
      </c>
      <c r="Q106" s="399"/>
      <c r="R106" s="449"/>
      <c r="S106" s="449"/>
      <c r="T106" s="396"/>
      <c r="U106" s="396"/>
      <c r="V106" s="396">
        <v>1</v>
      </c>
      <c r="W106" s="396"/>
      <c r="X106" s="399"/>
      <c r="Y106" s="399"/>
      <c r="Z106" s="399"/>
    </row>
    <row r="107" spans="1:26">
      <c r="A107" s="446">
        <v>2</v>
      </c>
      <c r="B107" s="447" t="s">
        <v>53</v>
      </c>
      <c r="C107" s="449"/>
      <c r="D107" s="453"/>
      <c r="E107" s="453"/>
      <c r="F107" s="453"/>
      <c r="G107" s="453">
        <v>1</v>
      </c>
      <c r="H107" s="453"/>
      <c r="I107" s="453"/>
      <c r="J107" s="453"/>
      <c r="K107" s="511"/>
      <c r="L107" s="401"/>
      <c r="M107" s="401"/>
      <c r="N107" s="505">
        <v>1</v>
      </c>
      <c r="O107" s="401"/>
      <c r="P107" s="401"/>
      <c r="Q107" s="401"/>
      <c r="R107" s="449">
        <v>1</v>
      </c>
      <c r="S107" s="449"/>
      <c r="T107" s="396">
        <v>1</v>
      </c>
      <c r="U107" s="396"/>
      <c r="V107" s="396"/>
      <c r="W107" s="396">
        <v>1</v>
      </c>
      <c r="X107" s="401"/>
      <c r="Y107" s="401"/>
      <c r="Z107" s="401"/>
    </row>
    <row r="108" spans="1:26">
      <c r="A108" s="446">
        <v>3</v>
      </c>
      <c r="B108" s="447" t="s">
        <v>54</v>
      </c>
      <c r="C108" s="453"/>
      <c r="D108" s="453"/>
      <c r="E108" s="453"/>
      <c r="F108" s="453"/>
      <c r="G108" s="453"/>
      <c r="H108" s="453"/>
      <c r="I108" s="453"/>
      <c r="J108" s="453"/>
      <c r="K108" s="511"/>
      <c r="L108" s="401"/>
      <c r="M108" s="401"/>
      <c r="N108" s="505"/>
      <c r="O108" s="401">
        <v>1</v>
      </c>
      <c r="P108" s="401"/>
      <c r="Q108" s="401"/>
      <c r="R108" s="449"/>
      <c r="S108" s="449"/>
      <c r="T108" s="396"/>
      <c r="U108" s="396"/>
      <c r="V108" s="396"/>
      <c r="W108" s="396"/>
      <c r="X108" s="401"/>
      <c r="Y108" s="401"/>
      <c r="Z108" s="401">
        <v>1</v>
      </c>
    </row>
    <row r="109" spans="1:26">
      <c r="A109" s="446">
        <v>4</v>
      </c>
      <c r="B109" s="447" t="s">
        <v>55</v>
      </c>
      <c r="C109" s="453"/>
      <c r="D109" s="453"/>
      <c r="E109" s="453"/>
      <c r="F109" s="453"/>
      <c r="G109" s="453"/>
      <c r="H109" s="453"/>
      <c r="I109" s="453"/>
      <c r="J109" s="453"/>
      <c r="K109" s="511">
        <v>1</v>
      </c>
      <c r="L109" s="401"/>
      <c r="M109" s="401"/>
      <c r="N109" s="505"/>
      <c r="O109" s="401">
        <v>2</v>
      </c>
      <c r="P109" s="401"/>
      <c r="Q109" s="401">
        <v>1</v>
      </c>
      <c r="R109" s="449"/>
      <c r="S109" s="449"/>
      <c r="T109" s="396"/>
      <c r="U109" s="396">
        <v>1</v>
      </c>
      <c r="V109" s="396"/>
      <c r="W109" s="396"/>
      <c r="X109" s="401"/>
      <c r="Y109" s="401"/>
      <c r="Z109" s="401">
        <v>1</v>
      </c>
    </row>
    <row r="110" spans="1:26">
      <c r="A110" s="446">
        <v>5</v>
      </c>
      <c r="B110" s="447" t="s">
        <v>56</v>
      </c>
      <c r="C110" s="453">
        <v>1</v>
      </c>
      <c r="D110" s="453"/>
      <c r="E110" s="453"/>
      <c r="F110" s="453"/>
      <c r="G110" s="453"/>
      <c r="H110" s="453"/>
      <c r="I110" s="453"/>
      <c r="J110" s="453"/>
      <c r="K110" s="511"/>
      <c r="L110" s="401">
        <v>1</v>
      </c>
      <c r="M110" s="401">
        <v>1</v>
      </c>
      <c r="N110" s="505"/>
      <c r="O110" s="401"/>
      <c r="P110" s="401"/>
      <c r="Q110" s="401">
        <v>1</v>
      </c>
      <c r="R110" s="449"/>
      <c r="S110" s="449"/>
      <c r="T110" s="396"/>
      <c r="U110" s="396"/>
      <c r="V110" s="396"/>
      <c r="W110" s="396"/>
      <c r="X110" s="401"/>
      <c r="Y110" s="401"/>
      <c r="Z110" s="401"/>
    </row>
    <row r="111" spans="1:26">
      <c r="A111" s="446">
        <v>6</v>
      </c>
      <c r="B111" s="447" t="s">
        <v>57</v>
      </c>
      <c r="C111" s="453"/>
      <c r="D111" s="453"/>
      <c r="E111" s="453"/>
      <c r="F111" s="453"/>
      <c r="G111" s="453"/>
      <c r="H111" s="453"/>
      <c r="I111" s="453"/>
      <c r="J111" s="453"/>
      <c r="K111" s="511"/>
      <c r="L111" s="401"/>
      <c r="M111" s="401"/>
      <c r="N111" s="505"/>
      <c r="O111" s="401"/>
      <c r="P111" s="401"/>
      <c r="Q111" s="401"/>
      <c r="R111" s="449"/>
      <c r="S111" s="449"/>
      <c r="T111" s="396"/>
      <c r="U111" s="396"/>
      <c r="V111" s="396">
        <v>1</v>
      </c>
      <c r="W111" s="396"/>
      <c r="X111" s="401"/>
      <c r="Y111" s="401"/>
      <c r="Z111" s="401"/>
    </row>
    <row r="112" spans="1:26">
      <c r="A112" s="446">
        <v>7</v>
      </c>
      <c r="B112" s="447" t="s">
        <v>58</v>
      </c>
      <c r="C112" s="453"/>
      <c r="D112" s="453"/>
      <c r="E112" s="453"/>
      <c r="F112" s="453"/>
      <c r="G112" s="453"/>
      <c r="H112" s="453"/>
      <c r="I112" s="453"/>
      <c r="J112" s="453">
        <v>1</v>
      </c>
      <c r="K112" s="511"/>
      <c r="L112" s="401"/>
      <c r="M112" s="401"/>
      <c r="N112" s="505"/>
      <c r="O112" s="401">
        <v>1</v>
      </c>
      <c r="P112" s="401"/>
      <c r="Q112" s="401"/>
      <c r="R112" s="449"/>
      <c r="S112" s="449">
        <v>1</v>
      </c>
      <c r="T112" s="396"/>
      <c r="U112" s="396"/>
      <c r="V112" s="396"/>
      <c r="W112" s="396">
        <v>1</v>
      </c>
      <c r="X112" s="401"/>
      <c r="Y112" s="401">
        <v>1</v>
      </c>
      <c r="Z112" s="401"/>
    </row>
    <row r="113" spans="1:26" ht="15.6">
      <c r="A113" s="446">
        <v>8</v>
      </c>
      <c r="B113" s="447" t="s">
        <v>59</v>
      </c>
      <c r="C113" s="453"/>
      <c r="D113" s="453"/>
      <c r="E113" s="453"/>
      <c r="F113" s="453"/>
      <c r="G113" s="453"/>
      <c r="H113" s="453"/>
      <c r="I113" s="453"/>
      <c r="J113" s="453"/>
      <c r="K113" s="511"/>
      <c r="L113" s="401"/>
      <c r="M113" s="401"/>
      <c r="N113" s="505"/>
      <c r="O113" s="506"/>
      <c r="P113" s="401"/>
      <c r="Q113" s="401"/>
      <c r="R113" s="449"/>
      <c r="S113" s="449">
        <v>1</v>
      </c>
      <c r="T113" s="396"/>
      <c r="U113" s="396"/>
      <c r="V113" s="396"/>
      <c r="W113" s="396"/>
      <c r="X113" s="401"/>
      <c r="Y113" s="401"/>
      <c r="Z113" s="401"/>
    </row>
    <row r="114" spans="1:26">
      <c r="A114" s="479"/>
      <c r="B114" s="480" t="s">
        <v>113</v>
      </c>
      <c r="C114" s="470">
        <f t="shared" ref="C114:W114" si="4">SUM(C106:C113)</f>
        <v>1</v>
      </c>
      <c r="D114" s="470">
        <f t="shared" si="4"/>
        <v>0</v>
      </c>
      <c r="E114" s="470">
        <f t="shared" si="4"/>
        <v>0</v>
      </c>
      <c r="F114" s="470">
        <f t="shared" si="4"/>
        <v>0</v>
      </c>
      <c r="G114" s="470">
        <f t="shared" si="4"/>
        <v>1</v>
      </c>
      <c r="H114" s="470">
        <f t="shared" si="4"/>
        <v>0</v>
      </c>
      <c r="I114" s="470">
        <f t="shared" si="4"/>
        <v>0</v>
      </c>
      <c r="J114" s="470">
        <f t="shared" si="4"/>
        <v>1</v>
      </c>
      <c r="K114" s="512">
        <f t="shared" si="4"/>
        <v>1</v>
      </c>
      <c r="L114" s="470">
        <f t="shared" si="4"/>
        <v>1</v>
      </c>
      <c r="M114" s="470">
        <f t="shared" si="4"/>
        <v>1</v>
      </c>
      <c r="N114" s="507">
        <f t="shared" si="4"/>
        <v>1</v>
      </c>
      <c r="O114" s="508">
        <f t="shared" si="4"/>
        <v>4</v>
      </c>
      <c r="P114" s="470">
        <f t="shared" si="4"/>
        <v>1</v>
      </c>
      <c r="Q114" s="470">
        <f t="shared" si="4"/>
        <v>2</v>
      </c>
      <c r="R114" s="448">
        <f t="shared" si="4"/>
        <v>1</v>
      </c>
      <c r="S114" s="448">
        <f t="shared" si="4"/>
        <v>2</v>
      </c>
      <c r="T114" s="448">
        <f t="shared" si="4"/>
        <v>1</v>
      </c>
      <c r="U114" s="448">
        <f t="shared" si="4"/>
        <v>1</v>
      </c>
      <c r="V114" s="448">
        <f t="shared" si="4"/>
        <v>2</v>
      </c>
      <c r="W114" s="448">
        <f t="shared" si="4"/>
        <v>2</v>
      </c>
      <c r="X114" s="470">
        <f>SUM(X106:X113)</f>
        <v>0</v>
      </c>
      <c r="Y114" s="470">
        <f>SUM(Y106:Y113)</f>
        <v>1</v>
      </c>
      <c r="Z114" s="470">
        <f>SUM(Z106:Z113)</f>
        <v>2</v>
      </c>
    </row>
    <row r="115" spans="1:26">
      <c r="A115" s="1007" t="s">
        <v>60</v>
      </c>
      <c r="B115" s="1004"/>
      <c r="C115" s="463"/>
      <c r="D115" s="390"/>
      <c r="E115" s="390"/>
      <c r="F115" s="390"/>
      <c r="G115" s="390"/>
      <c r="H115" s="390"/>
      <c r="I115" s="390"/>
      <c r="J115" s="390"/>
      <c r="K115" s="461"/>
      <c r="L115" s="462"/>
      <c r="M115" s="390"/>
      <c r="N115" s="390"/>
      <c r="O115" s="509" t="s">
        <v>149</v>
      </c>
      <c r="P115" s="390"/>
      <c r="Q115" s="461"/>
      <c r="R115" s="463"/>
      <c r="S115" s="391"/>
      <c r="T115" s="391"/>
      <c r="U115" s="391"/>
      <c r="V115" s="391"/>
      <c r="W115" s="388"/>
      <c r="X115" s="390"/>
      <c r="Y115" s="390"/>
      <c r="Z115" s="461"/>
    </row>
    <row r="116" spans="1:26">
      <c r="A116" s="446">
        <v>1</v>
      </c>
      <c r="B116" s="447" t="s">
        <v>61</v>
      </c>
      <c r="C116" s="469">
        <v>1</v>
      </c>
      <c r="D116" s="468">
        <v>1</v>
      </c>
      <c r="E116" s="468"/>
      <c r="F116" s="468"/>
      <c r="G116" s="468"/>
      <c r="H116" s="468"/>
      <c r="I116" s="468"/>
      <c r="J116" s="468"/>
      <c r="K116" s="513">
        <v>1</v>
      </c>
      <c r="L116" s="399"/>
      <c r="M116" s="399"/>
      <c r="N116" s="510">
        <v>1</v>
      </c>
      <c r="O116" s="401"/>
      <c r="P116" s="401"/>
      <c r="Q116" s="399"/>
      <c r="R116" s="449"/>
      <c r="S116" s="449"/>
      <c r="T116" s="396">
        <v>1</v>
      </c>
      <c r="U116" s="396"/>
      <c r="V116" s="396"/>
      <c r="W116" s="396"/>
      <c r="X116" s="399"/>
      <c r="Y116" s="399"/>
      <c r="Z116" s="399"/>
    </row>
    <row r="117" spans="1:26">
      <c r="A117" s="446">
        <v>2</v>
      </c>
      <c r="B117" s="447" t="s">
        <v>62</v>
      </c>
      <c r="C117" s="449"/>
      <c r="D117" s="453"/>
      <c r="E117" s="453"/>
      <c r="F117" s="453"/>
      <c r="G117" s="453"/>
      <c r="H117" s="453"/>
      <c r="I117" s="453"/>
      <c r="J117" s="453"/>
      <c r="K117" s="511"/>
      <c r="L117" s="401"/>
      <c r="M117" s="401"/>
      <c r="N117" s="505"/>
      <c r="O117" s="401"/>
      <c r="P117" s="401"/>
      <c r="Q117" s="401"/>
      <c r="R117" s="449"/>
      <c r="S117" s="449"/>
      <c r="T117" s="396"/>
      <c r="U117" s="396"/>
      <c r="V117" s="396"/>
      <c r="W117" s="396"/>
      <c r="X117" s="401"/>
      <c r="Y117" s="401"/>
      <c r="Z117" s="401"/>
    </row>
    <row r="118" spans="1:26">
      <c r="A118" s="446">
        <v>3</v>
      </c>
      <c r="B118" s="447" t="s">
        <v>63</v>
      </c>
      <c r="C118" s="449"/>
      <c r="D118" s="453"/>
      <c r="E118" s="453">
        <v>1</v>
      </c>
      <c r="F118" s="453">
        <v>1</v>
      </c>
      <c r="G118" s="453">
        <v>1</v>
      </c>
      <c r="H118" s="453">
        <v>1</v>
      </c>
      <c r="I118" s="453">
        <v>1</v>
      </c>
      <c r="J118" s="453"/>
      <c r="K118" s="511"/>
      <c r="L118" s="401"/>
      <c r="M118" s="401"/>
      <c r="N118" s="505"/>
      <c r="O118" s="401"/>
      <c r="P118" s="401"/>
      <c r="Q118" s="401"/>
      <c r="R118" s="449">
        <v>1</v>
      </c>
      <c r="S118" s="449"/>
      <c r="T118" s="396"/>
      <c r="U118" s="396">
        <v>1</v>
      </c>
      <c r="V118" s="396">
        <v>1</v>
      </c>
      <c r="W118" s="396"/>
      <c r="X118" s="401"/>
      <c r="Y118" s="401"/>
      <c r="Z118" s="401"/>
    </row>
    <row r="119" spans="1:26">
      <c r="A119" s="446">
        <v>4</v>
      </c>
      <c r="B119" s="447" t="s">
        <v>64</v>
      </c>
      <c r="C119" s="449"/>
      <c r="D119" s="453"/>
      <c r="E119" s="453"/>
      <c r="F119" s="453"/>
      <c r="G119" s="453"/>
      <c r="H119" s="453"/>
      <c r="I119" s="453"/>
      <c r="J119" s="453">
        <v>1</v>
      </c>
      <c r="K119" s="511">
        <v>1</v>
      </c>
      <c r="L119" s="401"/>
      <c r="M119" s="401"/>
      <c r="N119" s="505">
        <v>1</v>
      </c>
      <c r="O119" s="401"/>
      <c r="P119" s="401">
        <v>1</v>
      </c>
      <c r="Q119" s="401"/>
      <c r="R119" s="449"/>
      <c r="S119" s="449"/>
      <c r="T119" s="396"/>
      <c r="U119" s="396"/>
      <c r="V119" s="396"/>
      <c r="W119" s="396">
        <v>1</v>
      </c>
      <c r="X119" s="401"/>
      <c r="Y119" s="401"/>
      <c r="Z119" s="401">
        <v>1</v>
      </c>
    </row>
    <row r="120" spans="1:26">
      <c r="A120" s="446">
        <v>5</v>
      </c>
      <c r="B120" s="447" t="s">
        <v>65</v>
      </c>
      <c r="C120" s="449"/>
      <c r="D120" s="453"/>
      <c r="E120" s="453"/>
      <c r="F120" s="453"/>
      <c r="G120" s="453"/>
      <c r="H120" s="453"/>
      <c r="I120" s="453"/>
      <c r="J120" s="453"/>
      <c r="K120" s="511"/>
      <c r="L120" s="401"/>
      <c r="M120" s="401"/>
      <c r="N120" s="505"/>
      <c r="O120" s="401"/>
      <c r="P120" s="401"/>
      <c r="Q120" s="401"/>
      <c r="R120" s="449"/>
      <c r="S120" s="449"/>
      <c r="T120" s="396">
        <v>1</v>
      </c>
      <c r="U120" s="396">
        <v>1</v>
      </c>
      <c r="V120" s="396"/>
      <c r="W120" s="396"/>
      <c r="X120" s="401"/>
      <c r="Y120" s="401">
        <v>1</v>
      </c>
      <c r="Z120" s="401"/>
    </row>
    <row r="121" spans="1:26">
      <c r="A121" s="446">
        <v>6</v>
      </c>
      <c r="B121" s="447" t="s">
        <v>66</v>
      </c>
      <c r="C121" s="449">
        <v>1</v>
      </c>
      <c r="D121" s="453">
        <v>1</v>
      </c>
      <c r="E121" s="453">
        <v>1</v>
      </c>
      <c r="F121" s="453">
        <v>1</v>
      </c>
      <c r="G121" s="453">
        <v>1</v>
      </c>
      <c r="H121" s="453"/>
      <c r="I121" s="453"/>
      <c r="J121" s="453"/>
      <c r="K121" s="511"/>
      <c r="L121" s="401">
        <v>1</v>
      </c>
      <c r="M121" s="401">
        <v>1</v>
      </c>
      <c r="N121" s="505"/>
      <c r="O121" s="401">
        <v>1</v>
      </c>
      <c r="P121" s="401">
        <v>1</v>
      </c>
      <c r="Q121" s="401">
        <v>2</v>
      </c>
      <c r="R121" s="449"/>
      <c r="S121" s="449">
        <v>1</v>
      </c>
      <c r="T121" s="396"/>
      <c r="U121" s="396"/>
      <c r="V121" s="396">
        <v>1</v>
      </c>
      <c r="W121" s="396">
        <v>1</v>
      </c>
      <c r="X121" s="401"/>
      <c r="Y121" s="401"/>
      <c r="Z121" s="401"/>
    </row>
    <row r="122" spans="1:26">
      <c r="A122" s="446">
        <v>7</v>
      </c>
      <c r="B122" s="447" t="s">
        <v>67</v>
      </c>
      <c r="C122" s="449">
        <v>1</v>
      </c>
      <c r="D122" s="453">
        <v>1</v>
      </c>
      <c r="E122" s="453"/>
      <c r="F122" s="453"/>
      <c r="G122" s="453"/>
      <c r="H122" s="453">
        <v>1</v>
      </c>
      <c r="I122" s="453">
        <v>1</v>
      </c>
      <c r="J122" s="453">
        <v>1</v>
      </c>
      <c r="K122" s="511">
        <v>1</v>
      </c>
      <c r="L122" s="401">
        <v>1</v>
      </c>
      <c r="M122" s="401">
        <v>1</v>
      </c>
      <c r="N122" s="505">
        <v>1</v>
      </c>
      <c r="O122" s="401"/>
      <c r="P122" s="401">
        <v>1</v>
      </c>
      <c r="Q122" s="401"/>
      <c r="R122" s="449">
        <v>1</v>
      </c>
      <c r="S122" s="449">
        <v>1</v>
      </c>
      <c r="T122" s="396">
        <v>1</v>
      </c>
      <c r="U122" s="396">
        <v>1</v>
      </c>
      <c r="V122" s="396"/>
      <c r="W122" s="396"/>
      <c r="X122" s="401">
        <v>1</v>
      </c>
      <c r="Y122" s="401">
        <v>1</v>
      </c>
      <c r="Z122" s="401">
        <v>1</v>
      </c>
    </row>
    <row r="123" spans="1:26">
      <c r="A123" s="446">
        <v>8</v>
      </c>
      <c r="B123" s="447" t="s">
        <v>68</v>
      </c>
      <c r="C123" s="449"/>
      <c r="D123" s="453"/>
      <c r="E123" s="453">
        <v>1</v>
      </c>
      <c r="F123" s="453">
        <v>1</v>
      </c>
      <c r="G123" s="453"/>
      <c r="H123" s="453"/>
      <c r="I123" s="453"/>
      <c r="J123" s="453"/>
      <c r="K123" s="511"/>
      <c r="L123" s="401"/>
      <c r="M123" s="401"/>
      <c r="N123" s="505"/>
      <c r="O123" s="401"/>
      <c r="P123" s="401"/>
      <c r="Q123" s="401"/>
      <c r="R123" s="449"/>
      <c r="S123" s="449"/>
      <c r="T123" s="396"/>
      <c r="U123" s="396"/>
      <c r="V123" s="396"/>
      <c r="W123" s="396"/>
      <c r="X123" s="401"/>
      <c r="Y123" s="401"/>
      <c r="Z123" s="401"/>
    </row>
    <row r="124" spans="1:26">
      <c r="A124" s="446">
        <v>9</v>
      </c>
      <c r="B124" s="447" t="s">
        <v>69</v>
      </c>
      <c r="C124" s="449"/>
      <c r="D124" s="453"/>
      <c r="E124" s="453"/>
      <c r="F124" s="453"/>
      <c r="G124" s="453">
        <v>1</v>
      </c>
      <c r="H124" s="453">
        <v>1</v>
      </c>
      <c r="I124" s="453"/>
      <c r="J124" s="453"/>
      <c r="K124" s="511"/>
      <c r="L124" s="401"/>
      <c r="M124" s="401"/>
      <c r="N124" s="505"/>
      <c r="O124" s="401"/>
      <c r="P124" s="401"/>
      <c r="Q124" s="401">
        <v>1</v>
      </c>
      <c r="R124" s="449"/>
      <c r="S124" s="449"/>
      <c r="T124" s="396"/>
      <c r="U124" s="396"/>
      <c r="V124" s="396"/>
      <c r="W124" s="396"/>
      <c r="X124" s="401">
        <v>1</v>
      </c>
      <c r="Y124" s="401"/>
      <c r="Z124" s="401"/>
    </row>
    <row r="125" spans="1:26">
      <c r="A125" s="446">
        <v>10</v>
      </c>
      <c r="B125" s="447" t="s">
        <v>70</v>
      </c>
      <c r="C125" s="449"/>
      <c r="D125" s="453"/>
      <c r="E125" s="453"/>
      <c r="F125" s="453"/>
      <c r="G125" s="453"/>
      <c r="H125" s="453"/>
      <c r="I125" s="453">
        <v>1</v>
      </c>
      <c r="J125" s="453"/>
      <c r="K125" s="511"/>
      <c r="L125" s="401">
        <v>1</v>
      </c>
      <c r="M125" s="401"/>
      <c r="N125" s="505">
        <v>1</v>
      </c>
      <c r="O125" s="401"/>
      <c r="P125" s="401">
        <v>1</v>
      </c>
      <c r="Q125" s="401">
        <v>1</v>
      </c>
      <c r="R125" s="449"/>
      <c r="S125" s="449"/>
      <c r="T125" s="396"/>
      <c r="U125" s="396"/>
      <c r="V125" s="396">
        <v>1</v>
      </c>
      <c r="W125" s="396">
        <v>1</v>
      </c>
      <c r="X125" s="401"/>
      <c r="Y125" s="401">
        <v>1</v>
      </c>
      <c r="Z125" s="401"/>
    </row>
    <row r="126" spans="1:26">
      <c r="A126" s="446">
        <v>11</v>
      </c>
      <c r="B126" s="447" t="s">
        <v>71</v>
      </c>
      <c r="C126" s="449">
        <v>1</v>
      </c>
      <c r="D126" s="453">
        <v>1</v>
      </c>
      <c r="E126" s="453">
        <v>1</v>
      </c>
      <c r="F126" s="453">
        <v>1</v>
      </c>
      <c r="G126" s="453">
        <v>1</v>
      </c>
      <c r="H126" s="453">
        <v>1</v>
      </c>
      <c r="I126" s="453">
        <v>1</v>
      </c>
      <c r="J126" s="453">
        <v>1</v>
      </c>
      <c r="K126" s="511">
        <v>1</v>
      </c>
      <c r="L126" s="401">
        <v>1</v>
      </c>
      <c r="M126" s="401">
        <v>1</v>
      </c>
      <c r="N126" s="505">
        <v>1</v>
      </c>
      <c r="O126" s="401">
        <v>1</v>
      </c>
      <c r="P126" s="401"/>
      <c r="Q126" s="401"/>
      <c r="R126" s="449">
        <v>1</v>
      </c>
      <c r="S126" s="449"/>
      <c r="T126" s="396">
        <v>2</v>
      </c>
      <c r="U126" s="396">
        <v>1</v>
      </c>
      <c r="V126" s="396">
        <v>1</v>
      </c>
      <c r="W126" s="396">
        <v>1</v>
      </c>
      <c r="X126" s="401"/>
      <c r="Y126" s="401"/>
      <c r="Z126" s="401">
        <v>1</v>
      </c>
    </row>
    <row r="127" spans="1:26">
      <c r="A127" s="446">
        <v>12</v>
      </c>
      <c r="B127" s="447" t="s">
        <v>72</v>
      </c>
      <c r="C127" s="449"/>
      <c r="D127" s="453"/>
      <c r="E127" s="453"/>
      <c r="F127" s="453"/>
      <c r="G127" s="453"/>
      <c r="H127" s="453"/>
      <c r="I127" s="453"/>
      <c r="J127" s="453">
        <v>1</v>
      </c>
      <c r="K127" s="511"/>
      <c r="L127" s="401"/>
      <c r="M127" s="401"/>
      <c r="N127" s="505"/>
      <c r="O127" s="401">
        <v>1</v>
      </c>
      <c r="P127" s="401">
        <v>1</v>
      </c>
      <c r="Q127" s="401"/>
      <c r="R127" s="449"/>
      <c r="S127" s="449"/>
      <c r="T127" s="396"/>
      <c r="U127" s="396"/>
      <c r="V127" s="396"/>
      <c r="W127" s="396"/>
      <c r="X127" s="401"/>
      <c r="Y127" s="401"/>
      <c r="Z127" s="401"/>
    </row>
    <row r="128" spans="1:26">
      <c r="A128" s="446">
        <v>13</v>
      </c>
      <c r="B128" s="447" t="s">
        <v>73</v>
      </c>
      <c r="C128" s="449">
        <v>1</v>
      </c>
      <c r="D128" s="453"/>
      <c r="E128" s="453"/>
      <c r="F128" s="453"/>
      <c r="G128" s="453"/>
      <c r="H128" s="453"/>
      <c r="I128" s="453"/>
      <c r="J128" s="453"/>
      <c r="K128" s="511">
        <v>1</v>
      </c>
      <c r="L128" s="401"/>
      <c r="M128" s="401"/>
      <c r="N128" s="505"/>
      <c r="O128" s="401"/>
      <c r="P128" s="401"/>
      <c r="Q128" s="401">
        <v>1</v>
      </c>
      <c r="R128" s="449"/>
      <c r="S128" s="449"/>
      <c r="T128" s="396"/>
      <c r="U128" s="396">
        <v>1</v>
      </c>
      <c r="V128" s="396"/>
      <c r="W128" s="396"/>
      <c r="X128" s="401">
        <v>1</v>
      </c>
      <c r="Y128" s="401"/>
      <c r="Z128" s="401"/>
    </row>
    <row r="129" spans="1:26">
      <c r="A129" s="446">
        <v>14</v>
      </c>
      <c r="B129" s="447" t="s">
        <v>74</v>
      </c>
      <c r="C129" s="449"/>
      <c r="D129" s="453">
        <v>1</v>
      </c>
      <c r="E129" s="453">
        <v>1</v>
      </c>
      <c r="F129" s="453"/>
      <c r="G129" s="453"/>
      <c r="H129" s="453"/>
      <c r="I129" s="453"/>
      <c r="J129" s="453"/>
      <c r="K129" s="511"/>
      <c r="L129" s="401"/>
      <c r="M129" s="401"/>
      <c r="N129" s="505"/>
      <c r="O129" s="401"/>
      <c r="P129" s="401">
        <v>1</v>
      </c>
      <c r="Q129" s="401"/>
      <c r="R129" s="449"/>
      <c r="S129" s="449"/>
      <c r="T129" s="396"/>
      <c r="U129" s="396"/>
      <c r="V129" s="396"/>
      <c r="W129" s="396"/>
      <c r="X129" s="401"/>
      <c r="Y129" s="401">
        <v>1</v>
      </c>
      <c r="Z129" s="401"/>
    </row>
    <row r="130" spans="1:26" ht="15.6">
      <c r="A130" s="446">
        <v>15</v>
      </c>
      <c r="B130" s="447" t="s">
        <v>75</v>
      </c>
      <c r="C130" s="449"/>
      <c r="D130" s="453"/>
      <c r="E130" s="453"/>
      <c r="F130" s="453">
        <v>1</v>
      </c>
      <c r="G130" s="453">
        <v>1</v>
      </c>
      <c r="H130" s="453">
        <v>1</v>
      </c>
      <c r="I130" s="453"/>
      <c r="J130" s="453"/>
      <c r="K130" s="511"/>
      <c r="L130" s="401"/>
      <c r="M130" s="401">
        <v>1</v>
      </c>
      <c r="N130" s="505"/>
      <c r="O130" s="506"/>
      <c r="P130" s="401"/>
      <c r="Q130" s="401"/>
      <c r="R130" s="449"/>
      <c r="S130" s="449">
        <v>1</v>
      </c>
      <c r="T130" s="396"/>
      <c r="U130" s="396"/>
      <c r="V130" s="396">
        <v>1</v>
      </c>
      <c r="W130" s="396"/>
      <c r="X130" s="401"/>
      <c r="Y130" s="401"/>
      <c r="Z130" s="401"/>
    </row>
    <row r="131" spans="1:26">
      <c r="A131" s="479"/>
      <c r="B131" s="480" t="s">
        <v>113</v>
      </c>
      <c r="C131" s="471">
        <f t="shared" ref="C131:W131" si="5">SUM(C116:C130)</f>
        <v>5</v>
      </c>
      <c r="D131" s="470">
        <f t="shared" si="5"/>
        <v>5</v>
      </c>
      <c r="E131" s="470">
        <f t="shared" si="5"/>
        <v>5</v>
      </c>
      <c r="F131" s="470">
        <f t="shared" si="5"/>
        <v>5</v>
      </c>
      <c r="G131" s="470">
        <f t="shared" si="5"/>
        <v>5</v>
      </c>
      <c r="H131" s="470">
        <f t="shared" si="5"/>
        <v>5</v>
      </c>
      <c r="I131" s="470">
        <f t="shared" si="5"/>
        <v>4</v>
      </c>
      <c r="J131" s="470">
        <f t="shared" si="5"/>
        <v>4</v>
      </c>
      <c r="K131" s="512">
        <f t="shared" si="5"/>
        <v>5</v>
      </c>
      <c r="L131" s="470">
        <f t="shared" si="5"/>
        <v>4</v>
      </c>
      <c r="M131" s="470">
        <f t="shared" si="5"/>
        <v>4</v>
      </c>
      <c r="N131" s="507">
        <f t="shared" si="5"/>
        <v>5</v>
      </c>
      <c r="O131" s="508">
        <f t="shared" si="5"/>
        <v>3</v>
      </c>
      <c r="P131" s="470">
        <f t="shared" si="5"/>
        <v>6</v>
      </c>
      <c r="Q131" s="470">
        <f t="shared" si="5"/>
        <v>5</v>
      </c>
      <c r="R131" s="448">
        <f t="shared" si="5"/>
        <v>3</v>
      </c>
      <c r="S131" s="448">
        <f t="shared" si="5"/>
        <v>3</v>
      </c>
      <c r="T131" s="448">
        <f t="shared" si="5"/>
        <v>5</v>
      </c>
      <c r="U131" s="448">
        <f t="shared" si="5"/>
        <v>5</v>
      </c>
      <c r="V131" s="448">
        <f t="shared" si="5"/>
        <v>5</v>
      </c>
      <c r="W131" s="448">
        <f t="shared" si="5"/>
        <v>4</v>
      </c>
      <c r="X131" s="470">
        <f>SUM(X116:X130)</f>
        <v>3</v>
      </c>
      <c r="Y131" s="470">
        <f>SUM(Y116:Y130)</f>
        <v>4</v>
      </c>
      <c r="Z131" s="470">
        <f>SUM(Z116:Z130)</f>
        <v>3</v>
      </c>
    </row>
    <row r="132" spans="1:26">
      <c r="A132" s="1007" t="s">
        <v>76</v>
      </c>
      <c r="B132" s="1004"/>
      <c r="C132" s="463"/>
      <c r="D132" s="390"/>
      <c r="E132" s="390"/>
      <c r="F132" s="390"/>
      <c r="G132" s="390"/>
      <c r="H132" s="390"/>
      <c r="I132" s="390"/>
      <c r="J132" s="390"/>
      <c r="K132" s="461"/>
      <c r="L132" s="462"/>
      <c r="M132" s="390"/>
      <c r="N132" s="390"/>
      <c r="O132" s="509" t="s">
        <v>149</v>
      </c>
      <c r="P132" s="390"/>
      <c r="Q132" s="461"/>
      <c r="R132" s="463"/>
      <c r="S132" s="391"/>
      <c r="T132" s="391"/>
      <c r="U132" s="391"/>
      <c r="V132" s="391"/>
      <c r="W132" s="388"/>
      <c r="X132" s="390"/>
      <c r="Y132" s="390"/>
      <c r="Z132" s="461"/>
    </row>
    <row r="133" spans="1:26" ht="15.6">
      <c r="A133" s="446">
        <v>1</v>
      </c>
      <c r="B133" s="447" t="s">
        <v>77</v>
      </c>
      <c r="C133" s="469"/>
      <c r="D133" s="468"/>
      <c r="E133" s="468"/>
      <c r="F133" s="468"/>
      <c r="G133" s="468"/>
      <c r="H133" s="468"/>
      <c r="I133" s="468">
        <v>1</v>
      </c>
      <c r="J133" s="468"/>
      <c r="K133" s="513"/>
      <c r="L133" s="399"/>
      <c r="M133" s="399"/>
      <c r="N133" s="510"/>
      <c r="O133" s="514"/>
      <c r="P133" s="399"/>
      <c r="Q133" s="399"/>
      <c r="R133" s="449"/>
      <c r="S133" s="449"/>
      <c r="T133" s="396"/>
      <c r="U133" s="396"/>
      <c r="V133" s="396"/>
      <c r="W133" s="396"/>
      <c r="X133" s="399"/>
      <c r="Y133" s="399"/>
      <c r="Z133" s="399"/>
    </row>
    <row r="134" spans="1:26" ht="15.6">
      <c r="A134" s="446">
        <v>2</v>
      </c>
      <c r="B134" s="447" t="s">
        <v>78</v>
      </c>
      <c r="C134" s="449"/>
      <c r="D134" s="453"/>
      <c r="E134" s="453"/>
      <c r="F134" s="453"/>
      <c r="G134" s="453"/>
      <c r="H134" s="453"/>
      <c r="I134" s="453"/>
      <c r="J134" s="453"/>
      <c r="K134" s="511"/>
      <c r="L134" s="401"/>
      <c r="M134" s="401"/>
      <c r="N134" s="505"/>
      <c r="O134" s="506"/>
      <c r="P134" s="401"/>
      <c r="Q134" s="401"/>
      <c r="R134" s="449"/>
      <c r="S134" s="449"/>
      <c r="T134" s="396"/>
      <c r="U134" s="396"/>
      <c r="V134" s="396"/>
      <c r="W134" s="396"/>
      <c r="X134" s="401"/>
      <c r="Y134" s="401"/>
      <c r="Z134" s="401"/>
    </row>
    <row r="135" spans="1:26" ht="15.6">
      <c r="A135" s="446">
        <v>3</v>
      </c>
      <c r="B135" s="447" t="s">
        <v>79</v>
      </c>
      <c r="C135" s="449">
        <v>1</v>
      </c>
      <c r="D135" s="453">
        <v>1</v>
      </c>
      <c r="E135" s="453">
        <v>1</v>
      </c>
      <c r="F135" s="453"/>
      <c r="G135" s="453"/>
      <c r="H135" s="453"/>
      <c r="I135" s="453"/>
      <c r="J135" s="453">
        <v>1</v>
      </c>
      <c r="K135" s="511">
        <v>1</v>
      </c>
      <c r="L135" s="401">
        <v>1</v>
      </c>
      <c r="M135" s="401"/>
      <c r="N135" s="505">
        <v>1</v>
      </c>
      <c r="O135" s="506"/>
      <c r="P135" s="401"/>
      <c r="Q135" s="401"/>
      <c r="R135" s="449"/>
      <c r="S135" s="449"/>
      <c r="T135" s="396">
        <v>1</v>
      </c>
      <c r="U135" s="396">
        <v>1</v>
      </c>
      <c r="V135" s="396"/>
      <c r="W135" s="396">
        <v>1</v>
      </c>
      <c r="X135" s="401"/>
      <c r="Y135" s="401"/>
      <c r="Z135" s="401"/>
    </row>
    <row r="136" spans="1:26" ht="15.6">
      <c r="A136" s="446">
        <v>4</v>
      </c>
      <c r="B136" s="447" t="s">
        <v>80</v>
      </c>
      <c r="C136" s="449"/>
      <c r="D136" s="453"/>
      <c r="E136" s="453"/>
      <c r="F136" s="453">
        <v>1</v>
      </c>
      <c r="G136" s="453">
        <v>1</v>
      </c>
      <c r="H136" s="453">
        <v>1</v>
      </c>
      <c r="I136" s="453">
        <v>1</v>
      </c>
      <c r="J136" s="453"/>
      <c r="K136" s="511"/>
      <c r="L136" s="401"/>
      <c r="M136" s="401"/>
      <c r="N136" s="505"/>
      <c r="O136" s="506"/>
      <c r="P136" s="401"/>
      <c r="Q136" s="401"/>
      <c r="R136" s="449"/>
      <c r="S136" s="449"/>
      <c r="T136" s="396"/>
      <c r="U136" s="396"/>
      <c r="V136" s="396">
        <v>1</v>
      </c>
      <c r="W136" s="396"/>
      <c r="X136" s="401">
        <v>1</v>
      </c>
      <c r="Y136" s="401"/>
      <c r="Z136" s="401">
        <v>1</v>
      </c>
    </row>
    <row r="137" spans="1:26" ht="15.6">
      <c r="A137" s="446">
        <v>5</v>
      </c>
      <c r="B137" s="447" t="s">
        <v>81</v>
      </c>
      <c r="C137" s="449"/>
      <c r="D137" s="453"/>
      <c r="E137" s="453"/>
      <c r="F137" s="453"/>
      <c r="G137" s="453"/>
      <c r="H137" s="453"/>
      <c r="I137" s="453"/>
      <c r="J137" s="453">
        <v>1</v>
      </c>
      <c r="K137" s="511">
        <v>1</v>
      </c>
      <c r="L137" s="401"/>
      <c r="M137" s="401"/>
      <c r="N137" s="505"/>
      <c r="O137" s="506"/>
      <c r="P137" s="401">
        <v>1</v>
      </c>
      <c r="Q137" s="401"/>
      <c r="R137" s="449">
        <v>1</v>
      </c>
      <c r="S137" s="449"/>
      <c r="T137" s="396">
        <v>1</v>
      </c>
      <c r="U137" s="396"/>
      <c r="V137" s="396"/>
      <c r="W137" s="396">
        <v>1</v>
      </c>
      <c r="X137" s="401"/>
      <c r="Y137" s="401">
        <v>1</v>
      </c>
      <c r="Z137" s="401"/>
    </row>
    <row r="138" spans="1:26" ht="15.6">
      <c r="A138" s="446">
        <v>6</v>
      </c>
      <c r="B138" s="447" t="s">
        <v>82</v>
      </c>
      <c r="C138" s="449">
        <v>1</v>
      </c>
      <c r="D138" s="453"/>
      <c r="E138" s="453"/>
      <c r="F138" s="453"/>
      <c r="G138" s="453"/>
      <c r="H138" s="453"/>
      <c r="I138" s="453"/>
      <c r="J138" s="453"/>
      <c r="K138" s="511"/>
      <c r="L138" s="401">
        <v>1</v>
      </c>
      <c r="M138" s="401"/>
      <c r="N138" s="505"/>
      <c r="O138" s="506"/>
      <c r="P138" s="401"/>
      <c r="Q138" s="401"/>
      <c r="R138" s="449">
        <v>1</v>
      </c>
      <c r="S138" s="449">
        <v>2</v>
      </c>
      <c r="T138" s="396"/>
      <c r="U138" s="396">
        <v>1</v>
      </c>
      <c r="V138" s="396">
        <v>1</v>
      </c>
      <c r="W138" s="396"/>
      <c r="X138" s="401">
        <v>1</v>
      </c>
      <c r="Y138" s="401"/>
      <c r="Z138" s="401">
        <v>1</v>
      </c>
    </row>
    <row r="139" spans="1:26" ht="15.6">
      <c r="A139" s="446">
        <v>7</v>
      </c>
      <c r="B139" s="447" t="s">
        <v>83</v>
      </c>
      <c r="C139" s="449"/>
      <c r="D139" s="453">
        <v>1</v>
      </c>
      <c r="E139" s="453"/>
      <c r="F139" s="453"/>
      <c r="G139" s="453"/>
      <c r="H139" s="453"/>
      <c r="I139" s="453"/>
      <c r="J139" s="453"/>
      <c r="K139" s="511"/>
      <c r="L139" s="401"/>
      <c r="M139" s="401"/>
      <c r="N139" s="505"/>
      <c r="O139" s="506"/>
      <c r="P139" s="401"/>
      <c r="Q139" s="401"/>
      <c r="R139" s="449"/>
      <c r="S139" s="449"/>
      <c r="T139" s="396"/>
      <c r="U139" s="396"/>
      <c r="V139" s="396"/>
      <c r="W139" s="396">
        <v>1</v>
      </c>
      <c r="X139" s="401"/>
      <c r="Y139" s="401"/>
      <c r="Z139" s="401"/>
    </row>
    <row r="140" spans="1:26">
      <c r="A140" s="479"/>
      <c r="B140" s="480" t="s">
        <v>113</v>
      </c>
      <c r="C140" s="471">
        <f t="shared" ref="C140:W140" si="6">SUM(C133:C139)</f>
        <v>2</v>
      </c>
      <c r="D140" s="470">
        <f t="shared" si="6"/>
        <v>2</v>
      </c>
      <c r="E140" s="470">
        <f t="shared" si="6"/>
        <v>1</v>
      </c>
      <c r="F140" s="470">
        <f t="shared" si="6"/>
        <v>1</v>
      </c>
      <c r="G140" s="470">
        <f t="shared" si="6"/>
        <v>1</v>
      </c>
      <c r="H140" s="470">
        <f t="shared" si="6"/>
        <v>1</v>
      </c>
      <c r="I140" s="470">
        <f t="shared" si="6"/>
        <v>2</v>
      </c>
      <c r="J140" s="470">
        <f t="shared" si="6"/>
        <v>2</v>
      </c>
      <c r="K140" s="512">
        <f t="shared" si="6"/>
        <v>2</v>
      </c>
      <c r="L140" s="470">
        <f t="shared" si="6"/>
        <v>2</v>
      </c>
      <c r="M140" s="470">
        <f t="shared" si="6"/>
        <v>0</v>
      </c>
      <c r="N140" s="507">
        <f t="shared" si="6"/>
        <v>1</v>
      </c>
      <c r="O140" s="515">
        <f t="shared" si="6"/>
        <v>0</v>
      </c>
      <c r="P140" s="470">
        <f t="shared" si="6"/>
        <v>1</v>
      </c>
      <c r="Q140" s="470">
        <f t="shared" si="6"/>
        <v>0</v>
      </c>
      <c r="R140" s="448">
        <f t="shared" si="6"/>
        <v>2</v>
      </c>
      <c r="S140" s="448">
        <f t="shared" si="6"/>
        <v>2</v>
      </c>
      <c r="T140" s="448">
        <f t="shared" si="6"/>
        <v>2</v>
      </c>
      <c r="U140" s="448">
        <f t="shared" si="6"/>
        <v>2</v>
      </c>
      <c r="V140" s="448">
        <f t="shared" si="6"/>
        <v>2</v>
      </c>
      <c r="W140" s="448">
        <f t="shared" si="6"/>
        <v>3</v>
      </c>
      <c r="X140" s="470">
        <f>SUM(X133:X139)</f>
        <v>2</v>
      </c>
      <c r="Y140" s="470">
        <f>SUM(Y133:Y139)</f>
        <v>1</v>
      </c>
      <c r="Z140" s="470">
        <f>SUM(Z133:Z139)</f>
        <v>2</v>
      </c>
    </row>
    <row r="141" spans="1:26">
      <c r="A141" s="1007" t="s">
        <v>84</v>
      </c>
      <c r="B141" s="1004"/>
      <c r="C141" s="475"/>
      <c r="D141" s="473"/>
      <c r="E141" s="473"/>
      <c r="F141" s="473"/>
      <c r="G141" s="473"/>
      <c r="H141" s="473"/>
      <c r="I141" s="473"/>
      <c r="J141" s="473"/>
      <c r="K141" s="474"/>
      <c r="L141" s="478"/>
      <c r="M141" s="473"/>
      <c r="N141" s="473"/>
      <c r="O141" s="516" t="s">
        <v>149</v>
      </c>
      <c r="P141" s="473"/>
      <c r="Q141" s="474"/>
      <c r="R141" s="463"/>
      <c r="S141" s="391"/>
      <c r="T141" s="391"/>
      <c r="U141" s="391"/>
      <c r="V141" s="391"/>
      <c r="W141" s="388"/>
      <c r="X141" s="473"/>
      <c r="Y141" s="473"/>
      <c r="Z141" s="474"/>
    </row>
    <row r="142" spans="1:26">
      <c r="A142" s="446">
        <v>1</v>
      </c>
      <c r="B142" s="447" t="s">
        <v>85</v>
      </c>
      <c r="C142" s="469"/>
      <c r="D142" s="468"/>
      <c r="E142" s="468">
        <v>1</v>
      </c>
      <c r="F142" s="468">
        <v>1</v>
      </c>
      <c r="G142" s="468"/>
      <c r="H142" s="468"/>
      <c r="I142" s="468"/>
      <c r="J142" s="468"/>
      <c r="K142" s="513"/>
      <c r="L142" s="399"/>
      <c r="M142" s="399">
        <v>1</v>
      </c>
      <c r="N142" s="510">
        <v>1</v>
      </c>
      <c r="O142" s="401"/>
      <c r="P142" s="401"/>
      <c r="Q142" s="401"/>
      <c r="R142" s="449">
        <v>1</v>
      </c>
      <c r="S142" s="449"/>
      <c r="T142" s="396">
        <v>1</v>
      </c>
      <c r="U142" s="396"/>
      <c r="V142" s="396"/>
      <c r="W142" s="396"/>
      <c r="X142" s="399"/>
      <c r="Y142" s="399"/>
      <c r="Z142" s="399"/>
    </row>
    <row r="143" spans="1:26">
      <c r="A143" s="446">
        <v>2</v>
      </c>
      <c r="B143" s="447" t="s">
        <v>86</v>
      </c>
      <c r="C143" s="449">
        <v>1</v>
      </c>
      <c r="D143" s="453"/>
      <c r="E143" s="453"/>
      <c r="F143" s="453"/>
      <c r="G143" s="453">
        <v>1</v>
      </c>
      <c r="H143" s="453">
        <v>1</v>
      </c>
      <c r="I143" s="453">
        <v>1</v>
      </c>
      <c r="J143" s="453">
        <v>1</v>
      </c>
      <c r="K143" s="511">
        <v>1</v>
      </c>
      <c r="L143" s="401"/>
      <c r="M143" s="401"/>
      <c r="N143" s="505"/>
      <c r="O143" s="401">
        <v>1</v>
      </c>
      <c r="P143" s="401">
        <v>1</v>
      </c>
      <c r="Q143" s="401">
        <v>1</v>
      </c>
      <c r="R143" s="449"/>
      <c r="S143" s="449">
        <v>1</v>
      </c>
      <c r="T143" s="396"/>
      <c r="U143" s="396">
        <v>1</v>
      </c>
      <c r="V143" s="396">
        <v>1</v>
      </c>
      <c r="W143" s="396"/>
      <c r="X143" s="401"/>
      <c r="Y143" s="401">
        <v>1</v>
      </c>
      <c r="Z143" s="401">
        <v>1</v>
      </c>
    </row>
    <row r="144" spans="1:26">
      <c r="A144" s="446">
        <v>3</v>
      </c>
      <c r="B144" s="447" t="s">
        <v>87</v>
      </c>
      <c r="C144" s="449"/>
      <c r="D144" s="453"/>
      <c r="E144" s="453"/>
      <c r="F144" s="453"/>
      <c r="G144" s="453"/>
      <c r="H144" s="453"/>
      <c r="I144" s="453"/>
      <c r="J144" s="453"/>
      <c r="K144" s="511"/>
      <c r="L144" s="401"/>
      <c r="M144" s="401"/>
      <c r="N144" s="505"/>
      <c r="O144" s="401">
        <v>3</v>
      </c>
      <c r="P144" s="401"/>
      <c r="Q144" s="401">
        <v>1</v>
      </c>
      <c r="R144" s="449"/>
      <c r="S144" s="449"/>
      <c r="T144" s="396"/>
      <c r="U144" s="396"/>
      <c r="V144" s="396"/>
      <c r="W144" s="396"/>
      <c r="X144" s="401">
        <v>1</v>
      </c>
      <c r="Y144" s="401">
        <v>1</v>
      </c>
      <c r="Z144" s="401"/>
    </row>
    <row r="145" spans="1:26">
      <c r="A145" s="446">
        <v>4</v>
      </c>
      <c r="B145" s="447" t="s">
        <v>88</v>
      </c>
      <c r="C145" s="449"/>
      <c r="D145" s="453">
        <v>1</v>
      </c>
      <c r="E145" s="453">
        <v>1</v>
      </c>
      <c r="F145" s="453">
        <v>1</v>
      </c>
      <c r="G145" s="453"/>
      <c r="H145" s="453"/>
      <c r="I145" s="453"/>
      <c r="J145" s="453"/>
      <c r="K145" s="511"/>
      <c r="L145" s="401">
        <v>1</v>
      </c>
      <c r="M145" s="401">
        <v>1</v>
      </c>
      <c r="N145" s="505">
        <v>1</v>
      </c>
      <c r="O145" s="401"/>
      <c r="P145" s="401">
        <v>1</v>
      </c>
      <c r="Q145" s="401">
        <v>2</v>
      </c>
      <c r="R145" s="449">
        <v>1</v>
      </c>
      <c r="S145" s="449"/>
      <c r="T145" s="396">
        <v>1</v>
      </c>
      <c r="U145" s="396">
        <v>1</v>
      </c>
      <c r="V145" s="396"/>
      <c r="W145" s="396">
        <v>1</v>
      </c>
      <c r="X145" s="401">
        <v>1</v>
      </c>
      <c r="Y145" s="401"/>
      <c r="Z145" s="401">
        <v>1</v>
      </c>
    </row>
    <row r="146" spans="1:26">
      <c r="A146" s="446">
        <v>5</v>
      </c>
      <c r="B146" s="447" t="s">
        <v>89</v>
      </c>
      <c r="C146" s="449"/>
      <c r="D146" s="453"/>
      <c r="E146" s="453"/>
      <c r="F146" s="453"/>
      <c r="G146" s="453"/>
      <c r="H146" s="453"/>
      <c r="I146" s="453"/>
      <c r="J146" s="453"/>
      <c r="K146" s="511"/>
      <c r="L146" s="401"/>
      <c r="M146" s="401"/>
      <c r="N146" s="505"/>
      <c r="O146" s="401"/>
      <c r="P146" s="401"/>
      <c r="Q146" s="401"/>
      <c r="R146" s="449"/>
      <c r="S146" s="449"/>
      <c r="T146" s="396"/>
      <c r="U146" s="396"/>
      <c r="V146" s="396"/>
      <c r="W146" s="396"/>
      <c r="X146" s="401"/>
      <c r="Y146" s="401"/>
      <c r="Z146" s="401"/>
    </row>
    <row r="147" spans="1:26">
      <c r="A147" s="446">
        <v>6</v>
      </c>
      <c r="B147" s="447" t="s">
        <v>90</v>
      </c>
      <c r="C147" s="449">
        <v>1</v>
      </c>
      <c r="D147" s="453">
        <v>1</v>
      </c>
      <c r="E147" s="453">
        <v>1</v>
      </c>
      <c r="F147" s="453">
        <v>1</v>
      </c>
      <c r="G147" s="453">
        <v>2</v>
      </c>
      <c r="H147" s="453">
        <v>2</v>
      </c>
      <c r="I147" s="453">
        <v>1</v>
      </c>
      <c r="J147" s="453">
        <v>1</v>
      </c>
      <c r="K147" s="511">
        <v>1</v>
      </c>
      <c r="L147" s="401">
        <v>1</v>
      </c>
      <c r="M147" s="401"/>
      <c r="N147" s="505"/>
      <c r="O147" s="401"/>
      <c r="P147" s="401"/>
      <c r="Q147" s="401">
        <v>1</v>
      </c>
      <c r="R147" s="449">
        <v>4</v>
      </c>
      <c r="S147" s="449">
        <v>3</v>
      </c>
      <c r="T147" s="396">
        <v>1</v>
      </c>
      <c r="U147" s="396">
        <v>1</v>
      </c>
      <c r="V147" s="396">
        <v>1</v>
      </c>
      <c r="W147" s="396">
        <v>1</v>
      </c>
      <c r="X147" s="401"/>
      <c r="Y147" s="401"/>
      <c r="Z147" s="401"/>
    </row>
    <row r="148" spans="1:26">
      <c r="A148" s="446">
        <v>7</v>
      </c>
      <c r="B148" s="447" t="s">
        <v>91</v>
      </c>
      <c r="C148" s="449">
        <v>1</v>
      </c>
      <c r="D148" s="453"/>
      <c r="E148" s="453"/>
      <c r="F148" s="453"/>
      <c r="G148" s="453"/>
      <c r="H148" s="453"/>
      <c r="I148" s="453">
        <v>1</v>
      </c>
      <c r="J148" s="453">
        <v>1</v>
      </c>
      <c r="K148" s="511">
        <v>1</v>
      </c>
      <c r="L148" s="401"/>
      <c r="M148" s="401"/>
      <c r="N148" s="505"/>
      <c r="O148" s="401"/>
      <c r="P148" s="401">
        <v>1</v>
      </c>
      <c r="Q148" s="401">
        <v>1</v>
      </c>
      <c r="R148" s="449"/>
      <c r="S148" s="449">
        <v>1</v>
      </c>
      <c r="T148" s="396"/>
      <c r="U148" s="396"/>
      <c r="V148" s="396"/>
      <c r="W148" s="396"/>
      <c r="X148" s="401"/>
      <c r="Y148" s="401"/>
      <c r="Z148" s="401"/>
    </row>
    <row r="149" spans="1:26">
      <c r="A149" s="446">
        <v>8</v>
      </c>
      <c r="B149" s="447" t="s">
        <v>92</v>
      </c>
      <c r="C149" s="449"/>
      <c r="D149" s="453"/>
      <c r="E149" s="453"/>
      <c r="F149" s="453"/>
      <c r="G149" s="453"/>
      <c r="H149" s="453"/>
      <c r="I149" s="453"/>
      <c r="J149" s="453"/>
      <c r="K149" s="511"/>
      <c r="L149" s="401"/>
      <c r="M149" s="401"/>
      <c r="N149" s="505"/>
      <c r="O149" s="401"/>
      <c r="P149" s="401"/>
      <c r="Q149" s="401"/>
      <c r="R149" s="449"/>
      <c r="S149" s="449"/>
      <c r="T149" s="396"/>
      <c r="U149" s="396"/>
      <c r="V149" s="396">
        <v>1</v>
      </c>
      <c r="W149" s="396"/>
      <c r="X149" s="401"/>
      <c r="Y149" s="401"/>
      <c r="Z149" s="401"/>
    </row>
    <row r="150" spans="1:26">
      <c r="A150" s="446">
        <v>9</v>
      </c>
      <c r="B150" s="447" t="s">
        <v>93</v>
      </c>
      <c r="C150" s="449"/>
      <c r="D150" s="453"/>
      <c r="E150" s="453"/>
      <c r="F150" s="453"/>
      <c r="G150" s="453"/>
      <c r="H150" s="453"/>
      <c r="I150" s="453"/>
      <c r="J150" s="453"/>
      <c r="K150" s="511"/>
      <c r="L150" s="401"/>
      <c r="M150" s="401"/>
      <c r="N150" s="505"/>
      <c r="O150" s="401"/>
      <c r="P150" s="401"/>
      <c r="Q150" s="401"/>
      <c r="R150" s="449"/>
      <c r="S150" s="449">
        <v>1</v>
      </c>
      <c r="T150" s="396">
        <v>1</v>
      </c>
      <c r="U150" s="396"/>
      <c r="V150" s="396"/>
      <c r="W150" s="396">
        <v>1</v>
      </c>
      <c r="X150" s="401"/>
      <c r="Y150" s="401"/>
      <c r="Z150" s="401"/>
    </row>
    <row r="151" spans="1:26">
      <c r="A151" s="446">
        <v>10</v>
      </c>
      <c r="B151" s="447" t="s">
        <v>94</v>
      </c>
      <c r="C151" s="449"/>
      <c r="D151" s="453">
        <v>1</v>
      </c>
      <c r="E151" s="453"/>
      <c r="F151" s="453"/>
      <c r="G151" s="453"/>
      <c r="H151" s="453"/>
      <c r="I151" s="453"/>
      <c r="J151" s="453"/>
      <c r="K151" s="511"/>
      <c r="L151" s="401"/>
      <c r="M151" s="401">
        <v>1</v>
      </c>
      <c r="N151" s="505"/>
      <c r="O151" s="401"/>
      <c r="P151" s="401"/>
      <c r="Q151" s="401"/>
      <c r="R151" s="449"/>
      <c r="S151" s="449"/>
      <c r="T151" s="396"/>
      <c r="U151" s="396"/>
      <c r="V151" s="396"/>
      <c r="W151" s="396"/>
      <c r="X151" s="401"/>
      <c r="Y151" s="401">
        <v>1</v>
      </c>
      <c r="Z151" s="401"/>
    </row>
    <row r="152" spans="1:26">
      <c r="A152" s="446">
        <v>11</v>
      </c>
      <c r="B152" s="447" t="s">
        <v>95</v>
      </c>
      <c r="C152" s="449"/>
      <c r="D152" s="453"/>
      <c r="E152" s="453">
        <v>1</v>
      </c>
      <c r="F152" s="453">
        <v>1</v>
      </c>
      <c r="G152" s="453">
        <v>1</v>
      </c>
      <c r="H152" s="453">
        <v>1</v>
      </c>
      <c r="I152" s="453"/>
      <c r="J152" s="453"/>
      <c r="K152" s="511"/>
      <c r="L152" s="401"/>
      <c r="M152" s="401"/>
      <c r="N152" s="505"/>
      <c r="O152" s="401">
        <v>1</v>
      </c>
      <c r="P152" s="401">
        <v>1</v>
      </c>
      <c r="Q152" s="401"/>
      <c r="R152" s="449">
        <v>1</v>
      </c>
      <c r="S152" s="449">
        <v>1</v>
      </c>
      <c r="T152" s="396"/>
      <c r="U152" s="396">
        <v>1</v>
      </c>
      <c r="V152" s="396">
        <v>1</v>
      </c>
      <c r="W152" s="396"/>
      <c r="X152" s="401"/>
      <c r="Y152" s="401"/>
      <c r="Z152" s="401"/>
    </row>
    <row r="153" spans="1:26">
      <c r="A153" s="479"/>
      <c r="B153" s="480" t="s">
        <v>113</v>
      </c>
      <c r="C153" s="471">
        <f t="shared" ref="C153:W153" si="7">SUM(C142:C152)</f>
        <v>3</v>
      </c>
      <c r="D153" s="470">
        <f t="shared" si="7"/>
        <v>3</v>
      </c>
      <c r="E153" s="470">
        <f t="shared" si="7"/>
        <v>4</v>
      </c>
      <c r="F153" s="470">
        <f t="shared" si="7"/>
        <v>4</v>
      </c>
      <c r="G153" s="470">
        <f t="shared" si="7"/>
        <v>4</v>
      </c>
      <c r="H153" s="470">
        <f t="shared" si="7"/>
        <v>4</v>
      </c>
      <c r="I153" s="470">
        <f t="shared" si="7"/>
        <v>3</v>
      </c>
      <c r="J153" s="470">
        <f t="shared" si="7"/>
        <v>3</v>
      </c>
      <c r="K153" s="512">
        <f t="shared" si="7"/>
        <v>3</v>
      </c>
      <c r="L153" s="470">
        <f t="shared" si="7"/>
        <v>2</v>
      </c>
      <c r="M153" s="470">
        <f t="shared" si="7"/>
        <v>3</v>
      </c>
      <c r="N153" s="507">
        <f t="shared" si="7"/>
        <v>2</v>
      </c>
      <c r="O153" s="508">
        <f t="shared" si="7"/>
        <v>5</v>
      </c>
      <c r="P153" s="470">
        <f t="shared" si="7"/>
        <v>4</v>
      </c>
      <c r="Q153" s="470">
        <f t="shared" si="7"/>
        <v>6</v>
      </c>
      <c r="R153" s="448">
        <f t="shared" si="7"/>
        <v>7</v>
      </c>
      <c r="S153" s="448">
        <f t="shared" si="7"/>
        <v>7</v>
      </c>
      <c r="T153" s="448">
        <f t="shared" si="7"/>
        <v>4</v>
      </c>
      <c r="U153" s="448">
        <f t="shared" si="7"/>
        <v>4</v>
      </c>
      <c r="V153" s="448">
        <f t="shared" si="7"/>
        <v>4</v>
      </c>
      <c r="W153" s="448">
        <f t="shared" si="7"/>
        <v>3</v>
      </c>
      <c r="X153" s="470">
        <f>SUM(X142:X152)</f>
        <v>2</v>
      </c>
      <c r="Y153" s="470">
        <f>SUM(Y142:Y152)</f>
        <v>3</v>
      </c>
      <c r="Z153" s="470">
        <f>SUM(Z142:Z152)</f>
        <v>2</v>
      </c>
    </row>
    <row r="154" spans="1:26">
      <c r="A154" s="1007" t="s">
        <v>96</v>
      </c>
      <c r="B154" s="1004"/>
      <c r="C154" s="463"/>
      <c r="D154" s="390"/>
      <c r="E154" s="390"/>
      <c r="F154" s="390"/>
      <c r="G154" s="390"/>
      <c r="H154" s="390"/>
      <c r="I154" s="390"/>
      <c r="J154" s="390"/>
      <c r="K154" s="461"/>
      <c r="L154" s="462"/>
      <c r="M154" s="390"/>
      <c r="N154" s="390"/>
      <c r="O154" s="509" t="s">
        <v>149</v>
      </c>
      <c r="P154" s="390"/>
      <c r="Q154" s="461"/>
      <c r="R154" s="463"/>
      <c r="S154" s="391"/>
      <c r="T154" s="391"/>
      <c r="U154" s="391"/>
      <c r="V154" s="391"/>
      <c r="W154" s="388"/>
      <c r="X154" s="390"/>
      <c r="Y154" s="390"/>
      <c r="Z154" s="461"/>
    </row>
    <row r="155" spans="1:26" ht="15.6">
      <c r="A155" s="446">
        <v>1</v>
      </c>
      <c r="B155" s="447" t="s">
        <v>97</v>
      </c>
      <c r="C155" s="469"/>
      <c r="D155" s="468"/>
      <c r="E155" s="468"/>
      <c r="F155" s="468"/>
      <c r="G155" s="468"/>
      <c r="H155" s="468"/>
      <c r="I155" s="468">
        <v>1</v>
      </c>
      <c r="J155" s="468">
        <v>1</v>
      </c>
      <c r="K155" s="513"/>
      <c r="L155" s="399"/>
      <c r="M155" s="399"/>
      <c r="N155" s="510"/>
      <c r="O155" s="514"/>
      <c r="P155" s="399"/>
      <c r="Q155" s="399"/>
      <c r="R155" s="449"/>
      <c r="S155" s="449"/>
      <c r="T155" s="396"/>
      <c r="U155" s="396"/>
      <c r="V155" s="396"/>
      <c r="W155" s="396"/>
      <c r="X155" s="399"/>
      <c r="Y155" s="399"/>
      <c r="Z155" s="399"/>
    </row>
    <row r="156" spans="1:26">
      <c r="A156" s="446">
        <v>2</v>
      </c>
      <c r="B156" s="447" t="s">
        <v>98</v>
      </c>
      <c r="C156" s="449"/>
      <c r="D156" s="453"/>
      <c r="E156" s="453"/>
      <c r="F156" s="453"/>
      <c r="G156" s="453"/>
      <c r="H156" s="453"/>
      <c r="I156" s="453"/>
      <c r="J156" s="453"/>
      <c r="K156" s="511"/>
      <c r="L156" s="401"/>
      <c r="M156" s="401"/>
      <c r="N156" s="505"/>
      <c r="O156" s="505">
        <v>1</v>
      </c>
      <c r="P156" s="401"/>
      <c r="Q156" s="401"/>
      <c r="R156" s="449"/>
      <c r="S156" s="449"/>
      <c r="T156" s="396"/>
      <c r="U156" s="396"/>
      <c r="V156" s="396"/>
      <c r="W156" s="396"/>
      <c r="X156" s="401"/>
      <c r="Y156" s="401"/>
      <c r="Z156" s="401"/>
    </row>
    <row r="157" spans="1:26">
      <c r="A157" s="446">
        <v>3</v>
      </c>
      <c r="B157" s="447" t="s">
        <v>99</v>
      </c>
      <c r="C157" s="449">
        <v>1</v>
      </c>
      <c r="D157" s="453">
        <v>1</v>
      </c>
      <c r="E157" s="453"/>
      <c r="F157" s="453"/>
      <c r="G157" s="453"/>
      <c r="H157" s="453"/>
      <c r="I157" s="453"/>
      <c r="J157" s="453"/>
      <c r="K157" s="511">
        <v>1</v>
      </c>
      <c r="L157" s="401"/>
      <c r="M157" s="401"/>
      <c r="N157" s="505">
        <v>1</v>
      </c>
      <c r="O157" s="505"/>
      <c r="P157" s="401"/>
      <c r="Q157" s="401"/>
      <c r="R157" s="449"/>
      <c r="S157" s="449"/>
      <c r="T157" s="396"/>
      <c r="U157" s="396"/>
      <c r="V157" s="396"/>
      <c r="W157" s="396"/>
      <c r="X157" s="401"/>
      <c r="Y157" s="401"/>
      <c r="Z157" s="401"/>
    </row>
    <row r="158" spans="1:26">
      <c r="A158" s="446">
        <v>4</v>
      </c>
      <c r="B158" s="447" t="s">
        <v>100</v>
      </c>
      <c r="C158" s="449"/>
      <c r="D158" s="453"/>
      <c r="E158" s="453">
        <v>1</v>
      </c>
      <c r="F158" s="453">
        <v>1</v>
      </c>
      <c r="G158" s="453"/>
      <c r="H158" s="453"/>
      <c r="I158" s="453"/>
      <c r="J158" s="453"/>
      <c r="K158" s="511"/>
      <c r="L158" s="401"/>
      <c r="M158" s="401"/>
      <c r="N158" s="505"/>
      <c r="O158" s="505">
        <v>1</v>
      </c>
      <c r="P158" s="401"/>
      <c r="Q158" s="401"/>
      <c r="R158" s="449"/>
      <c r="S158" s="449"/>
      <c r="T158" s="396"/>
      <c r="U158" s="396"/>
      <c r="V158" s="396"/>
      <c r="W158" s="396"/>
      <c r="X158" s="401">
        <v>1</v>
      </c>
      <c r="Y158" s="401"/>
      <c r="Z158" s="401">
        <v>1</v>
      </c>
    </row>
    <row r="159" spans="1:26">
      <c r="A159" s="446">
        <v>5</v>
      </c>
      <c r="B159" s="447" t="s">
        <v>101</v>
      </c>
      <c r="C159" s="449"/>
      <c r="D159" s="453"/>
      <c r="E159" s="453"/>
      <c r="F159" s="453"/>
      <c r="G159" s="453">
        <v>1</v>
      </c>
      <c r="H159" s="453">
        <v>1</v>
      </c>
      <c r="I159" s="453"/>
      <c r="J159" s="453"/>
      <c r="K159" s="511"/>
      <c r="L159" s="401"/>
      <c r="M159" s="401"/>
      <c r="N159" s="505"/>
      <c r="O159" s="505"/>
      <c r="P159" s="401"/>
      <c r="Q159" s="401"/>
      <c r="R159" s="449"/>
      <c r="S159" s="449"/>
      <c r="T159" s="396"/>
      <c r="U159" s="396"/>
      <c r="V159" s="396"/>
      <c r="W159" s="396"/>
      <c r="X159" s="401"/>
      <c r="Y159" s="401"/>
      <c r="Z159" s="401"/>
    </row>
    <row r="160" spans="1:26">
      <c r="A160" s="446">
        <v>6</v>
      </c>
      <c r="B160" s="447" t="s">
        <v>102</v>
      </c>
      <c r="C160" s="449"/>
      <c r="D160" s="453"/>
      <c r="E160" s="453"/>
      <c r="F160" s="453"/>
      <c r="G160" s="453"/>
      <c r="H160" s="453"/>
      <c r="I160" s="453"/>
      <c r="J160" s="453"/>
      <c r="K160" s="511"/>
      <c r="L160" s="401"/>
      <c r="M160" s="401"/>
      <c r="N160" s="505"/>
      <c r="O160" s="505">
        <v>1</v>
      </c>
      <c r="P160" s="401">
        <v>1</v>
      </c>
      <c r="Q160" s="401">
        <v>1</v>
      </c>
      <c r="R160" s="449"/>
      <c r="S160" s="449"/>
      <c r="T160" s="396"/>
      <c r="U160" s="396"/>
      <c r="V160" s="396"/>
      <c r="W160" s="396"/>
      <c r="X160" s="401"/>
      <c r="Y160" s="401"/>
      <c r="Z160" s="401"/>
    </row>
    <row r="161" spans="1:26">
      <c r="A161" s="446">
        <v>7</v>
      </c>
      <c r="B161" s="447" t="s">
        <v>103</v>
      </c>
      <c r="C161" s="449">
        <v>1</v>
      </c>
      <c r="D161" s="453">
        <v>1</v>
      </c>
      <c r="E161" s="453">
        <v>1</v>
      </c>
      <c r="F161" s="453">
        <v>1</v>
      </c>
      <c r="G161" s="453">
        <v>1</v>
      </c>
      <c r="H161" s="453"/>
      <c r="I161" s="453">
        <v>1</v>
      </c>
      <c r="J161" s="453">
        <v>1</v>
      </c>
      <c r="K161" s="511">
        <v>1</v>
      </c>
      <c r="L161" s="401">
        <v>1</v>
      </c>
      <c r="M161" s="401">
        <v>1</v>
      </c>
      <c r="N161" s="505"/>
      <c r="O161" s="505"/>
      <c r="P161" s="401">
        <v>1</v>
      </c>
      <c r="Q161" s="401"/>
      <c r="R161" s="449">
        <v>1</v>
      </c>
      <c r="S161" s="449"/>
      <c r="T161" s="396">
        <v>2</v>
      </c>
      <c r="U161" s="396">
        <v>2</v>
      </c>
      <c r="V161" s="396">
        <v>2</v>
      </c>
      <c r="W161" s="396">
        <v>3</v>
      </c>
      <c r="X161" s="401">
        <v>1</v>
      </c>
      <c r="Y161" s="401">
        <v>1</v>
      </c>
      <c r="Z161" s="401">
        <v>1</v>
      </c>
    </row>
    <row r="162" spans="1:26">
      <c r="A162" s="446">
        <v>8</v>
      </c>
      <c r="B162" s="447" t="s">
        <v>104</v>
      </c>
      <c r="C162" s="449"/>
      <c r="D162" s="453"/>
      <c r="E162" s="453"/>
      <c r="F162" s="453"/>
      <c r="G162" s="453"/>
      <c r="H162" s="453">
        <v>1</v>
      </c>
      <c r="I162" s="453"/>
      <c r="J162" s="453"/>
      <c r="K162" s="511"/>
      <c r="L162" s="401"/>
      <c r="M162" s="401"/>
      <c r="N162" s="505">
        <v>1</v>
      </c>
      <c r="O162" s="505"/>
      <c r="P162" s="401"/>
      <c r="Q162" s="401">
        <v>1</v>
      </c>
      <c r="R162" s="449"/>
      <c r="S162" s="449">
        <v>1</v>
      </c>
      <c r="T162" s="396"/>
      <c r="U162" s="396"/>
      <c r="V162" s="396"/>
      <c r="W162" s="396"/>
      <c r="X162" s="401"/>
      <c r="Y162" s="401">
        <v>1</v>
      </c>
      <c r="Z162" s="401"/>
    </row>
    <row r="163" spans="1:26">
      <c r="A163" s="446">
        <v>9</v>
      </c>
      <c r="B163" s="447" t="s">
        <v>105</v>
      </c>
      <c r="C163" s="449">
        <v>1</v>
      </c>
      <c r="D163" s="453">
        <v>1</v>
      </c>
      <c r="E163" s="453">
        <v>1</v>
      </c>
      <c r="F163" s="453">
        <v>1</v>
      </c>
      <c r="G163" s="453">
        <v>1</v>
      </c>
      <c r="H163" s="453"/>
      <c r="I163" s="453">
        <v>1</v>
      </c>
      <c r="J163" s="453">
        <v>1</v>
      </c>
      <c r="K163" s="511">
        <v>1</v>
      </c>
      <c r="L163" s="401">
        <v>1</v>
      </c>
      <c r="M163" s="401"/>
      <c r="N163" s="505"/>
      <c r="O163" s="505">
        <v>1</v>
      </c>
      <c r="P163" s="401"/>
      <c r="Q163" s="401"/>
      <c r="R163" s="449">
        <v>1</v>
      </c>
      <c r="S163" s="449"/>
      <c r="T163" s="396">
        <v>1</v>
      </c>
      <c r="U163" s="396">
        <v>1</v>
      </c>
      <c r="V163" s="396"/>
      <c r="W163" s="396"/>
      <c r="X163" s="401">
        <v>2</v>
      </c>
      <c r="Y163" s="401">
        <v>2</v>
      </c>
      <c r="Z163" s="401">
        <v>2</v>
      </c>
    </row>
    <row r="164" spans="1:26">
      <c r="A164" s="446">
        <v>10</v>
      </c>
      <c r="B164" s="447" t="s">
        <v>106</v>
      </c>
      <c r="C164" s="449"/>
      <c r="D164" s="453"/>
      <c r="E164" s="453"/>
      <c r="F164" s="453"/>
      <c r="G164" s="453"/>
      <c r="H164" s="453">
        <v>1</v>
      </c>
      <c r="I164" s="453"/>
      <c r="J164" s="453"/>
      <c r="K164" s="511"/>
      <c r="L164" s="401"/>
      <c r="M164" s="401"/>
      <c r="N164" s="505"/>
      <c r="O164" s="505"/>
      <c r="P164" s="401"/>
      <c r="Q164" s="401"/>
      <c r="R164" s="449"/>
      <c r="S164" s="449"/>
      <c r="T164" s="396"/>
      <c r="U164" s="396"/>
      <c r="V164" s="396"/>
      <c r="W164" s="396"/>
      <c r="X164" s="401"/>
      <c r="Y164" s="401"/>
      <c r="Z164" s="401"/>
    </row>
    <row r="165" spans="1:26">
      <c r="A165" s="446">
        <v>11</v>
      </c>
      <c r="B165" s="447" t="s">
        <v>107</v>
      </c>
      <c r="C165" s="449">
        <v>1</v>
      </c>
      <c r="D165" s="453">
        <v>1</v>
      </c>
      <c r="E165" s="453">
        <v>1</v>
      </c>
      <c r="F165" s="453">
        <v>1</v>
      </c>
      <c r="G165" s="453">
        <v>1</v>
      </c>
      <c r="H165" s="453">
        <v>1</v>
      </c>
      <c r="I165" s="453">
        <v>2</v>
      </c>
      <c r="J165" s="453">
        <v>1</v>
      </c>
      <c r="K165" s="511">
        <v>1</v>
      </c>
      <c r="L165" s="401"/>
      <c r="M165" s="401">
        <v>1</v>
      </c>
      <c r="N165" s="505">
        <v>1</v>
      </c>
      <c r="O165" s="505"/>
      <c r="P165" s="401">
        <v>1</v>
      </c>
      <c r="Q165" s="401"/>
      <c r="R165" s="449"/>
      <c r="S165" s="449"/>
      <c r="T165" s="396"/>
      <c r="U165" s="396"/>
      <c r="V165" s="396">
        <v>1</v>
      </c>
      <c r="W165" s="396"/>
      <c r="X165" s="401"/>
      <c r="Y165" s="401"/>
      <c r="Z165" s="401">
        <v>1</v>
      </c>
    </row>
    <row r="166" spans="1:26">
      <c r="A166" s="446">
        <v>12</v>
      </c>
      <c r="B166" s="447" t="s">
        <v>108</v>
      </c>
      <c r="C166" s="449"/>
      <c r="D166" s="453"/>
      <c r="E166" s="453"/>
      <c r="F166" s="453"/>
      <c r="G166" s="453"/>
      <c r="H166" s="453"/>
      <c r="I166" s="453"/>
      <c r="J166" s="453"/>
      <c r="K166" s="511"/>
      <c r="L166" s="401"/>
      <c r="M166" s="401"/>
      <c r="N166" s="505"/>
      <c r="O166" s="505">
        <v>1</v>
      </c>
      <c r="P166" s="401"/>
      <c r="Q166" s="401"/>
      <c r="R166" s="449"/>
      <c r="S166" s="449"/>
      <c r="T166" s="396"/>
      <c r="U166" s="396"/>
      <c r="V166" s="396"/>
      <c r="W166" s="396"/>
      <c r="X166" s="401"/>
      <c r="Y166" s="401"/>
      <c r="Z166" s="401"/>
    </row>
    <row r="167" spans="1:26">
      <c r="A167" s="479"/>
      <c r="B167" s="480" t="s">
        <v>113</v>
      </c>
      <c r="C167" s="471">
        <f t="shared" ref="C167:W167" si="8">SUM(C155:C166)</f>
        <v>4</v>
      </c>
      <c r="D167" s="470">
        <f t="shared" si="8"/>
        <v>4</v>
      </c>
      <c r="E167" s="470">
        <f t="shared" si="8"/>
        <v>4</v>
      </c>
      <c r="F167" s="470">
        <f t="shared" si="8"/>
        <v>4</v>
      </c>
      <c r="G167" s="470">
        <f t="shared" si="8"/>
        <v>4</v>
      </c>
      <c r="H167" s="470">
        <f t="shared" si="8"/>
        <v>4</v>
      </c>
      <c r="I167" s="470">
        <f t="shared" si="8"/>
        <v>5</v>
      </c>
      <c r="J167" s="470">
        <f t="shared" si="8"/>
        <v>4</v>
      </c>
      <c r="K167" s="512">
        <f t="shared" si="8"/>
        <v>4</v>
      </c>
      <c r="L167" s="470">
        <f t="shared" si="8"/>
        <v>2</v>
      </c>
      <c r="M167" s="470">
        <f t="shared" si="8"/>
        <v>2</v>
      </c>
      <c r="N167" s="507">
        <f t="shared" si="8"/>
        <v>3</v>
      </c>
      <c r="O167" s="508">
        <f t="shared" si="8"/>
        <v>5</v>
      </c>
      <c r="P167" s="470">
        <f t="shared" si="8"/>
        <v>3</v>
      </c>
      <c r="Q167" s="470">
        <f t="shared" si="8"/>
        <v>2</v>
      </c>
      <c r="R167" s="471">
        <f t="shared" si="8"/>
        <v>2</v>
      </c>
      <c r="S167" s="471">
        <f t="shared" si="8"/>
        <v>1</v>
      </c>
      <c r="T167" s="471">
        <f t="shared" si="8"/>
        <v>3</v>
      </c>
      <c r="U167" s="471">
        <f t="shared" si="8"/>
        <v>3</v>
      </c>
      <c r="V167" s="471">
        <f t="shared" si="8"/>
        <v>3</v>
      </c>
      <c r="W167" s="471">
        <f t="shared" si="8"/>
        <v>3</v>
      </c>
      <c r="X167" s="470">
        <f>SUM(X155:X166)</f>
        <v>4</v>
      </c>
      <c r="Y167" s="470">
        <f>SUM(Y155:Y166)</f>
        <v>4</v>
      </c>
      <c r="Z167" s="470">
        <f>SUM(Z155:Z166)</f>
        <v>5</v>
      </c>
    </row>
    <row r="168" spans="1:26">
      <c r="A168" s="1008" t="s">
        <v>196</v>
      </c>
      <c r="B168" s="983"/>
      <c r="C168" s="517"/>
      <c r="D168" s="433"/>
      <c r="E168" s="433"/>
      <c r="F168" s="433"/>
      <c r="G168" s="433"/>
      <c r="H168" s="433"/>
      <c r="I168" s="518"/>
      <c r="J168" s="518"/>
      <c r="K168" s="519"/>
      <c r="L168" s="433"/>
      <c r="M168" s="433"/>
      <c r="N168" s="433"/>
      <c r="O168" s="509" t="s">
        <v>149</v>
      </c>
      <c r="P168" s="433"/>
      <c r="Q168" s="481"/>
      <c r="R168" s="520"/>
      <c r="S168" s="521"/>
      <c r="T168" s="521"/>
      <c r="U168" s="521"/>
      <c r="V168" s="521"/>
      <c r="W168" s="522"/>
      <c r="X168" s="433"/>
      <c r="Y168" s="433"/>
      <c r="Z168" s="481"/>
    </row>
    <row r="169" spans="1:26">
      <c r="A169" s="446">
        <v>1</v>
      </c>
      <c r="B169" s="465" t="s">
        <v>145</v>
      </c>
      <c r="C169" s="490"/>
      <c r="D169" s="523"/>
      <c r="E169" s="523"/>
      <c r="F169" s="523"/>
      <c r="G169" s="523"/>
      <c r="H169" s="523"/>
      <c r="I169" s="523"/>
      <c r="J169" s="523"/>
      <c r="K169" s="524"/>
      <c r="L169" s="525">
        <v>1</v>
      </c>
      <c r="M169" s="525">
        <v>1</v>
      </c>
      <c r="N169" s="525"/>
      <c r="O169" s="526">
        <v>1</v>
      </c>
      <c r="P169" s="526"/>
      <c r="Q169" s="526"/>
      <c r="R169" s="490"/>
      <c r="S169" s="490"/>
      <c r="T169" s="490"/>
      <c r="U169" s="490"/>
      <c r="V169" s="490"/>
      <c r="W169" s="490"/>
      <c r="X169" s="523">
        <v>1</v>
      </c>
      <c r="Y169" s="523">
        <v>1</v>
      </c>
      <c r="Z169" s="523"/>
    </row>
    <row r="170" spans="1:26">
      <c r="A170" s="446">
        <v>2</v>
      </c>
      <c r="B170" s="447" t="s">
        <v>144</v>
      </c>
      <c r="C170" s="488"/>
      <c r="D170" s="489"/>
      <c r="E170" s="489"/>
      <c r="F170" s="489"/>
      <c r="G170" s="489"/>
      <c r="H170" s="489"/>
      <c r="I170" s="489"/>
      <c r="J170" s="489"/>
      <c r="K170" s="527"/>
      <c r="L170" s="526"/>
      <c r="M170" s="526"/>
      <c r="N170" s="526">
        <v>1</v>
      </c>
      <c r="O170" s="526"/>
      <c r="P170" s="526"/>
      <c r="Q170" s="526"/>
      <c r="R170" s="488"/>
      <c r="S170" s="488"/>
      <c r="T170" s="488"/>
      <c r="U170" s="488"/>
      <c r="V170" s="488"/>
      <c r="W170" s="488"/>
      <c r="X170" s="489"/>
      <c r="Y170" s="489"/>
      <c r="Z170" s="489"/>
    </row>
    <row r="171" spans="1:26">
      <c r="A171" s="446">
        <v>3</v>
      </c>
      <c r="B171" s="447" t="s">
        <v>146</v>
      </c>
      <c r="C171" s="488"/>
      <c r="D171" s="489"/>
      <c r="E171" s="489"/>
      <c r="F171" s="489"/>
      <c r="G171" s="489"/>
      <c r="H171" s="489"/>
      <c r="I171" s="489"/>
      <c r="J171" s="489"/>
      <c r="K171" s="527"/>
      <c r="L171" s="526">
        <v>1</v>
      </c>
      <c r="M171" s="526">
        <v>1</v>
      </c>
      <c r="N171" s="526"/>
      <c r="O171" s="526">
        <v>1</v>
      </c>
      <c r="P171" s="526"/>
      <c r="Q171" s="526">
        <v>1</v>
      </c>
      <c r="R171" s="488"/>
      <c r="S171" s="488">
        <v>1</v>
      </c>
      <c r="T171" s="488"/>
      <c r="U171" s="488"/>
      <c r="V171" s="488"/>
      <c r="W171" s="488">
        <v>1</v>
      </c>
      <c r="X171" s="488"/>
      <c r="Y171" s="488"/>
      <c r="Z171" s="488">
        <v>1</v>
      </c>
    </row>
    <row r="172" spans="1:26" ht="15.6">
      <c r="A172" s="446">
        <v>4</v>
      </c>
      <c r="B172" s="447" t="s">
        <v>147</v>
      </c>
      <c r="C172" s="488"/>
      <c r="D172" s="489"/>
      <c r="E172" s="489"/>
      <c r="F172" s="489"/>
      <c r="G172" s="489"/>
      <c r="H172" s="489"/>
      <c r="I172" s="489"/>
      <c r="J172" s="489"/>
      <c r="K172" s="527"/>
      <c r="L172" s="523"/>
      <c r="M172" s="523"/>
      <c r="N172" s="528"/>
      <c r="O172" s="506"/>
      <c r="P172" s="489"/>
      <c r="Q172" s="489"/>
      <c r="R172" s="488"/>
      <c r="S172" s="488"/>
      <c r="T172" s="488"/>
      <c r="U172" s="488"/>
      <c r="V172" s="488"/>
      <c r="W172" s="488"/>
      <c r="X172" s="488"/>
      <c r="Y172" s="488"/>
      <c r="Z172" s="488"/>
    </row>
    <row r="173" spans="1:26">
      <c r="A173" s="479"/>
      <c r="B173" s="480" t="s">
        <v>113</v>
      </c>
      <c r="C173" s="426">
        <f t="shared" ref="C173:W173" si="9">SUM(C169:C172)</f>
        <v>0</v>
      </c>
      <c r="D173" s="425">
        <f t="shared" si="9"/>
        <v>0</v>
      </c>
      <c r="E173" s="425">
        <f t="shared" si="9"/>
        <v>0</v>
      </c>
      <c r="F173" s="425">
        <f t="shared" si="9"/>
        <v>0</v>
      </c>
      <c r="G173" s="425">
        <f t="shared" si="9"/>
        <v>0</v>
      </c>
      <c r="H173" s="425">
        <f t="shared" si="9"/>
        <v>0</v>
      </c>
      <c r="I173" s="425">
        <f t="shared" si="9"/>
        <v>0</v>
      </c>
      <c r="J173" s="425">
        <f t="shared" si="9"/>
        <v>0</v>
      </c>
      <c r="K173" s="529">
        <f t="shared" si="9"/>
        <v>0</v>
      </c>
      <c r="L173" s="530">
        <f t="shared" si="9"/>
        <v>2</v>
      </c>
      <c r="M173" s="530">
        <f t="shared" si="9"/>
        <v>2</v>
      </c>
      <c r="N173" s="531">
        <f t="shared" si="9"/>
        <v>1</v>
      </c>
      <c r="O173" s="532">
        <f t="shared" si="9"/>
        <v>2</v>
      </c>
      <c r="P173" s="530">
        <f t="shared" si="9"/>
        <v>0</v>
      </c>
      <c r="Q173" s="530">
        <f t="shared" si="9"/>
        <v>1</v>
      </c>
      <c r="R173" s="426">
        <f t="shared" si="9"/>
        <v>0</v>
      </c>
      <c r="S173" s="426">
        <f t="shared" si="9"/>
        <v>1</v>
      </c>
      <c r="T173" s="426">
        <f t="shared" si="9"/>
        <v>0</v>
      </c>
      <c r="U173" s="426">
        <f t="shared" si="9"/>
        <v>0</v>
      </c>
      <c r="V173" s="426">
        <f t="shared" si="9"/>
        <v>0</v>
      </c>
      <c r="W173" s="426">
        <f t="shared" si="9"/>
        <v>1</v>
      </c>
      <c r="X173" s="426">
        <f>SUM(X169:X172)</f>
        <v>1</v>
      </c>
      <c r="Y173" s="426">
        <f>SUM(Y169:Y172)</f>
        <v>1</v>
      </c>
      <c r="Z173" s="426">
        <f>SUM(Z169:Z172)</f>
        <v>1</v>
      </c>
    </row>
    <row r="174" spans="1:26">
      <c r="A174" s="446"/>
      <c r="B174" s="440" t="s">
        <v>197</v>
      </c>
      <c r="C174" s="448">
        <f t="shared" ref="C174:Q174" si="10">C173+C167+C153+C140+C131+C114+C104+C93+C80+C44</f>
        <v>24</v>
      </c>
      <c r="D174" s="448">
        <f t="shared" si="10"/>
        <v>24</v>
      </c>
      <c r="E174" s="448">
        <f t="shared" si="10"/>
        <v>24</v>
      </c>
      <c r="F174" s="448">
        <f t="shared" si="10"/>
        <v>24</v>
      </c>
      <c r="G174" s="448">
        <f t="shared" si="10"/>
        <v>24</v>
      </c>
      <c r="H174" s="448">
        <f t="shared" si="10"/>
        <v>24</v>
      </c>
      <c r="I174" s="448">
        <f t="shared" si="10"/>
        <v>24</v>
      </c>
      <c r="J174" s="448">
        <f t="shared" si="10"/>
        <v>24</v>
      </c>
      <c r="K174" s="533">
        <f t="shared" si="10"/>
        <v>24</v>
      </c>
      <c r="L174" s="426">
        <f t="shared" si="10"/>
        <v>26</v>
      </c>
      <c r="M174" s="426">
        <f t="shared" si="10"/>
        <v>25</v>
      </c>
      <c r="N174" s="426">
        <f t="shared" si="10"/>
        <v>25</v>
      </c>
      <c r="O174" s="534">
        <f t="shared" si="10"/>
        <v>26</v>
      </c>
      <c r="P174" s="426">
        <f t="shared" si="10"/>
        <v>25</v>
      </c>
      <c r="Q174" s="426">
        <f t="shared" si="10"/>
        <v>25</v>
      </c>
      <c r="R174" s="448">
        <f>R173+R167+R153+R140+R131+R114+R104+R93+R80+R44</f>
        <v>22</v>
      </c>
      <c r="S174" s="448">
        <f t="shared" ref="S174:W174" si="11">S173+S167+S153+S140+S131+S114+S104+S93+S80+S44</f>
        <v>22</v>
      </c>
      <c r="T174" s="448">
        <f t="shared" si="11"/>
        <v>25</v>
      </c>
      <c r="U174" s="448">
        <f t="shared" si="11"/>
        <v>25</v>
      </c>
      <c r="V174" s="448">
        <f t="shared" si="11"/>
        <v>25</v>
      </c>
      <c r="W174" s="448">
        <f t="shared" si="11"/>
        <v>25</v>
      </c>
      <c r="X174" s="448">
        <f>X173+X167+X153+X140+X131+X114+X104+X93+X80+X44</f>
        <v>24</v>
      </c>
      <c r="Y174" s="448">
        <f>Y173+Y167+Y153+Y140+Y131+Y114+Y104+Y93+Y80+Y44</f>
        <v>24</v>
      </c>
      <c r="Z174" s="448">
        <f>Z173+Z167+Z153+Z140+Z131+Z114+Z104+Z93+Z80+Z44</f>
        <v>23</v>
      </c>
    </row>
    <row r="175" spans="1:26" ht="21">
      <c r="A175" s="535"/>
      <c r="B175" s="535"/>
      <c r="C175" s="536"/>
      <c r="D175" s="536"/>
      <c r="E175" s="536"/>
      <c r="F175" s="536"/>
      <c r="G175" s="536"/>
      <c r="H175" s="536"/>
      <c r="I175" s="536"/>
      <c r="J175" s="536"/>
      <c r="K175" s="536"/>
    </row>
    <row r="176" spans="1:26">
      <c r="A176" s="456"/>
      <c r="B176" s="456"/>
      <c r="C176" s="537"/>
      <c r="D176" s="537"/>
      <c r="E176" s="537"/>
      <c r="F176" s="537"/>
      <c r="G176" s="537"/>
      <c r="H176" s="537"/>
      <c r="I176" s="537"/>
      <c r="J176" s="537"/>
      <c r="K176" s="537"/>
    </row>
    <row r="177" spans="1:11">
      <c r="A177" s="456"/>
      <c r="B177" s="456"/>
      <c r="C177" s="385"/>
      <c r="D177" s="537"/>
      <c r="E177" s="385"/>
      <c r="F177" s="385"/>
      <c r="G177" s="385"/>
      <c r="H177" s="385"/>
      <c r="I177" s="385"/>
      <c r="J177" s="385"/>
      <c r="K177" s="385"/>
    </row>
    <row r="178" spans="1:11">
      <c r="A178" s="456"/>
      <c r="B178" s="456"/>
      <c r="C178" s="385"/>
      <c r="D178" s="1009"/>
      <c r="E178" s="1010"/>
    </row>
    <row r="179" spans="1:11">
      <c r="A179" s="456"/>
      <c r="B179" s="456"/>
      <c r="C179" s="385"/>
      <c r="D179" s="385"/>
      <c r="E179" s="385"/>
      <c r="F179" s="385"/>
      <c r="G179" s="385"/>
      <c r="H179" s="385"/>
      <c r="I179" s="385"/>
      <c r="J179" s="385"/>
      <c r="K179" s="385"/>
    </row>
    <row r="180" spans="1:11">
      <c r="A180" s="456"/>
      <c r="B180" s="456"/>
      <c r="C180" s="385"/>
      <c r="D180" s="385"/>
      <c r="E180" s="385"/>
      <c r="F180" s="385"/>
      <c r="G180" s="385"/>
      <c r="H180" s="385"/>
      <c r="I180" s="385"/>
      <c r="J180" s="385"/>
      <c r="K180" s="385"/>
    </row>
    <row r="181" spans="1:11">
      <c r="A181" s="456"/>
      <c r="B181" s="456"/>
      <c r="C181" s="385"/>
      <c r="D181" s="385"/>
      <c r="E181" s="385"/>
      <c r="F181" s="385"/>
      <c r="G181" s="385"/>
      <c r="H181" s="385"/>
      <c r="I181" s="385"/>
      <c r="J181" s="385"/>
      <c r="K181" s="385"/>
    </row>
    <row r="182" spans="1:11">
      <c r="A182" s="456"/>
      <c r="B182" s="456"/>
      <c r="C182" s="385"/>
      <c r="D182" s="385"/>
      <c r="E182" s="385"/>
      <c r="F182" s="385"/>
      <c r="G182" s="385"/>
      <c r="H182" s="385"/>
      <c r="I182" s="385"/>
      <c r="J182" s="385"/>
      <c r="K182" s="385"/>
    </row>
    <row r="183" spans="1:11">
      <c r="A183" s="456"/>
      <c r="B183" s="456"/>
      <c r="C183" s="385"/>
      <c r="D183" s="385"/>
      <c r="E183" s="385"/>
      <c r="F183" s="385"/>
      <c r="G183" s="385"/>
      <c r="H183" s="385"/>
      <c r="I183" s="385"/>
      <c r="J183" s="385"/>
      <c r="K183" s="385"/>
    </row>
    <row r="184" spans="1:11">
      <c r="A184" s="456"/>
      <c r="B184" s="456"/>
      <c r="C184" s="385"/>
      <c r="D184" s="385"/>
      <c r="E184" s="385"/>
      <c r="F184" s="385"/>
      <c r="G184" s="385"/>
      <c r="H184" s="385"/>
      <c r="I184" s="385"/>
      <c r="J184" s="385"/>
      <c r="K184" s="385"/>
    </row>
    <row r="185" spans="1:11">
      <c r="A185" s="456"/>
      <c r="B185" s="456"/>
      <c r="C185" s="385"/>
      <c r="D185" s="385"/>
      <c r="E185" s="385"/>
      <c r="F185" s="385"/>
      <c r="G185" s="385"/>
      <c r="H185" s="385"/>
      <c r="I185" s="385"/>
      <c r="J185" s="385"/>
      <c r="K185" s="385"/>
    </row>
    <row r="186" spans="1:11">
      <c r="A186" s="456"/>
      <c r="B186" s="456"/>
      <c r="C186" s="385"/>
      <c r="D186" s="385"/>
      <c r="E186" s="385"/>
      <c r="F186" s="385"/>
      <c r="G186" s="385"/>
      <c r="H186" s="385"/>
      <c r="I186" s="385"/>
      <c r="J186" s="385"/>
      <c r="K186" s="385"/>
    </row>
    <row r="187" spans="1:11">
      <c r="A187" s="456"/>
      <c r="B187" s="456"/>
      <c r="C187" s="385"/>
      <c r="D187" s="385"/>
      <c r="E187" s="385"/>
      <c r="F187" s="385"/>
      <c r="G187" s="385"/>
      <c r="H187" s="385"/>
      <c r="I187" s="385"/>
      <c r="J187" s="385"/>
      <c r="K187" s="385"/>
    </row>
    <row r="188" spans="1:11">
      <c r="A188" s="456"/>
      <c r="B188" s="456"/>
      <c r="C188" s="385"/>
      <c r="D188" s="385"/>
      <c r="E188" s="385"/>
      <c r="F188" s="385"/>
      <c r="G188" s="385"/>
      <c r="H188" s="385"/>
      <c r="I188" s="385"/>
      <c r="J188" s="385"/>
      <c r="K188" s="385"/>
    </row>
    <row r="189" spans="1:11">
      <c r="A189" s="456"/>
      <c r="B189" s="456"/>
      <c r="C189" s="385"/>
      <c r="D189" s="385"/>
      <c r="E189" s="385"/>
      <c r="F189" s="385"/>
      <c r="G189" s="385"/>
      <c r="H189" s="385"/>
      <c r="I189" s="385"/>
      <c r="J189" s="385"/>
      <c r="K189" s="385"/>
    </row>
    <row r="190" spans="1:11">
      <c r="A190" s="456"/>
      <c r="B190" s="456"/>
      <c r="C190" s="385"/>
      <c r="D190" s="385"/>
      <c r="E190" s="385"/>
      <c r="F190" s="385"/>
      <c r="G190" s="385"/>
      <c r="H190" s="385"/>
      <c r="I190" s="385"/>
      <c r="J190" s="385"/>
      <c r="K190" s="385"/>
    </row>
    <row r="191" spans="1:11">
      <c r="A191" s="456"/>
      <c r="B191" s="456"/>
      <c r="C191" s="385"/>
      <c r="D191" s="385"/>
      <c r="E191" s="385"/>
      <c r="F191" s="385"/>
      <c r="G191" s="385"/>
      <c r="H191" s="385"/>
      <c r="I191" s="385"/>
      <c r="J191" s="385"/>
      <c r="K191" s="385"/>
    </row>
    <row r="192" spans="1:11">
      <c r="A192" s="456"/>
      <c r="B192" s="456"/>
      <c r="C192" s="385"/>
      <c r="D192" s="385"/>
      <c r="E192" s="385"/>
      <c r="F192" s="385"/>
      <c r="G192" s="385"/>
      <c r="H192" s="385"/>
      <c r="I192" s="385"/>
      <c r="J192" s="385"/>
      <c r="K192" s="385"/>
    </row>
    <row r="193" spans="1:11">
      <c r="A193" s="456"/>
      <c r="B193" s="456"/>
      <c r="C193" s="385"/>
      <c r="D193" s="385"/>
      <c r="E193" s="385"/>
      <c r="F193" s="385"/>
      <c r="G193" s="385"/>
      <c r="H193" s="385"/>
      <c r="I193" s="385"/>
      <c r="J193" s="385"/>
      <c r="K193" s="385"/>
    </row>
    <row r="194" spans="1:11">
      <c r="A194" s="456"/>
      <c r="B194" s="456"/>
      <c r="C194" s="385"/>
      <c r="D194" s="385"/>
      <c r="E194" s="385"/>
      <c r="F194" s="385"/>
      <c r="G194" s="385"/>
      <c r="H194" s="385"/>
      <c r="I194" s="385"/>
      <c r="J194" s="385"/>
      <c r="K194" s="385"/>
    </row>
    <row r="195" spans="1:11">
      <c r="A195" s="456"/>
      <c r="B195" s="456"/>
      <c r="C195" s="385"/>
      <c r="D195" s="385"/>
      <c r="E195" s="385"/>
      <c r="F195" s="385"/>
      <c r="G195" s="385"/>
      <c r="H195" s="385"/>
      <c r="I195" s="385"/>
      <c r="J195" s="385"/>
      <c r="K195" s="385"/>
    </row>
    <row r="196" spans="1:11">
      <c r="A196" s="456"/>
      <c r="B196" s="456"/>
      <c r="C196" s="385"/>
      <c r="D196" s="385"/>
      <c r="E196" s="385"/>
      <c r="F196" s="385"/>
      <c r="G196" s="385"/>
      <c r="H196" s="385"/>
      <c r="I196" s="385"/>
      <c r="J196" s="385"/>
      <c r="K196" s="385"/>
    </row>
    <row r="197" spans="1:11">
      <c r="A197" s="456"/>
      <c r="B197" s="456"/>
      <c r="C197" s="385"/>
      <c r="D197" s="385"/>
      <c r="E197" s="385"/>
      <c r="F197" s="385"/>
      <c r="G197" s="385"/>
      <c r="H197" s="385"/>
      <c r="I197" s="385"/>
      <c r="J197" s="385"/>
      <c r="K197" s="385"/>
    </row>
    <row r="198" spans="1:11">
      <c r="A198" s="456"/>
      <c r="B198" s="456"/>
      <c r="C198" s="385"/>
      <c r="D198" s="385"/>
      <c r="E198" s="385"/>
      <c r="F198" s="385"/>
      <c r="G198" s="385"/>
      <c r="H198" s="385"/>
      <c r="I198" s="385"/>
      <c r="J198" s="385"/>
      <c r="K198" s="385"/>
    </row>
    <row r="199" spans="1:11">
      <c r="A199" s="456"/>
      <c r="B199" s="456"/>
      <c r="C199" s="385"/>
      <c r="D199" s="385"/>
      <c r="E199" s="385"/>
      <c r="F199" s="385"/>
      <c r="G199" s="385"/>
      <c r="H199" s="385"/>
      <c r="I199" s="385"/>
      <c r="J199" s="385"/>
      <c r="K199" s="385"/>
    </row>
    <row r="200" spans="1:11">
      <c r="A200" s="456"/>
      <c r="B200" s="456"/>
      <c r="C200" s="385"/>
      <c r="D200" s="385"/>
      <c r="E200" s="385"/>
      <c r="F200" s="385"/>
      <c r="G200" s="385"/>
      <c r="H200" s="385"/>
      <c r="I200" s="385"/>
      <c r="J200" s="385"/>
      <c r="K200" s="385"/>
    </row>
    <row r="201" spans="1:11">
      <c r="A201" s="456"/>
      <c r="B201" s="456"/>
      <c r="C201" s="385"/>
      <c r="D201" s="385"/>
      <c r="E201" s="385"/>
      <c r="F201" s="385"/>
      <c r="G201" s="385"/>
      <c r="H201" s="385"/>
      <c r="I201" s="385"/>
      <c r="J201" s="385"/>
      <c r="K201" s="385"/>
    </row>
    <row r="202" spans="1:11">
      <c r="A202" s="456"/>
      <c r="B202" s="456"/>
      <c r="C202" s="385"/>
      <c r="D202" s="385"/>
      <c r="E202" s="385"/>
      <c r="F202" s="385"/>
      <c r="G202" s="385"/>
      <c r="H202" s="385"/>
      <c r="I202" s="385"/>
      <c r="J202" s="385"/>
      <c r="K202" s="385"/>
    </row>
    <row r="203" spans="1:11">
      <c r="A203" s="456"/>
      <c r="B203" s="456"/>
      <c r="C203" s="385"/>
      <c r="D203" s="385"/>
      <c r="E203" s="385"/>
      <c r="F203" s="385"/>
      <c r="G203" s="385"/>
      <c r="H203" s="385"/>
      <c r="I203" s="385"/>
      <c r="J203" s="385"/>
      <c r="K203" s="385"/>
    </row>
    <row r="204" spans="1:11">
      <c r="A204" s="456"/>
      <c r="B204" s="456"/>
      <c r="C204" s="385"/>
      <c r="D204" s="385"/>
      <c r="E204" s="385"/>
      <c r="F204" s="385"/>
      <c r="G204" s="385"/>
      <c r="H204" s="385"/>
      <c r="I204" s="385"/>
      <c r="J204" s="385"/>
      <c r="K204" s="385"/>
    </row>
    <row r="205" spans="1:11">
      <c r="A205" s="456"/>
      <c r="B205" s="456"/>
      <c r="C205" s="385"/>
      <c r="D205" s="385"/>
      <c r="E205" s="385"/>
      <c r="F205" s="385"/>
      <c r="G205" s="385"/>
      <c r="H205" s="385"/>
      <c r="I205" s="385"/>
      <c r="J205" s="385"/>
      <c r="K205" s="385"/>
    </row>
    <row r="206" spans="1:11">
      <c r="A206" s="456"/>
      <c r="B206" s="456"/>
      <c r="C206" s="385"/>
      <c r="D206" s="385"/>
      <c r="E206" s="385"/>
      <c r="F206" s="385"/>
      <c r="G206" s="385"/>
      <c r="H206" s="385"/>
      <c r="I206" s="385"/>
      <c r="J206" s="385"/>
      <c r="K206" s="385"/>
    </row>
    <row r="207" spans="1:11">
      <c r="A207" s="456"/>
      <c r="B207" s="456"/>
      <c r="C207" s="385"/>
      <c r="D207" s="385"/>
      <c r="E207" s="385"/>
      <c r="F207" s="385"/>
      <c r="G207" s="385"/>
      <c r="H207" s="385"/>
      <c r="I207" s="385"/>
      <c r="J207" s="385"/>
      <c r="K207" s="385"/>
    </row>
    <row r="208" spans="1:11">
      <c r="A208" s="456"/>
      <c r="B208" s="456"/>
      <c r="C208" s="385"/>
      <c r="D208" s="385"/>
      <c r="E208" s="385"/>
      <c r="F208" s="385"/>
      <c r="G208" s="385"/>
      <c r="H208" s="385"/>
      <c r="I208" s="385"/>
      <c r="J208" s="385"/>
      <c r="K208" s="385"/>
    </row>
    <row r="209" spans="1:11">
      <c r="A209" s="456"/>
      <c r="B209" s="456"/>
      <c r="C209" s="385"/>
      <c r="D209" s="385"/>
      <c r="E209" s="385"/>
      <c r="F209" s="385"/>
      <c r="G209" s="385"/>
      <c r="H209" s="385"/>
      <c r="I209" s="385"/>
      <c r="J209" s="385"/>
      <c r="K209" s="385"/>
    </row>
    <row r="210" spans="1:11">
      <c r="A210" s="456"/>
      <c r="B210" s="456"/>
      <c r="C210" s="385"/>
      <c r="D210" s="385"/>
      <c r="E210" s="385"/>
      <c r="F210" s="385"/>
      <c r="G210" s="385"/>
      <c r="H210" s="385"/>
      <c r="I210" s="385"/>
      <c r="J210" s="385"/>
      <c r="K210" s="385"/>
    </row>
    <row r="211" spans="1:11">
      <c r="A211" s="456"/>
      <c r="B211" s="456"/>
      <c r="C211" s="385"/>
      <c r="D211" s="385"/>
      <c r="E211" s="385"/>
      <c r="F211" s="385"/>
      <c r="G211" s="385"/>
      <c r="H211" s="385"/>
      <c r="I211" s="385"/>
      <c r="J211" s="385"/>
      <c r="K211" s="385"/>
    </row>
    <row r="212" spans="1:11">
      <c r="A212" s="456"/>
      <c r="B212" s="456"/>
      <c r="C212" s="385"/>
      <c r="D212" s="385"/>
      <c r="E212" s="385"/>
      <c r="F212" s="385"/>
      <c r="G212" s="385"/>
      <c r="H212" s="385"/>
      <c r="I212" s="385"/>
      <c r="J212" s="385"/>
      <c r="K212" s="385"/>
    </row>
    <row r="213" spans="1:11">
      <c r="A213" s="456"/>
      <c r="B213" s="456"/>
      <c r="C213" s="385"/>
      <c r="D213" s="385"/>
      <c r="E213" s="385"/>
      <c r="F213" s="385"/>
      <c r="G213" s="385"/>
      <c r="H213" s="385"/>
      <c r="I213" s="385"/>
      <c r="J213" s="385"/>
      <c r="K213" s="385"/>
    </row>
    <row r="214" spans="1:11">
      <c r="A214" s="456"/>
      <c r="B214" s="456"/>
      <c r="C214" s="385"/>
      <c r="D214" s="385"/>
      <c r="E214" s="385"/>
      <c r="F214" s="385"/>
      <c r="G214" s="385"/>
      <c r="H214" s="385"/>
      <c r="I214" s="385"/>
      <c r="J214" s="385"/>
      <c r="K214" s="385"/>
    </row>
    <row r="215" spans="1:11">
      <c r="A215" s="456"/>
      <c r="B215" s="456"/>
      <c r="C215" s="385"/>
      <c r="D215" s="385"/>
      <c r="E215" s="385"/>
      <c r="F215" s="385"/>
      <c r="G215" s="385"/>
      <c r="H215" s="385"/>
      <c r="I215" s="385"/>
      <c r="J215" s="385"/>
      <c r="K215" s="385"/>
    </row>
    <row r="216" spans="1:11">
      <c r="A216" s="456"/>
      <c r="B216" s="456"/>
      <c r="C216" s="385"/>
      <c r="D216" s="385"/>
      <c r="E216" s="385"/>
      <c r="F216" s="385"/>
      <c r="G216" s="385"/>
      <c r="H216" s="385"/>
      <c r="I216" s="385"/>
      <c r="J216" s="385"/>
      <c r="K216" s="385"/>
    </row>
    <row r="217" spans="1:11">
      <c r="A217" s="456"/>
      <c r="B217" s="456"/>
      <c r="C217" s="385"/>
      <c r="D217" s="385"/>
      <c r="E217" s="385"/>
      <c r="F217" s="385"/>
      <c r="G217" s="385"/>
      <c r="H217" s="385"/>
      <c r="I217" s="385"/>
      <c r="J217" s="385"/>
      <c r="K217" s="385"/>
    </row>
    <row r="218" spans="1:11">
      <c r="A218" s="456"/>
      <c r="B218" s="456"/>
      <c r="C218" s="385"/>
      <c r="D218" s="385"/>
      <c r="E218" s="385"/>
      <c r="F218" s="385"/>
      <c r="G218" s="385"/>
      <c r="H218" s="385"/>
      <c r="I218" s="385"/>
      <c r="J218" s="385"/>
      <c r="K218" s="385"/>
    </row>
    <row r="219" spans="1:11">
      <c r="A219" s="456"/>
      <c r="B219" s="456"/>
      <c r="C219" s="385"/>
      <c r="D219" s="385"/>
      <c r="E219" s="385"/>
      <c r="F219" s="385"/>
      <c r="G219" s="385"/>
      <c r="H219" s="385"/>
      <c r="I219" s="385"/>
      <c r="J219" s="385"/>
      <c r="K219" s="385"/>
    </row>
    <row r="220" spans="1:11">
      <c r="A220" s="456"/>
      <c r="B220" s="456"/>
      <c r="C220" s="385"/>
      <c r="D220" s="385"/>
      <c r="E220" s="385"/>
      <c r="F220" s="385"/>
      <c r="G220" s="385"/>
      <c r="H220" s="385"/>
      <c r="I220" s="385"/>
      <c r="J220" s="385"/>
      <c r="K220" s="385"/>
    </row>
    <row r="221" spans="1:11">
      <c r="A221" s="456"/>
      <c r="B221" s="456"/>
      <c r="C221" s="385"/>
      <c r="D221" s="385"/>
      <c r="E221" s="385"/>
      <c r="F221" s="385"/>
      <c r="G221" s="385"/>
      <c r="H221" s="385"/>
      <c r="I221" s="385"/>
      <c r="J221" s="385"/>
      <c r="K221" s="385"/>
    </row>
    <row r="222" spans="1:11">
      <c r="A222" s="456"/>
      <c r="B222" s="456"/>
      <c r="C222" s="385"/>
      <c r="D222" s="385"/>
      <c r="E222" s="385"/>
      <c r="F222" s="385"/>
      <c r="G222" s="385"/>
      <c r="H222" s="385"/>
      <c r="I222" s="385"/>
      <c r="J222" s="385"/>
      <c r="K222" s="385"/>
    </row>
    <row r="223" spans="1:11">
      <c r="A223" s="456"/>
      <c r="B223" s="456"/>
      <c r="C223" s="385"/>
      <c r="D223" s="385"/>
      <c r="E223" s="385"/>
      <c r="F223" s="385"/>
      <c r="G223" s="385"/>
      <c r="H223" s="385"/>
      <c r="I223" s="385"/>
      <c r="J223" s="385"/>
      <c r="K223" s="385"/>
    </row>
    <row r="224" spans="1:11">
      <c r="A224" s="456"/>
      <c r="B224" s="456"/>
      <c r="C224" s="385"/>
      <c r="D224" s="385"/>
      <c r="E224" s="385"/>
      <c r="F224" s="385"/>
      <c r="G224" s="385"/>
      <c r="H224" s="385"/>
      <c r="I224" s="385"/>
      <c r="J224" s="385"/>
      <c r="K224" s="385"/>
    </row>
    <row r="225" spans="1:11">
      <c r="A225" s="456"/>
      <c r="B225" s="456"/>
      <c r="C225" s="385"/>
      <c r="D225" s="385"/>
      <c r="E225" s="385"/>
      <c r="F225" s="385"/>
      <c r="G225" s="385"/>
      <c r="H225" s="385"/>
      <c r="I225" s="385"/>
      <c r="J225" s="385"/>
      <c r="K225" s="385"/>
    </row>
    <row r="226" spans="1:11">
      <c r="A226" s="456"/>
      <c r="B226" s="456"/>
      <c r="C226" s="385"/>
      <c r="D226" s="385"/>
      <c r="E226" s="385"/>
      <c r="F226" s="385"/>
      <c r="G226" s="385"/>
      <c r="H226" s="385"/>
      <c r="I226" s="385"/>
      <c r="J226" s="385"/>
      <c r="K226" s="385"/>
    </row>
    <row r="227" spans="1:11">
      <c r="A227" s="456"/>
      <c r="B227" s="456"/>
      <c r="C227" s="385"/>
      <c r="D227" s="385"/>
      <c r="E227" s="385"/>
      <c r="F227" s="385"/>
      <c r="G227" s="385"/>
      <c r="H227" s="385"/>
      <c r="I227" s="385"/>
      <c r="J227" s="385"/>
      <c r="K227" s="385"/>
    </row>
    <row r="228" spans="1:11">
      <c r="A228" s="456"/>
      <c r="B228" s="456"/>
      <c r="C228" s="385"/>
      <c r="D228" s="385"/>
      <c r="E228" s="385"/>
      <c r="F228" s="385"/>
      <c r="G228" s="385"/>
      <c r="H228" s="385"/>
      <c r="I228" s="385"/>
      <c r="J228" s="385"/>
      <c r="K228" s="385"/>
    </row>
    <row r="229" spans="1:11">
      <c r="A229" s="456"/>
      <c r="B229" s="456"/>
      <c r="C229" s="385"/>
      <c r="D229" s="385"/>
      <c r="E229" s="385"/>
      <c r="F229" s="385"/>
      <c r="G229" s="385"/>
      <c r="H229" s="385"/>
      <c r="I229" s="385"/>
      <c r="J229" s="385"/>
      <c r="K229" s="385"/>
    </row>
    <row r="230" spans="1:11">
      <c r="A230" s="456"/>
      <c r="B230" s="456"/>
      <c r="C230" s="385"/>
      <c r="D230" s="385"/>
      <c r="E230" s="385"/>
      <c r="F230" s="385"/>
      <c r="G230" s="385"/>
      <c r="H230" s="385"/>
      <c r="I230" s="385"/>
      <c r="J230" s="385"/>
      <c r="K230" s="385"/>
    </row>
    <row r="231" spans="1:11">
      <c r="A231" s="456"/>
      <c r="B231" s="456"/>
      <c r="C231" s="385"/>
      <c r="D231" s="385"/>
      <c r="E231" s="385"/>
      <c r="F231" s="385"/>
      <c r="G231" s="385"/>
      <c r="H231" s="385"/>
      <c r="I231" s="385"/>
      <c r="J231" s="385"/>
      <c r="K231" s="385"/>
    </row>
    <row r="232" spans="1:11">
      <c r="A232" s="456"/>
      <c r="B232" s="456"/>
      <c r="C232" s="385"/>
      <c r="D232" s="385"/>
      <c r="E232" s="385"/>
      <c r="F232" s="385"/>
      <c r="G232" s="385"/>
      <c r="H232" s="385"/>
      <c r="I232" s="385"/>
      <c r="J232" s="385"/>
      <c r="K232" s="385"/>
    </row>
    <row r="233" spans="1:11">
      <c r="A233" s="456"/>
      <c r="B233" s="456"/>
      <c r="C233" s="385"/>
      <c r="D233" s="385"/>
      <c r="E233" s="385"/>
      <c r="F233" s="385"/>
      <c r="G233" s="385"/>
      <c r="H233" s="385"/>
      <c r="I233" s="385"/>
      <c r="J233" s="385"/>
      <c r="K233" s="385"/>
    </row>
    <row r="234" spans="1:11">
      <c r="A234" s="456"/>
      <c r="B234" s="456"/>
      <c r="C234" s="385"/>
      <c r="D234" s="385"/>
      <c r="E234" s="385"/>
      <c r="F234" s="385"/>
      <c r="G234" s="385"/>
      <c r="H234" s="385"/>
      <c r="I234" s="385"/>
      <c r="J234" s="385"/>
      <c r="K234" s="385"/>
    </row>
    <row r="235" spans="1:11">
      <c r="A235" s="456"/>
      <c r="B235" s="456"/>
      <c r="C235" s="385"/>
      <c r="D235" s="385"/>
      <c r="E235" s="385"/>
      <c r="F235" s="385"/>
      <c r="G235" s="385"/>
      <c r="H235" s="385"/>
      <c r="I235" s="385"/>
      <c r="J235" s="385"/>
      <c r="K235" s="385"/>
    </row>
    <row r="236" spans="1:11">
      <c r="A236" s="456"/>
      <c r="B236" s="456"/>
      <c r="C236" s="385"/>
      <c r="D236" s="385"/>
      <c r="E236" s="385"/>
      <c r="F236" s="385"/>
      <c r="G236" s="385"/>
      <c r="H236" s="385"/>
      <c r="I236" s="385"/>
      <c r="J236" s="385"/>
      <c r="K236" s="385"/>
    </row>
    <row r="237" spans="1:11">
      <c r="A237" s="456"/>
      <c r="B237" s="456"/>
      <c r="C237" s="385"/>
      <c r="D237" s="385"/>
      <c r="E237" s="385"/>
      <c r="F237" s="385"/>
      <c r="G237" s="385"/>
      <c r="H237" s="385"/>
      <c r="I237" s="385"/>
      <c r="J237" s="385"/>
      <c r="K237" s="385"/>
    </row>
    <row r="238" spans="1:11">
      <c r="A238" s="456"/>
      <c r="B238" s="456"/>
      <c r="C238" s="385"/>
      <c r="D238" s="385"/>
      <c r="E238" s="385"/>
      <c r="F238" s="385"/>
      <c r="G238" s="385"/>
      <c r="H238" s="385"/>
      <c r="I238" s="385"/>
      <c r="J238" s="385"/>
      <c r="K238" s="385"/>
    </row>
    <row r="239" spans="1:11">
      <c r="A239" s="456"/>
      <c r="B239" s="456"/>
      <c r="C239" s="385"/>
      <c r="D239" s="385"/>
      <c r="E239" s="385"/>
      <c r="F239" s="385"/>
      <c r="G239" s="385"/>
      <c r="H239" s="385"/>
      <c r="I239" s="385"/>
      <c r="J239" s="385"/>
      <c r="K239" s="385"/>
    </row>
    <row r="240" spans="1:11">
      <c r="A240" s="456"/>
      <c r="B240" s="456"/>
      <c r="C240" s="385"/>
      <c r="D240" s="385"/>
      <c r="E240" s="385"/>
      <c r="F240" s="385"/>
      <c r="G240" s="385"/>
      <c r="H240" s="385"/>
      <c r="I240" s="385"/>
      <c r="J240" s="385"/>
      <c r="K240" s="385"/>
    </row>
    <row r="241" spans="1:11">
      <c r="A241" s="456"/>
      <c r="B241" s="456"/>
      <c r="C241" s="385"/>
      <c r="D241" s="385"/>
      <c r="E241" s="385"/>
      <c r="F241" s="385"/>
      <c r="G241" s="385"/>
      <c r="H241" s="385"/>
      <c r="I241" s="385"/>
      <c r="J241" s="385"/>
      <c r="K241" s="385"/>
    </row>
    <row r="242" spans="1:11">
      <c r="A242" s="456"/>
      <c r="B242" s="456"/>
      <c r="C242" s="385"/>
      <c r="D242" s="385"/>
      <c r="E242" s="385"/>
      <c r="F242" s="385"/>
      <c r="G242" s="385"/>
      <c r="H242" s="385"/>
      <c r="I242" s="385"/>
      <c r="J242" s="385"/>
      <c r="K242" s="385"/>
    </row>
    <row r="243" spans="1:11">
      <c r="A243" s="456"/>
      <c r="B243" s="456"/>
      <c r="C243" s="385"/>
      <c r="D243" s="385"/>
      <c r="E243" s="385"/>
      <c r="F243" s="385"/>
      <c r="G243" s="385"/>
      <c r="H243" s="385"/>
      <c r="I243" s="385"/>
      <c r="J243" s="385"/>
      <c r="K243" s="385"/>
    </row>
    <row r="244" spans="1:11">
      <c r="A244" s="456"/>
      <c r="B244" s="456"/>
      <c r="C244" s="385"/>
      <c r="D244" s="385"/>
      <c r="E244" s="385"/>
      <c r="F244" s="385"/>
      <c r="G244" s="385"/>
      <c r="H244" s="385"/>
      <c r="I244" s="385"/>
      <c r="J244" s="385"/>
      <c r="K244" s="385"/>
    </row>
    <row r="245" spans="1:11">
      <c r="A245" s="456"/>
      <c r="B245" s="456"/>
      <c r="C245" s="385"/>
      <c r="D245" s="385"/>
      <c r="E245" s="385"/>
      <c r="F245" s="385"/>
      <c r="G245" s="385"/>
      <c r="H245" s="385"/>
      <c r="I245" s="385"/>
      <c r="J245" s="385"/>
      <c r="K245" s="385"/>
    </row>
    <row r="246" spans="1:11">
      <c r="A246" s="456"/>
      <c r="B246" s="456"/>
      <c r="C246" s="385"/>
      <c r="D246" s="385"/>
      <c r="E246" s="385"/>
      <c r="F246" s="385"/>
      <c r="G246" s="385"/>
      <c r="H246" s="385"/>
      <c r="I246" s="385"/>
      <c r="J246" s="385"/>
      <c r="K246" s="385"/>
    </row>
    <row r="247" spans="1:11">
      <c r="A247" s="456"/>
      <c r="B247" s="456"/>
      <c r="C247" s="385"/>
      <c r="D247" s="385"/>
      <c r="E247" s="385"/>
      <c r="F247" s="385"/>
      <c r="G247" s="385"/>
      <c r="H247" s="385"/>
      <c r="I247" s="385"/>
      <c r="J247" s="385"/>
      <c r="K247" s="385"/>
    </row>
    <row r="248" spans="1:11">
      <c r="A248" s="456"/>
      <c r="B248" s="456"/>
      <c r="C248" s="385"/>
      <c r="D248" s="385"/>
      <c r="E248" s="385"/>
      <c r="F248" s="385"/>
      <c r="G248" s="385"/>
      <c r="H248" s="385"/>
      <c r="I248" s="385"/>
      <c r="J248" s="385"/>
      <c r="K248" s="385"/>
    </row>
    <row r="249" spans="1:11">
      <c r="A249" s="456"/>
      <c r="B249" s="456"/>
      <c r="C249" s="385"/>
      <c r="D249" s="385"/>
      <c r="E249" s="385"/>
      <c r="F249" s="385"/>
      <c r="G249" s="385"/>
      <c r="H249" s="385"/>
      <c r="I249" s="385"/>
      <c r="J249" s="385"/>
      <c r="K249" s="385"/>
    </row>
    <row r="250" spans="1:11">
      <c r="A250" s="456"/>
      <c r="B250" s="456"/>
      <c r="C250" s="385"/>
      <c r="D250" s="385"/>
      <c r="E250" s="385"/>
      <c r="F250" s="385"/>
      <c r="G250" s="385"/>
      <c r="H250" s="385"/>
      <c r="I250" s="385"/>
      <c r="J250" s="385"/>
      <c r="K250" s="385"/>
    </row>
    <row r="251" spans="1:11">
      <c r="A251" s="456"/>
      <c r="B251" s="456"/>
      <c r="C251" s="385"/>
      <c r="D251" s="385"/>
      <c r="E251" s="385"/>
      <c r="F251" s="385"/>
      <c r="G251" s="385"/>
      <c r="H251" s="385"/>
      <c r="I251" s="385"/>
      <c r="J251" s="385"/>
      <c r="K251" s="385"/>
    </row>
    <row r="252" spans="1:11">
      <c r="A252" s="456"/>
      <c r="B252" s="456"/>
      <c r="C252" s="385"/>
      <c r="D252" s="385"/>
      <c r="E252" s="385"/>
      <c r="F252" s="385"/>
      <c r="G252" s="385"/>
      <c r="H252" s="385"/>
      <c r="I252" s="385"/>
      <c r="J252" s="385"/>
      <c r="K252" s="385"/>
    </row>
    <row r="253" spans="1:11">
      <c r="A253" s="456"/>
      <c r="B253" s="456"/>
      <c r="C253" s="385"/>
      <c r="D253" s="385"/>
      <c r="E253" s="385"/>
      <c r="F253" s="385"/>
      <c r="G253" s="385"/>
      <c r="H253" s="385"/>
      <c r="I253" s="385"/>
      <c r="J253" s="385"/>
      <c r="K253" s="385"/>
    </row>
    <row r="254" spans="1:11">
      <c r="A254" s="456"/>
      <c r="B254" s="456"/>
      <c r="C254" s="385"/>
      <c r="D254" s="385"/>
      <c r="E254" s="385"/>
      <c r="F254" s="385"/>
      <c r="G254" s="385"/>
      <c r="H254" s="385"/>
      <c r="I254" s="385"/>
      <c r="J254" s="385"/>
      <c r="K254" s="385"/>
    </row>
    <row r="255" spans="1:11">
      <c r="A255" s="456"/>
      <c r="B255" s="456"/>
      <c r="C255" s="385"/>
      <c r="D255" s="385"/>
      <c r="E255" s="385"/>
      <c r="F255" s="385"/>
      <c r="G255" s="385"/>
      <c r="H255" s="385"/>
      <c r="I255" s="385"/>
      <c r="J255" s="385"/>
      <c r="K255" s="385"/>
    </row>
    <row r="256" spans="1:11">
      <c r="A256" s="456"/>
      <c r="B256" s="456"/>
      <c r="C256" s="385"/>
      <c r="D256" s="385"/>
      <c r="E256" s="385"/>
      <c r="F256" s="385"/>
      <c r="G256" s="385"/>
      <c r="H256" s="385"/>
      <c r="I256" s="385"/>
      <c r="J256" s="385"/>
      <c r="K256" s="385"/>
    </row>
    <row r="257" spans="1:11">
      <c r="A257" s="456"/>
      <c r="B257" s="456"/>
      <c r="C257" s="385"/>
      <c r="D257" s="385"/>
      <c r="E257" s="385"/>
      <c r="F257" s="385"/>
      <c r="G257" s="385"/>
      <c r="H257" s="385"/>
      <c r="I257" s="385"/>
      <c r="J257" s="385"/>
      <c r="K257" s="385"/>
    </row>
    <row r="258" spans="1:11">
      <c r="A258" s="456"/>
      <c r="B258" s="456"/>
      <c r="C258" s="385"/>
      <c r="D258" s="385"/>
      <c r="E258" s="385"/>
      <c r="F258" s="385"/>
      <c r="G258" s="385"/>
      <c r="H258" s="385"/>
      <c r="I258" s="385"/>
      <c r="J258" s="385"/>
      <c r="K258" s="385"/>
    </row>
    <row r="259" spans="1:11">
      <c r="A259" s="456"/>
      <c r="B259" s="456"/>
      <c r="C259" s="385"/>
      <c r="D259" s="385"/>
      <c r="E259" s="385"/>
      <c r="F259" s="385"/>
      <c r="G259" s="385"/>
      <c r="H259" s="385"/>
      <c r="I259" s="385"/>
      <c r="J259" s="385"/>
      <c r="K259" s="385"/>
    </row>
    <row r="260" spans="1:11">
      <c r="A260" s="456"/>
      <c r="B260" s="456"/>
      <c r="C260" s="385"/>
      <c r="D260" s="385"/>
      <c r="E260" s="385"/>
      <c r="F260" s="385"/>
      <c r="G260" s="385"/>
      <c r="H260" s="385"/>
      <c r="I260" s="385"/>
      <c r="J260" s="385"/>
      <c r="K260" s="385"/>
    </row>
    <row r="261" spans="1:11">
      <c r="A261" s="456"/>
      <c r="B261" s="456"/>
      <c r="C261" s="385"/>
      <c r="D261" s="385"/>
      <c r="E261" s="385"/>
      <c r="F261" s="385"/>
      <c r="G261" s="385"/>
      <c r="H261" s="385"/>
      <c r="I261" s="385"/>
      <c r="J261" s="385"/>
      <c r="K261" s="385"/>
    </row>
    <row r="262" spans="1:11">
      <c r="A262" s="456"/>
      <c r="B262" s="456"/>
      <c r="C262" s="385"/>
      <c r="D262" s="385"/>
      <c r="E262" s="385"/>
      <c r="F262" s="385"/>
      <c r="G262" s="385"/>
      <c r="H262" s="385"/>
      <c r="I262" s="385"/>
      <c r="J262" s="385"/>
      <c r="K262" s="385"/>
    </row>
    <row r="263" spans="1:11">
      <c r="A263" s="456"/>
      <c r="B263" s="456"/>
      <c r="C263" s="385"/>
      <c r="D263" s="385"/>
      <c r="E263" s="385"/>
      <c r="F263" s="385"/>
      <c r="G263" s="385"/>
      <c r="H263" s="385"/>
      <c r="I263" s="385"/>
      <c r="J263" s="385"/>
      <c r="K263" s="385"/>
    </row>
    <row r="264" spans="1:11">
      <c r="A264" s="456"/>
      <c r="B264" s="456"/>
      <c r="C264" s="385"/>
      <c r="D264" s="385"/>
      <c r="E264" s="385"/>
      <c r="F264" s="385"/>
      <c r="G264" s="385"/>
      <c r="H264" s="385"/>
      <c r="I264" s="385"/>
      <c r="J264" s="385"/>
      <c r="K264" s="385"/>
    </row>
    <row r="265" spans="1:11">
      <c r="A265" s="456"/>
      <c r="B265" s="456"/>
      <c r="C265" s="385"/>
      <c r="D265" s="385"/>
      <c r="E265" s="385"/>
      <c r="F265" s="385"/>
      <c r="G265" s="385"/>
      <c r="H265" s="385"/>
      <c r="I265" s="385"/>
      <c r="J265" s="385"/>
      <c r="K265" s="385"/>
    </row>
    <row r="266" spans="1:11">
      <c r="A266" s="456"/>
      <c r="B266" s="456"/>
      <c r="C266" s="385"/>
      <c r="D266" s="385"/>
      <c r="E266" s="385"/>
      <c r="F266" s="385"/>
      <c r="G266" s="385"/>
      <c r="H266" s="385"/>
      <c r="I266" s="385"/>
      <c r="J266" s="385"/>
      <c r="K266" s="385"/>
    </row>
    <row r="267" spans="1:11">
      <c r="A267" s="456"/>
      <c r="B267" s="456"/>
      <c r="C267" s="385"/>
      <c r="D267" s="385"/>
      <c r="E267" s="385"/>
      <c r="F267" s="385"/>
      <c r="G267" s="385"/>
      <c r="H267" s="385"/>
      <c r="I267" s="385"/>
      <c r="J267" s="385"/>
      <c r="K267" s="385"/>
    </row>
    <row r="268" spans="1:11">
      <c r="A268" s="456"/>
      <c r="B268" s="456"/>
      <c r="C268" s="385"/>
      <c r="D268" s="385"/>
      <c r="E268" s="385"/>
      <c r="F268" s="385"/>
      <c r="G268" s="385"/>
      <c r="H268" s="385"/>
      <c r="I268" s="385"/>
      <c r="J268" s="385"/>
      <c r="K268" s="385"/>
    </row>
    <row r="269" spans="1:11">
      <c r="A269" s="456"/>
      <c r="B269" s="456"/>
      <c r="C269" s="385"/>
      <c r="D269" s="385"/>
      <c r="E269" s="385"/>
      <c r="F269" s="385"/>
      <c r="G269" s="385"/>
      <c r="H269" s="385"/>
      <c r="I269" s="385"/>
      <c r="J269" s="385"/>
      <c r="K269" s="385"/>
    </row>
    <row r="270" spans="1:11">
      <c r="A270" s="456"/>
      <c r="B270" s="456"/>
      <c r="C270" s="385"/>
      <c r="D270" s="385"/>
      <c r="E270" s="385"/>
      <c r="F270" s="385"/>
      <c r="G270" s="385"/>
      <c r="H270" s="385"/>
      <c r="I270" s="385"/>
      <c r="J270" s="385"/>
      <c r="K270" s="385"/>
    </row>
    <row r="271" spans="1:11">
      <c r="A271" s="456"/>
      <c r="B271" s="456"/>
      <c r="C271" s="385"/>
      <c r="D271" s="385"/>
      <c r="E271" s="385"/>
      <c r="F271" s="385"/>
      <c r="G271" s="385"/>
      <c r="H271" s="385"/>
      <c r="I271" s="385"/>
      <c r="J271" s="385"/>
      <c r="K271" s="385"/>
    </row>
    <row r="272" spans="1:11">
      <c r="A272" s="456"/>
      <c r="B272" s="456"/>
      <c r="C272" s="385"/>
      <c r="D272" s="385"/>
      <c r="E272" s="385"/>
      <c r="F272" s="385"/>
      <c r="G272" s="385"/>
      <c r="H272" s="385"/>
      <c r="I272" s="385"/>
      <c r="J272" s="385"/>
      <c r="K272" s="385"/>
    </row>
    <row r="273" spans="1:11">
      <c r="A273" s="456"/>
      <c r="B273" s="456"/>
      <c r="C273" s="385"/>
      <c r="D273" s="385"/>
      <c r="E273" s="385"/>
      <c r="F273" s="385"/>
      <c r="G273" s="385"/>
      <c r="H273" s="385"/>
      <c r="I273" s="385"/>
      <c r="J273" s="385"/>
      <c r="K273" s="385"/>
    </row>
    <row r="274" spans="1:11">
      <c r="A274" s="456"/>
      <c r="B274" s="456"/>
      <c r="C274" s="385"/>
      <c r="D274" s="385"/>
      <c r="E274" s="385"/>
      <c r="F274" s="385"/>
      <c r="G274" s="385"/>
      <c r="H274" s="385"/>
      <c r="I274" s="385"/>
      <c r="J274" s="385"/>
      <c r="K274" s="385"/>
    </row>
    <row r="275" spans="1:11">
      <c r="A275" s="456"/>
      <c r="B275" s="456"/>
      <c r="C275" s="385"/>
      <c r="D275" s="385"/>
      <c r="E275" s="385"/>
      <c r="F275" s="385"/>
      <c r="G275" s="385"/>
      <c r="H275" s="385"/>
      <c r="I275" s="385"/>
      <c r="J275" s="385"/>
      <c r="K275" s="385"/>
    </row>
    <row r="276" spans="1:11">
      <c r="A276" s="456"/>
      <c r="B276" s="456"/>
      <c r="C276" s="385"/>
      <c r="D276" s="385"/>
      <c r="E276" s="385"/>
      <c r="F276" s="385"/>
      <c r="G276" s="385"/>
      <c r="H276" s="385"/>
      <c r="I276" s="385"/>
      <c r="J276" s="385"/>
      <c r="K276" s="385"/>
    </row>
    <row r="277" spans="1:11">
      <c r="A277" s="456"/>
      <c r="B277" s="456"/>
      <c r="C277" s="385"/>
      <c r="D277" s="385"/>
      <c r="E277" s="385"/>
      <c r="F277" s="385"/>
      <c r="G277" s="385"/>
      <c r="H277" s="385"/>
      <c r="I277" s="385"/>
      <c r="J277" s="385"/>
      <c r="K277" s="385"/>
    </row>
    <row r="278" spans="1:11">
      <c r="A278" s="456"/>
      <c r="B278" s="456"/>
      <c r="C278" s="385"/>
      <c r="D278" s="385"/>
      <c r="E278" s="385"/>
      <c r="F278" s="385"/>
      <c r="G278" s="385"/>
      <c r="H278" s="385"/>
      <c r="I278" s="385"/>
      <c r="J278" s="385"/>
      <c r="K278" s="385"/>
    </row>
    <row r="279" spans="1:11">
      <c r="A279" s="456"/>
      <c r="B279" s="456"/>
      <c r="C279" s="385"/>
      <c r="D279" s="385"/>
      <c r="E279" s="385"/>
      <c r="F279" s="385"/>
      <c r="G279" s="385"/>
      <c r="H279" s="385"/>
      <c r="I279" s="385"/>
      <c r="J279" s="385"/>
      <c r="K279" s="385"/>
    </row>
    <row r="280" spans="1:11">
      <c r="A280" s="456"/>
      <c r="B280" s="456"/>
      <c r="C280" s="385"/>
      <c r="D280" s="385"/>
      <c r="E280" s="385"/>
      <c r="F280" s="385"/>
      <c r="G280" s="385"/>
      <c r="H280" s="385"/>
      <c r="I280" s="385"/>
      <c r="J280" s="385"/>
      <c r="K280" s="385"/>
    </row>
    <row r="281" spans="1:11">
      <c r="A281" s="456"/>
      <c r="B281" s="456"/>
      <c r="C281" s="385"/>
      <c r="D281" s="385"/>
      <c r="E281" s="385"/>
      <c r="F281" s="385"/>
      <c r="G281" s="385"/>
      <c r="H281" s="385"/>
      <c r="I281" s="385"/>
      <c r="J281" s="385"/>
      <c r="K281" s="385"/>
    </row>
    <row r="282" spans="1:11">
      <c r="A282" s="456"/>
      <c r="B282" s="456"/>
      <c r="C282" s="385"/>
      <c r="D282" s="385"/>
      <c r="E282" s="385"/>
      <c r="F282" s="385"/>
      <c r="G282" s="385"/>
      <c r="H282" s="385"/>
      <c r="I282" s="385"/>
      <c r="J282" s="385"/>
      <c r="K282" s="385"/>
    </row>
    <row r="283" spans="1:11">
      <c r="A283" s="456"/>
      <c r="B283" s="456"/>
      <c r="C283" s="385"/>
      <c r="D283" s="385"/>
      <c r="E283" s="385"/>
      <c r="F283" s="385"/>
      <c r="G283" s="385"/>
      <c r="H283" s="385"/>
      <c r="I283" s="385"/>
      <c r="J283" s="385"/>
      <c r="K283" s="385"/>
    </row>
    <row r="284" spans="1:11">
      <c r="A284" s="456"/>
      <c r="B284" s="456"/>
      <c r="C284" s="385"/>
      <c r="D284" s="385"/>
      <c r="E284" s="385"/>
      <c r="F284" s="385"/>
      <c r="G284" s="385"/>
      <c r="H284" s="385"/>
      <c r="I284" s="385"/>
      <c r="J284" s="385"/>
      <c r="K284" s="385"/>
    </row>
    <row r="285" spans="1:11">
      <c r="A285" s="456"/>
      <c r="B285" s="456"/>
      <c r="C285" s="385"/>
      <c r="D285" s="385"/>
      <c r="E285" s="385"/>
      <c r="F285" s="385"/>
      <c r="G285" s="385"/>
      <c r="H285" s="385"/>
      <c r="I285" s="385"/>
      <c r="J285" s="385"/>
      <c r="K285" s="385"/>
    </row>
    <row r="286" spans="1:11">
      <c r="A286" s="456"/>
      <c r="B286" s="456"/>
      <c r="C286" s="385"/>
      <c r="D286" s="385"/>
      <c r="E286" s="385"/>
      <c r="F286" s="385"/>
      <c r="G286" s="385"/>
      <c r="H286" s="385"/>
      <c r="I286" s="385"/>
      <c r="J286" s="385"/>
      <c r="K286" s="385"/>
    </row>
    <row r="287" spans="1:11">
      <c r="A287" s="456"/>
      <c r="B287" s="456"/>
      <c r="C287" s="385"/>
      <c r="D287" s="385"/>
      <c r="E287" s="385"/>
      <c r="F287" s="385"/>
      <c r="G287" s="385"/>
      <c r="H287" s="385"/>
      <c r="I287" s="385"/>
      <c r="J287" s="385"/>
      <c r="K287" s="385"/>
    </row>
    <row r="288" spans="1:11">
      <c r="A288" s="456"/>
      <c r="B288" s="456"/>
      <c r="C288" s="385"/>
      <c r="D288" s="385"/>
      <c r="E288" s="385"/>
      <c r="F288" s="385"/>
      <c r="G288" s="385"/>
      <c r="H288" s="385"/>
      <c r="I288" s="385"/>
      <c r="J288" s="385"/>
      <c r="K288" s="385"/>
    </row>
    <row r="289" spans="1:11">
      <c r="A289" s="456"/>
      <c r="B289" s="456"/>
      <c r="C289" s="385"/>
      <c r="D289" s="385"/>
      <c r="E289" s="385"/>
      <c r="F289" s="385"/>
      <c r="G289" s="385"/>
      <c r="H289" s="385"/>
      <c r="I289" s="385"/>
      <c r="J289" s="385"/>
      <c r="K289" s="385"/>
    </row>
    <row r="290" spans="1:11">
      <c r="A290" s="456"/>
      <c r="B290" s="456"/>
      <c r="C290" s="385"/>
      <c r="D290" s="385"/>
      <c r="E290" s="385"/>
      <c r="F290" s="385"/>
      <c r="G290" s="385"/>
      <c r="H290" s="385"/>
      <c r="I290" s="385"/>
      <c r="J290" s="385"/>
      <c r="K290" s="385"/>
    </row>
    <row r="291" spans="1:11">
      <c r="A291" s="456"/>
      <c r="B291" s="456"/>
      <c r="C291" s="385"/>
      <c r="D291" s="385"/>
      <c r="E291" s="385"/>
      <c r="F291" s="385"/>
      <c r="G291" s="385"/>
      <c r="H291" s="385"/>
      <c r="I291" s="385"/>
      <c r="J291" s="385"/>
      <c r="K291" s="385"/>
    </row>
    <row r="292" spans="1:11">
      <c r="A292" s="456"/>
      <c r="B292" s="456"/>
      <c r="C292" s="385"/>
      <c r="D292" s="385"/>
      <c r="E292" s="385"/>
      <c r="F292" s="385"/>
      <c r="G292" s="385"/>
      <c r="H292" s="385"/>
      <c r="I292" s="385"/>
      <c r="J292" s="385"/>
      <c r="K292" s="385"/>
    </row>
    <row r="293" spans="1:11">
      <c r="A293" s="456"/>
      <c r="B293" s="456"/>
      <c r="C293" s="385"/>
      <c r="D293" s="385"/>
      <c r="E293" s="385"/>
      <c r="F293" s="385"/>
      <c r="G293" s="385"/>
      <c r="H293" s="385"/>
      <c r="I293" s="385"/>
      <c r="J293" s="385"/>
      <c r="K293" s="385"/>
    </row>
    <row r="294" spans="1:11">
      <c r="A294" s="456"/>
      <c r="B294" s="456"/>
      <c r="C294" s="385"/>
      <c r="D294" s="385"/>
      <c r="E294" s="385"/>
      <c r="F294" s="385"/>
      <c r="G294" s="385"/>
      <c r="H294" s="385"/>
      <c r="I294" s="385"/>
      <c r="J294" s="385"/>
      <c r="K294" s="385"/>
    </row>
    <row r="295" spans="1:11">
      <c r="A295" s="456"/>
      <c r="B295" s="456"/>
      <c r="C295" s="385"/>
      <c r="D295" s="385"/>
      <c r="E295" s="385"/>
      <c r="F295" s="385"/>
      <c r="G295" s="385"/>
      <c r="H295" s="385"/>
      <c r="I295" s="385"/>
      <c r="J295" s="385"/>
      <c r="K295" s="385"/>
    </row>
    <row r="296" spans="1:11">
      <c r="A296" s="456"/>
      <c r="B296" s="456"/>
      <c r="C296" s="385"/>
      <c r="D296" s="385"/>
      <c r="E296" s="385"/>
      <c r="F296" s="385"/>
      <c r="G296" s="385"/>
      <c r="H296" s="385"/>
      <c r="I296" s="385"/>
      <c r="J296" s="385"/>
      <c r="K296" s="385"/>
    </row>
    <row r="297" spans="1:11">
      <c r="A297" s="456"/>
      <c r="B297" s="456"/>
      <c r="C297" s="385"/>
      <c r="D297" s="385"/>
      <c r="E297" s="385"/>
      <c r="F297" s="385"/>
      <c r="G297" s="385"/>
      <c r="H297" s="385"/>
      <c r="I297" s="385"/>
      <c r="J297" s="385"/>
      <c r="K297" s="385"/>
    </row>
    <row r="298" spans="1:11">
      <c r="A298" s="456"/>
      <c r="B298" s="456"/>
      <c r="C298" s="385"/>
      <c r="D298" s="385"/>
      <c r="E298" s="385"/>
      <c r="F298" s="385"/>
      <c r="G298" s="385"/>
      <c r="H298" s="385"/>
      <c r="I298" s="385"/>
      <c r="J298" s="385"/>
      <c r="K298" s="385"/>
    </row>
    <row r="299" spans="1:11">
      <c r="A299" s="456"/>
      <c r="B299" s="456"/>
      <c r="C299" s="385"/>
      <c r="D299" s="385"/>
      <c r="E299" s="385"/>
      <c r="F299" s="385"/>
      <c r="G299" s="385"/>
      <c r="H299" s="385"/>
      <c r="I299" s="385"/>
      <c r="J299" s="385"/>
      <c r="K299" s="385"/>
    </row>
    <row r="300" spans="1:11">
      <c r="A300" s="456"/>
      <c r="B300" s="456"/>
      <c r="C300" s="385"/>
      <c r="D300" s="385"/>
      <c r="E300" s="385"/>
      <c r="F300" s="385"/>
      <c r="G300" s="385"/>
      <c r="H300" s="385"/>
      <c r="I300" s="385"/>
      <c r="J300" s="385"/>
      <c r="K300" s="385"/>
    </row>
    <row r="301" spans="1:11">
      <c r="A301" s="456"/>
      <c r="B301" s="456"/>
      <c r="C301" s="385"/>
      <c r="D301" s="385"/>
      <c r="E301" s="385"/>
      <c r="F301" s="385"/>
      <c r="G301" s="385"/>
      <c r="H301" s="385"/>
      <c r="I301" s="385"/>
      <c r="J301" s="385"/>
      <c r="K301" s="385"/>
    </row>
    <row r="302" spans="1:11">
      <c r="A302" s="456"/>
      <c r="B302" s="456"/>
      <c r="C302" s="385"/>
      <c r="D302" s="385"/>
      <c r="E302" s="385"/>
      <c r="F302" s="385"/>
      <c r="G302" s="385"/>
      <c r="H302" s="385"/>
      <c r="I302" s="385"/>
      <c r="J302" s="385"/>
      <c r="K302" s="385"/>
    </row>
    <row r="303" spans="1:11">
      <c r="A303" s="456"/>
      <c r="B303" s="456"/>
      <c r="C303" s="385"/>
      <c r="D303" s="385"/>
      <c r="E303" s="385"/>
      <c r="F303" s="385"/>
      <c r="G303" s="385"/>
      <c r="H303" s="385"/>
      <c r="I303" s="385"/>
      <c r="J303" s="385"/>
      <c r="K303" s="385"/>
    </row>
    <row r="304" spans="1:11">
      <c r="A304" s="456"/>
      <c r="B304" s="456"/>
      <c r="C304" s="385"/>
      <c r="D304" s="385"/>
      <c r="E304" s="385"/>
      <c r="F304" s="385"/>
      <c r="G304" s="385"/>
      <c r="H304" s="385"/>
      <c r="I304" s="385"/>
      <c r="J304" s="385"/>
      <c r="K304" s="385"/>
    </row>
    <row r="305" spans="1:11">
      <c r="A305" s="456"/>
      <c r="B305" s="456"/>
      <c r="C305" s="385"/>
      <c r="D305" s="385"/>
      <c r="E305" s="385"/>
      <c r="F305" s="385"/>
      <c r="G305" s="385"/>
      <c r="H305" s="385"/>
      <c r="I305" s="385"/>
      <c r="J305" s="385"/>
      <c r="K305" s="385"/>
    </row>
    <row r="306" spans="1:11">
      <c r="A306" s="456"/>
      <c r="B306" s="456"/>
      <c r="C306" s="385"/>
      <c r="D306" s="385"/>
      <c r="E306" s="385"/>
      <c r="F306" s="385"/>
      <c r="G306" s="385"/>
      <c r="H306" s="385"/>
      <c r="I306" s="385"/>
      <c r="J306" s="385"/>
      <c r="K306" s="385"/>
    </row>
    <row r="307" spans="1:11">
      <c r="A307" s="456"/>
      <c r="B307" s="456"/>
      <c r="C307" s="385"/>
      <c r="D307" s="385"/>
      <c r="E307" s="385"/>
      <c r="F307" s="385"/>
      <c r="G307" s="385"/>
      <c r="H307" s="385"/>
      <c r="I307" s="385"/>
      <c r="J307" s="385"/>
      <c r="K307" s="385"/>
    </row>
    <row r="308" spans="1:11">
      <c r="A308" s="456"/>
      <c r="B308" s="456"/>
      <c r="C308" s="385"/>
      <c r="D308" s="385"/>
      <c r="E308" s="385"/>
      <c r="F308" s="385"/>
      <c r="G308" s="385"/>
      <c r="H308" s="385"/>
      <c r="I308" s="385"/>
      <c r="J308" s="385"/>
      <c r="K308" s="385"/>
    </row>
    <row r="309" spans="1:11">
      <c r="A309" s="456"/>
      <c r="B309" s="456"/>
      <c r="C309" s="385"/>
      <c r="D309" s="385"/>
      <c r="E309" s="385"/>
      <c r="F309" s="385"/>
      <c r="G309" s="385"/>
      <c r="H309" s="385"/>
      <c r="I309" s="385"/>
      <c r="J309" s="385"/>
      <c r="K309" s="385"/>
    </row>
    <row r="310" spans="1:11">
      <c r="A310" s="456"/>
      <c r="B310" s="456"/>
      <c r="C310" s="385"/>
      <c r="D310" s="385"/>
      <c r="E310" s="385"/>
      <c r="F310" s="385"/>
      <c r="G310" s="385"/>
      <c r="H310" s="385"/>
      <c r="I310" s="385"/>
      <c r="J310" s="385"/>
      <c r="K310" s="385"/>
    </row>
    <row r="311" spans="1:11">
      <c r="A311" s="456"/>
      <c r="B311" s="456"/>
      <c r="C311" s="385"/>
      <c r="D311" s="385"/>
      <c r="E311" s="385"/>
      <c r="F311" s="385"/>
      <c r="G311" s="385"/>
      <c r="H311" s="385"/>
      <c r="I311" s="385"/>
      <c r="J311" s="385"/>
      <c r="K311" s="385"/>
    </row>
    <row r="312" spans="1:11">
      <c r="A312" s="456"/>
      <c r="B312" s="456"/>
      <c r="C312" s="385"/>
      <c r="D312" s="385"/>
      <c r="E312" s="385"/>
      <c r="F312" s="385"/>
      <c r="G312" s="385"/>
      <c r="H312" s="385"/>
      <c r="I312" s="385"/>
      <c r="J312" s="385"/>
      <c r="K312" s="385"/>
    </row>
    <row r="313" spans="1:11">
      <c r="A313" s="456"/>
      <c r="B313" s="456"/>
      <c r="C313" s="385"/>
      <c r="D313" s="385"/>
      <c r="E313" s="385"/>
      <c r="F313" s="385"/>
      <c r="G313" s="385"/>
      <c r="H313" s="385"/>
      <c r="I313" s="385"/>
      <c r="J313" s="385"/>
      <c r="K313" s="385"/>
    </row>
    <row r="314" spans="1:11">
      <c r="A314" s="456"/>
      <c r="B314" s="456"/>
      <c r="C314" s="385"/>
      <c r="D314" s="385"/>
      <c r="E314" s="385"/>
      <c r="F314" s="385"/>
      <c r="G314" s="385"/>
      <c r="H314" s="385"/>
      <c r="I314" s="385"/>
      <c r="J314" s="385"/>
      <c r="K314" s="385"/>
    </row>
    <row r="315" spans="1:11">
      <c r="A315" s="456"/>
      <c r="B315" s="456"/>
      <c r="C315" s="385"/>
      <c r="D315" s="385"/>
      <c r="E315" s="385"/>
      <c r="F315" s="385"/>
      <c r="G315" s="385"/>
      <c r="H315" s="385"/>
      <c r="I315" s="385"/>
      <c r="J315" s="385"/>
      <c r="K315" s="385"/>
    </row>
    <row r="316" spans="1:11">
      <c r="A316" s="456"/>
      <c r="B316" s="456"/>
      <c r="C316" s="385"/>
      <c r="D316" s="385"/>
      <c r="E316" s="385"/>
      <c r="F316" s="385"/>
      <c r="G316" s="385"/>
      <c r="H316" s="385"/>
      <c r="I316" s="385"/>
      <c r="J316" s="385"/>
      <c r="K316" s="385"/>
    </row>
    <row r="317" spans="1:11">
      <c r="A317" s="456"/>
      <c r="B317" s="456"/>
      <c r="C317" s="385"/>
      <c r="D317" s="385"/>
      <c r="E317" s="385"/>
      <c r="F317" s="385"/>
      <c r="G317" s="385"/>
      <c r="H317" s="385"/>
      <c r="I317" s="385"/>
      <c r="J317" s="385"/>
      <c r="K317" s="385"/>
    </row>
    <row r="318" spans="1:11">
      <c r="A318" s="456"/>
      <c r="B318" s="456"/>
      <c r="C318" s="385"/>
      <c r="D318" s="385"/>
      <c r="E318" s="385"/>
      <c r="F318" s="385"/>
      <c r="G318" s="385"/>
      <c r="H318" s="385"/>
      <c r="I318" s="385"/>
      <c r="J318" s="385"/>
      <c r="K318" s="385"/>
    </row>
    <row r="319" spans="1:11">
      <c r="A319" s="456"/>
      <c r="B319" s="456"/>
      <c r="C319" s="385"/>
      <c r="D319" s="385"/>
      <c r="E319" s="385"/>
      <c r="F319" s="385"/>
      <c r="G319" s="385"/>
      <c r="H319" s="385"/>
      <c r="I319" s="385"/>
      <c r="J319" s="385"/>
      <c r="K319" s="385"/>
    </row>
    <row r="320" spans="1:11">
      <c r="A320" s="456"/>
      <c r="B320" s="456"/>
      <c r="C320" s="385"/>
      <c r="D320" s="385"/>
      <c r="E320" s="385"/>
      <c r="F320" s="385"/>
      <c r="G320" s="385"/>
      <c r="H320" s="385"/>
      <c r="I320" s="385"/>
      <c r="J320" s="385"/>
      <c r="K320" s="385"/>
    </row>
    <row r="321" spans="1:11">
      <c r="A321" s="456"/>
      <c r="B321" s="456"/>
      <c r="C321" s="385"/>
      <c r="D321" s="385"/>
      <c r="E321" s="385"/>
      <c r="F321" s="385"/>
      <c r="G321" s="385"/>
      <c r="H321" s="385"/>
      <c r="I321" s="385"/>
      <c r="J321" s="385"/>
      <c r="K321" s="385"/>
    </row>
    <row r="322" spans="1:11">
      <c r="A322" s="456"/>
      <c r="B322" s="456"/>
      <c r="C322" s="385"/>
      <c r="D322" s="385"/>
      <c r="E322" s="385"/>
      <c r="F322" s="385"/>
      <c r="G322" s="385"/>
      <c r="H322" s="385"/>
      <c r="I322" s="385"/>
      <c r="J322" s="385"/>
      <c r="K322" s="385"/>
    </row>
    <row r="323" spans="1:11">
      <c r="A323" s="456"/>
      <c r="B323" s="456"/>
      <c r="C323" s="385"/>
      <c r="D323" s="385"/>
      <c r="E323" s="385"/>
      <c r="F323" s="385"/>
      <c r="G323" s="385"/>
      <c r="H323" s="385"/>
      <c r="I323" s="385"/>
      <c r="J323" s="385"/>
      <c r="K323" s="385"/>
    </row>
    <row r="324" spans="1:11">
      <c r="A324" s="456"/>
      <c r="B324" s="456"/>
      <c r="C324" s="385"/>
      <c r="D324" s="385"/>
      <c r="E324" s="385"/>
      <c r="F324" s="385"/>
      <c r="G324" s="385"/>
      <c r="H324" s="385"/>
      <c r="I324" s="385"/>
      <c r="J324" s="385"/>
      <c r="K324" s="385"/>
    </row>
    <row r="325" spans="1:11">
      <c r="A325" s="456"/>
      <c r="B325" s="456"/>
      <c r="C325" s="385"/>
      <c r="D325" s="385"/>
      <c r="E325" s="385"/>
      <c r="F325" s="385"/>
      <c r="G325" s="385"/>
      <c r="H325" s="385"/>
      <c r="I325" s="385"/>
      <c r="J325" s="385"/>
      <c r="K325" s="385"/>
    </row>
    <row r="326" spans="1:11">
      <c r="A326" s="456"/>
      <c r="B326" s="456"/>
      <c r="C326" s="385"/>
      <c r="D326" s="385"/>
      <c r="E326" s="385"/>
      <c r="F326" s="385"/>
      <c r="G326" s="385"/>
      <c r="H326" s="385"/>
      <c r="I326" s="385"/>
      <c r="J326" s="385"/>
      <c r="K326" s="385"/>
    </row>
    <row r="327" spans="1:11">
      <c r="A327" s="456"/>
      <c r="B327" s="456"/>
      <c r="C327" s="385"/>
      <c r="D327" s="385"/>
      <c r="E327" s="385"/>
      <c r="F327" s="385"/>
      <c r="G327" s="385"/>
      <c r="H327" s="385"/>
      <c r="I327" s="385"/>
      <c r="J327" s="385"/>
      <c r="K327" s="385"/>
    </row>
    <row r="328" spans="1:11">
      <c r="A328" s="456"/>
      <c r="B328" s="456"/>
      <c r="C328" s="385"/>
      <c r="D328" s="385"/>
      <c r="E328" s="385"/>
      <c r="F328" s="385"/>
      <c r="G328" s="385"/>
      <c r="H328" s="385"/>
      <c r="I328" s="385"/>
      <c r="J328" s="385"/>
      <c r="K328" s="385"/>
    </row>
    <row r="329" spans="1:11">
      <c r="A329" s="456"/>
      <c r="B329" s="456"/>
      <c r="C329" s="385"/>
      <c r="D329" s="385"/>
      <c r="E329" s="385"/>
      <c r="F329" s="385"/>
      <c r="G329" s="385"/>
      <c r="H329" s="385"/>
      <c r="I329" s="385"/>
      <c r="J329" s="385"/>
      <c r="K329" s="385"/>
    </row>
    <row r="330" spans="1:11">
      <c r="A330" s="456"/>
      <c r="B330" s="456"/>
      <c r="C330" s="385"/>
      <c r="D330" s="385"/>
      <c r="E330" s="385"/>
      <c r="F330" s="385"/>
      <c r="G330" s="385"/>
      <c r="H330" s="385"/>
      <c r="I330" s="385"/>
      <c r="J330" s="385"/>
      <c r="K330" s="385"/>
    </row>
    <row r="331" spans="1:11">
      <c r="A331" s="456"/>
      <c r="B331" s="456"/>
      <c r="C331" s="385"/>
      <c r="D331" s="385"/>
      <c r="E331" s="385"/>
      <c r="F331" s="385"/>
      <c r="G331" s="385"/>
      <c r="H331" s="385"/>
      <c r="I331" s="385"/>
      <c r="J331" s="385"/>
      <c r="K331" s="385"/>
    </row>
    <row r="332" spans="1:11">
      <c r="A332" s="456"/>
      <c r="B332" s="456"/>
      <c r="C332" s="385"/>
      <c r="D332" s="385"/>
      <c r="E332" s="385"/>
      <c r="F332" s="385"/>
      <c r="G332" s="385"/>
      <c r="H332" s="385"/>
      <c r="I332" s="385"/>
      <c r="J332" s="385"/>
      <c r="K332" s="385"/>
    </row>
    <row r="333" spans="1:11">
      <c r="A333" s="456"/>
      <c r="B333" s="456"/>
      <c r="C333" s="385"/>
      <c r="D333" s="385"/>
      <c r="E333" s="385"/>
      <c r="F333" s="385"/>
      <c r="G333" s="385"/>
      <c r="H333" s="385"/>
      <c r="I333" s="385"/>
      <c r="J333" s="385"/>
      <c r="K333" s="385"/>
    </row>
    <row r="334" spans="1:11">
      <c r="A334" s="456"/>
      <c r="B334" s="456"/>
      <c r="C334" s="385"/>
      <c r="D334" s="385"/>
      <c r="E334" s="385"/>
      <c r="F334" s="385"/>
      <c r="G334" s="385"/>
      <c r="H334" s="385"/>
      <c r="I334" s="385"/>
      <c r="J334" s="385"/>
      <c r="K334" s="385"/>
    </row>
    <row r="335" spans="1:11">
      <c r="A335" s="456"/>
      <c r="B335" s="456"/>
      <c r="C335" s="385"/>
      <c r="D335" s="385"/>
      <c r="E335" s="385"/>
      <c r="F335" s="385"/>
      <c r="G335" s="385"/>
      <c r="H335" s="385"/>
      <c r="I335" s="385"/>
      <c r="J335" s="385"/>
      <c r="K335" s="385"/>
    </row>
    <row r="336" spans="1:11">
      <c r="A336" s="456"/>
      <c r="B336" s="456"/>
      <c r="C336" s="385"/>
      <c r="D336" s="385"/>
      <c r="E336" s="385"/>
      <c r="F336" s="385"/>
      <c r="G336" s="385"/>
      <c r="H336" s="385"/>
      <c r="I336" s="385"/>
      <c r="J336" s="385"/>
      <c r="K336" s="385"/>
    </row>
    <row r="337" spans="1:11">
      <c r="A337" s="456"/>
      <c r="B337" s="456"/>
      <c r="C337" s="385"/>
      <c r="D337" s="385"/>
      <c r="E337" s="385"/>
      <c r="F337" s="385"/>
      <c r="G337" s="385"/>
      <c r="H337" s="385"/>
      <c r="I337" s="385"/>
      <c r="J337" s="385"/>
      <c r="K337" s="385"/>
    </row>
    <row r="338" spans="1:11">
      <c r="A338" s="456"/>
      <c r="B338" s="456"/>
      <c r="C338" s="385"/>
      <c r="D338" s="385"/>
      <c r="E338" s="385"/>
      <c r="F338" s="385"/>
      <c r="G338" s="385"/>
      <c r="H338" s="385"/>
      <c r="I338" s="385"/>
      <c r="J338" s="385"/>
      <c r="K338" s="385"/>
    </row>
    <row r="339" spans="1:11">
      <c r="A339" s="456"/>
      <c r="B339" s="456"/>
      <c r="C339" s="385"/>
      <c r="D339" s="385"/>
      <c r="E339" s="385"/>
      <c r="F339" s="385"/>
      <c r="G339" s="385"/>
      <c r="H339" s="385"/>
      <c r="I339" s="385"/>
      <c r="J339" s="385"/>
      <c r="K339" s="385"/>
    </row>
    <row r="340" spans="1:11">
      <c r="A340" s="456"/>
      <c r="B340" s="456"/>
      <c r="C340" s="385"/>
      <c r="D340" s="385"/>
      <c r="E340" s="385"/>
      <c r="F340" s="385"/>
      <c r="G340" s="385"/>
      <c r="H340" s="385"/>
      <c r="I340" s="385"/>
      <c r="J340" s="385"/>
      <c r="K340" s="385"/>
    </row>
    <row r="341" spans="1:11">
      <c r="A341" s="456"/>
      <c r="B341" s="456"/>
      <c r="C341" s="385"/>
      <c r="D341" s="385"/>
      <c r="E341" s="385"/>
      <c r="F341" s="385"/>
      <c r="G341" s="385"/>
      <c r="H341" s="385"/>
      <c r="I341" s="385"/>
      <c r="J341" s="385"/>
      <c r="K341" s="385"/>
    </row>
    <row r="342" spans="1:11">
      <c r="A342" s="456"/>
      <c r="B342" s="456"/>
      <c r="C342" s="385"/>
      <c r="D342" s="385"/>
      <c r="E342" s="385"/>
      <c r="F342" s="385"/>
      <c r="G342" s="385"/>
      <c r="H342" s="385"/>
      <c r="I342" s="385"/>
      <c r="J342" s="385"/>
      <c r="K342" s="385"/>
    </row>
    <row r="343" spans="1:11">
      <c r="A343" s="456"/>
      <c r="B343" s="456"/>
      <c r="C343" s="385"/>
      <c r="D343" s="385"/>
      <c r="E343" s="385"/>
      <c r="F343" s="385"/>
      <c r="G343" s="385"/>
      <c r="H343" s="385"/>
      <c r="I343" s="385"/>
      <c r="J343" s="385"/>
      <c r="K343" s="385"/>
    </row>
    <row r="344" spans="1:11">
      <c r="A344" s="456"/>
      <c r="B344" s="456"/>
      <c r="C344" s="385"/>
      <c r="D344" s="385"/>
      <c r="E344" s="385"/>
      <c r="F344" s="385"/>
      <c r="G344" s="385"/>
      <c r="H344" s="385"/>
      <c r="I344" s="385"/>
      <c r="J344" s="385"/>
      <c r="K344" s="385"/>
    </row>
    <row r="345" spans="1:11">
      <c r="A345" s="456"/>
      <c r="B345" s="456"/>
      <c r="C345" s="385"/>
      <c r="D345" s="385"/>
      <c r="E345" s="385"/>
      <c r="F345" s="385"/>
      <c r="G345" s="385"/>
      <c r="H345" s="385"/>
      <c r="I345" s="385"/>
      <c r="J345" s="385"/>
      <c r="K345" s="385"/>
    </row>
    <row r="346" spans="1:11">
      <c r="A346" s="456"/>
      <c r="B346" s="456"/>
      <c r="C346" s="385"/>
      <c r="D346" s="385"/>
      <c r="E346" s="385"/>
      <c r="F346" s="385"/>
      <c r="G346" s="385"/>
      <c r="H346" s="385"/>
      <c r="I346" s="385"/>
      <c r="J346" s="385"/>
      <c r="K346" s="385"/>
    </row>
    <row r="347" spans="1:11">
      <c r="A347" s="456"/>
      <c r="B347" s="456"/>
      <c r="C347" s="385"/>
      <c r="D347" s="385"/>
      <c r="E347" s="385"/>
      <c r="F347" s="385"/>
      <c r="G347" s="385"/>
      <c r="H347" s="385"/>
      <c r="I347" s="385"/>
      <c r="J347" s="385"/>
      <c r="K347" s="385"/>
    </row>
    <row r="348" spans="1:11">
      <c r="A348" s="456"/>
      <c r="B348" s="456"/>
      <c r="C348" s="385"/>
      <c r="D348" s="385"/>
      <c r="E348" s="385"/>
      <c r="F348" s="385"/>
      <c r="G348" s="385"/>
      <c r="H348" s="385"/>
      <c r="I348" s="385"/>
      <c r="J348" s="385"/>
      <c r="K348" s="385"/>
    </row>
    <row r="349" spans="1:11">
      <c r="A349" s="456"/>
      <c r="B349" s="456"/>
      <c r="C349" s="385"/>
      <c r="D349" s="385"/>
      <c r="E349" s="385"/>
      <c r="F349" s="385"/>
      <c r="G349" s="385"/>
      <c r="H349" s="385"/>
      <c r="I349" s="385"/>
      <c r="J349" s="385"/>
      <c r="K349" s="385"/>
    </row>
    <row r="350" spans="1:11">
      <c r="A350" s="456"/>
      <c r="B350" s="456"/>
      <c r="C350" s="385"/>
      <c r="D350" s="385"/>
      <c r="E350" s="385"/>
      <c r="F350" s="385"/>
      <c r="G350" s="385"/>
      <c r="H350" s="385"/>
      <c r="I350" s="385"/>
      <c r="J350" s="385"/>
      <c r="K350" s="385"/>
    </row>
    <row r="351" spans="1:11">
      <c r="A351" s="456"/>
      <c r="B351" s="456"/>
      <c r="C351" s="385"/>
      <c r="D351" s="385"/>
      <c r="E351" s="385"/>
      <c r="F351" s="385"/>
      <c r="G351" s="385"/>
      <c r="H351" s="385"/>
      <c r="I351" s="385"/>
      <c r="J351" s="385"/>
      <c r="K351" s="385"/>
    </row>
    <row r="352" spans="1:11">
      <c r="A352" s="456"/>
      <c r="B352" s="456"/>
      <c r="C352" s="385"/>
      <c r="D352" s="385"/>
      <c r="E352" s="385"/>
      <c r="F352" s="385"/>
      <c r="G352" s="385"/>
      <c r="H352" s="385"/>
      <c r="I352" s="385"/>
      <c r="J352" s="385"/>
      <c r="K352" s="385"/>
    </row>
    <row r="353" spans="1:11">
      <c r="A353" s="456"/>
      <c r="B353" s="456"/>
      <c r="C353" s="385"/>
      <c r="D353" s="385"/>
      <c r="E353" s="385"/>
      <c r="F353" s="385"/>
      <c r="G353" s="385"/>
      <c r="H353" s="385"/>
      <c r="I353" s="385"/>
      <c r="J353" s="385"/>
      <c r="K353" s="385"/>
    </row>
    <row r="354" spans="1:11">
      <c r="A354" s="456"/>
      <c r="B354" s="456"/>
      <c r="C354" s="385"/>
      <c r="D354" s="385"/>
      <c r="E354" s="385"/>
      <c r="F354" s="385"/>
      <c r="G354" s="385"/>
      <c r="H354" s="385"/>
      <c r="I354" s="385"/>
      <c r="J354" s="385"/>
      <c r="K354" s="385"/>
    </row>
    <row r="355" spans="1:11">
      <c r="A355" s="456"/>
      <c r="B355" s="456"/>
      <c r="C355" s="385"/>
      <c r="D355" s="385"/>
      <c r="E355" s="385"/>
      <c r="F355" s="385"/>
      <c r="G355" s="385"/>
      <c r="H355" s="385"/>
      <c r="I355" s="385"/>
      <c r="J355" s="385"/>
      <c r="K355" s="385"/>
    </row>
    <row r="356" spans="1:11">
      <c r="A356" s="456"/>
      <c r="B356" s="456"/>
      <c r="C356" s="385"/>
      <c r="D356" s="385"/>
      <c r="E356" s="385"/>
      <c r="F356" s="385"/>
      <c r="G356" s="385"/>
      <c r="H356" s="385"/>
      <c r="I356" s="385"/>
      <c r="J356" s="385"/>
      <c r="K356" s="385"/>
    </row>
    <row r="357" spans="1:11">
      <c r="A357" s="456"/>
      <c r="B357" s="456"/>
      <c r="C357" s="385"/>
      <c r="D357" s="385"/>
      <c r="E357" s="385"/>
      <c r="F357" s="385"/>
      <c r="G357" s="385"/>
      <c r="H357" s="385"/>
      <c r="I357" s="385"/>
      <c r="J357" s="385"/>
      <c r="K357" s="385"/>
    </row>
    <row r="358" spans="1:11">
      <c r="A358" s="456"/>
      <c r="B358" s="456"/>
      <c r="C358" s="385"/>
      <c r="D358" s="385"/>
      <c r="E358" s="385"/>
      <c r="F358" s="385"/>
      <c r="G358" s="385"/>
      <c r="H358" s="385"/>
      <c r="I358" s="385"/>
      <c r="J358" s="385"/>
      <c r="K358" s="385"/>
    </row>
    <row r="359" spans="1:11">
      <c r="A359" s="456"/>
      <c r="B359" s="456"/>
      <c r="C359" s="385"/>
      <c r="D359" s="385"/>
      <c r="E359" s="385"/>
      <c r="F359" s="385"/>
      <c r="G359" s="385"/>
      <c r="H359" s="385"/>
      <c r="I359" s="385"/>
      <c r="J359" s="385"/>
      <c r="K359" s="385"/>
    </row>
    <row r="360" spans="1:11">
      <c r="A360" s="456"/>
      <c r="B360" s="456"/>
      <c r="C360" s="385"/>
      <c r="D360" s="385"/>
      <c r="E360" s="385"/>
      <c r="F360" s="385"/>
      <c r="G360" s="385"/>
      <c r="H360" s="385"/>
      <c r="I360" s="385"/>
      <c r="J360" s="385"/>
      <c r="K360" s="385"/>
    </row>
    <row r="361" spans="1:11">
      <c r="A361" s="456"/>
      <c r="B361" s="456"/>
      <c r="C361" s="385"/>
      <c r="D361" s="385"/>
      <c r="E361" s="385"/>
      <c r="F361" s="385"/>
      <c r="G361" s="385"/>
      <c r="H361" s="385"/>
      <c r="I361" s="385"/>
      <c r="J361" s="385"/>
      <c r="K361" s="385"/>
    </row>
    <row r="362" spans="1:11">
      <c r="A362" s="456"/>
      <c r="B362" s="456"/>
      <c r="C362" s="385"/>
      <c r="D362" s="385"/>
      <c r="E362" s="385"/>
      <c r="F362" s="385"/>
      <c r="G362" s="385"/>
      <c r="H362" s="385"/>
      <c r="I362" s="385"/>
      <c r="J362" s="385"/>
      <c r="K362" s="385"/>
    </row>
    <row r="363" spans="1:11">
      <c r="A363" s="456"/>
      <c r="B363" s="456"/>
      <c r="C363" s="385"/>
      <c r="D363" s="385"/>
      <c r="E363" s="385"/>
      <c r="F363" s="385"/>
      <c r="G363" s="385"/>
      <c r="H363" s="385"/>
      <c r="I363" s="385"/>
      <c r="J363" s="385"/>
      <c r="K363" s="385"/>
    </row>
    <row r="364" spans="1:11">
      <c r="A364" s="456"/>
      <c r="B364" s="456"/>
      <c r="C364" s="385"/>
      <c r="D364" s="385"/>
      <c r="E364" s="385"/>
      <c r="F364" s="385"/>
      <c r="G364" s="385"/>
      <c r="H364" s="385"/>
      <c r="I364" s="385"/>
      <c r="J364" s="385"/>
      <c r="K364" s="385"/>
    </row>
    <row r="365" spans="1:11">
      <c r="A365" s="456"/>
      <c r="B365" s="456"/>
      <c r="C365" s="385"/>
      <c r="D365" s="385"/>
      <c r="E365" s="385"/>
      <c r="F365" s="385"/>
      <c r="G365" s="385"/>
      <c r="H365" s="385"/>
      <c r="I365" s="385"/>
      <c r="J365" s="385"/>
      <c r="K365" s="385"/>
    </row>
    <row r="366" spans="1:11">
      <c r="A366" s="456"/>
      <c r="B366" s="456"/>
      <c r="C366" s="385"/>
      <c r="D366" s="385"/>
      <c r="E366" s="385"/>
      <c r="F366" s="385"/>
      <c r="G366" s="385"/>
      <c r="H366" s="385"/>
      <c r="I366" s="385"/>
      <c r="J366" s="385"/>
      <c r="K366" s="385"/>
    </row>
    <row r="367" spans="1:11">
      <c r="A367" s="456"/>
      <c r="B367" s="456"/>
      <c r="C367" s="385"/>
      <c r="D367" s="385"/>
      <c r="E367" s="385"/>
      <c r="F367" s="385"/>
      <c r="G367" s="385"/>
      <c r="H367" s="385"/>
      <c r="I367" s="385"/>
      <c r="J367" s="385"/>
      <c r="K367" s="385"/>
    </row>
    <row r="368" spans="1:11">
      <c r="A368" s="456"/>
      <c r="B368" s="456"/>
      <c r="C368" s="385"/>
      <c r="D368" s="385"/>
      <c r="E368" s="385"/>
      <c r="F368" s="385"/>
      <c r="G368" s="385"/>
      <c r="H368" s="385"/>
      <c r="I368" s="385"/>
      <c r="J368" s="385"/>
      <c r="K368" s="385"/>
    </row>
    <row r="369" spans="1:11">
      <c r="A369" s="456"/>
      <c r="B369" s="456"/>
      <c r="C369" s="385"/>
      <c r="D369" s="385"/>
      <c r="E369" s="385"/>
      <c r="F369" s="385"/>
      <c r="G369" s="385"/>
      <c r="H369" s="385"/>
      <c r="I369" s="385"/>
      <c r="J369" s="385"/>
      <c r="K369" s="385"/>
    </row>
    <row r="370" spans="1:11">
      <c r="A370" s="456"/>
      <c r="B370" s="456"/>
      <c r="C370" s="385"/>
      <c r="D370" s="385"/>
      <c r="E370" s="385"/>
      <c r="F370" s="385"/>
      <c r="G370" s="385"/>
      <c r="H370" s="385"/>
      <c r="I370" s="385"/>
      <c r="J370" s="385"/>
      <c r="K370" s="385"/>
    </row>
    <row r="371" spans="1:11">
      <c r="A371" s="456"/>
      <c r="B371" s="456"/>
      <c r="C371" s="385"/>
      <c r="D371" s="385"/>
      <c r="E371" s="385"/>
      <c r="F371" s="385"/>
      <c r="G371" s="385"/>
      <c r="H371" s="385"/>
      <c r="I371" s="385"/>
      <c r="J371" s="385"/>
      <c r="K371" s="385"/>
    </row>
    <row r="372" spans="1:11">
      <c r="A372" s="456"/>
      <c r="B372" s="456"/>
      <c r="C372" s="385"/>
      <c r="D372" s="385"/>
      <c r="E372" s="385"/>
      <c r="F372" s="385"/>
      <c r="G372" s="385"/>
      <c r="H372" s="385"/>
      <c r="I372" s="385"/>
      <c r="J372" s="385"/>
      <c r="K372" s="385"/>
    </row>
    <row r="373" spans="1:11">
      <c r="A373" s="456"/>
      <c r="B373" s="456"/>
      <c r="C373" s="385"/>
      <c r="D373" s="385"/>
      <c r="E373" s="385"/>
      <c r="F373" s="385"/>
      <c r="G373" s="385"/>
      <c r="H373" s="385"/>
      <c r="I373" s="385"/>
      <c r="J373" s="385"/>
      <c r="K373" s="385"/>
    </row>
    <row r="374" spans="1:11">
      <c r="A374" s="456"/>
      <c r="B374" s="456"/>
      <c r="C374" s="385"/>
      <c r="D374" s="385"/>
      <c r="E374" s="385"/>
      <c r="F374" s="385"/>
      <c r="G374" s="385"/>
      <c r="H374" s="385"/>
      <c r="I374" s="385"/>
      <c r="J374" s="385"/>
      <c r="K374" s="385"/>
    </row>
    <row r="375" spans="1:11">
      <c r="A375" s="456"/>
      <c r="B375" s="456"/>
      <c r="C375" s="385"/>
      <c r="D375" s="385"/>
      <c r="E375" s="385"/>
      <c r="F375" s="385"/>
      <c r="G375" s="385"/>
      <c r="H375" s="385"/>
      <c r="I375" s="385"/>
      <c r="J375" s="385"/>
      <c r="K375" s="385"/>
    </row>
    <row r="376" spans="1:11">
      <c r="A376" s="456"/>
      <c r="B376" s="456"/>
      <c r="C376" s="385"/>
      <c r="D376" s="385"/>
      <c r="E376" s="385"/>
      <c r="F376" s="385"/>
      <c r="G376" s="385"/>
      <c r="H376" s="385"/>
      <c r="I376" s="385"/>
      <c r="J376" s="385"/>
      <c r="K376" s="385"/>
    </row>
    <row r="377" spans="1:11">
      <c r="A377" s="456"/>
      <c r="B377" s="456"/>
      <c r="C377" s="385"/>
      <c r="D377" s="385"/>
      <c r="E377" s="385"/>
      <c r="F377" s="385"/>
      <c r="G377" s="385"/>
      <c r="H377" s="385"/>
      <c r="I377" s="385"/>
      <c r="J377" s="385"/>
      <c r="K377" s="385"/>
    </row>
    <row r="378" spans="1:11">
      <c r="A378" s="456"/>
      <c r="B378" s="456"/>
      <c r="C378" s="385"/>
      <c r="D378" s="385"/>
      <c r="E378" s="385"/>
      <c r="F378" s="385"/>
      <c r="G378" s="385"/>
      <c r="H378" s="385"/>
      <c r="I378" s="385"/>
      <c r="J378" s="385"/>
      <c r="K378" s="385"/>
    </row>
    <row r="379" spans="1:11">
      <c r="A379" s="456"/>
      <c r="B379" s="456"/>
      <c r="C379" s="385"/>
      <c r="D379" s="385"/>
      <c r="E379" s="385"/>
      <c r="F379" s="385"/>
      <c r="G379" s="385"/>
      <c r="H379" s="385"/>
      <c r="I379" s="385"/>
      <c r="J379" s="385"/>
      <c r="K379" s="385"/>
    </row>
    <row r="380" spans="1:11">
      <c r="A380" s="456"/>
      <c r="B380" s="456"/>
      <c r="C380" s="385"/>
      <c r="D380" s="385"/>
      <c r="E380" s="385"/>
      <c r="F380" s="385"/>
      <c r="G380" s="385"/>
      <c r="H380" s="385"/>
      <c r="I380" s="385"/>
      <c r="J380" s="385"/>
      <c r="K380" s="385"/>
    </row>
    <row r="381" spans="1:11">
      <c r="A381" s="456"/>
      <c r="B381" s="456"/>
      <c r="C381" s="385"/>
      <c r="D381" s="385"/>
      <c r="E381" s="385"/>
      <c r="F381" s="385"/>
      <c r="G381" s="385"/>
      <c r="H381" s="385"/>
      <c r="I381" s="385"/>
      <c r="J381" s="385"/>
      <c r="K381" s="385"/>
    </row>
    <row r="382" spans="1:11">
      <c r="A382" s="456"/>
      <c r="B382" s="456"/>
      <c r="C382" s="385"/>
      <c r="D382" s="385"/>
      <c r="E382" s="385"/>
      <c r="F382" s="385"/>
      <c r="G382" s="385"/>
      <c r="H382" s="385"/>
      <c r="I382" s="385"/>
      <c r="J382" s="385"/>
      <c r="K382" s="385"/>
    </row>
    <row r="383" spans="1:11">
      <c r="A383" s="456"/>
      <c r="B383" s="456"/>
      <c r="C383" s="385"/>
      <c r="D383" s="385"/>
      <c r="E383" s="385"/>
      <c r="F383" s="385"/>
      <c r="G383" s="385"/>
      <c r="H383" s="385"/>
      <c r="I383" s="385"/>
      <c r="J383" s="385"/>
      <c r="K383" s="385"/>
    </row>
    <row r="384" spans="1:11">
      <c r="A384" s="456"/>
      <c r="B384" s="456"/>
      <c r="C384" s="385"/>
      <c r="D384" s="385"/>
      <c r="E384" s="385"/>
      <c r="F384" s="385"/>
      <c r="G384" s="385"/>
      <c r="H384" s="385"/>
      <c r="I384" s="385"/>
      <c r="J384" s="385"/>
      <c r="K384" s="385"/>
    </row>
    <row r="385" spans="1:11">
      <c r="A385" s="456"/>
      <c r="B385" s="456"/>
      <c r="C385" s="385"/>
      <c r="D385" s="385"/>
      <c r="E385" s="385"/>
      <c r="F385" s="385"/>
      <c r="G385" s="385"/>
      <c r="H385" s="385"/>
      <c r="I385" s="385"/>
      <c r="J385" s="385"/>
      <c r="K385" s="385"/>
    </row>
    <row r="386" spans="1:11">
      <c r="A386" s="456"/>
      <c r="B386" s="456"/>
      <c r="C386" s="385"/>
      <c r="D386" s="385"/>
      <c r="E386" s="385"/>
      <c r="F386" s="385"/>
      <c r="G386" s="385"/>
      <c r="H386" s="385"/>
      <c r="I386" s="385"/>
      <c r="J386" s="385"/>
      <c r="K386" s="385"/>
    </row>
    <row r="387" spans="1:11">
      <c r="A387" s="456"/>
      <c r="B387" s="456"/>
      <c r="C387" s="385"/>
      <c r="D387" s="385"/>
      <c r="E387" s="385"/>
      <c r="F387" s="385"/>
      <c r="G387" s="385"/>
      <c r="H387" s="385"/>
      <c r="I387" s="385"/>
      <c r="J387" s="385"/>
      <c r="K387" s="385"/>
    </row>
    <row r="388" spans="1:11">
      <c r="A388" s="456"/>
      <c r="B388" s="456"/>
      <c r="C388" s="385"/>
      <c r="D388" s="385"/>
      <c r="E388" s="385"/>
      <c r="F388" s="385"/>
      <c r="G388" s="385"/>
      <c r="H388" s="385"/>
      <c r="I388" s="385"/>
      <c r="J388" s="385"/>
      <c r="K388" s="385"/>
    </row>
    <row r="389" spans="1:11">
      <c r="A389" s="456"/>
      <c r="B389" s="456"/>
      <c r="C389" s="385"/>
      <c r="D389" s="385"/>
      <c r="E389" s="385"/>
      <c r="F389" s="385"/>
      <c r="G389" s="385"/>
      <c r="H389" s="385"/>
      <c r="I389" s="385"/>
      <c r="J389" s="385"/>
      <c r="K389" s="385"/>
    </row>
    <row r="390" spans="1:11">
      <c r="A390" s="456"/>
      <c r="B390" s="456"/>
      <c r="C390" s="385"/>
      <c r="D390" s="385"/>
      <c r="E390" s="385"/>
      <c r="F390" s="385"/>
      <c r="G390" s="385"/>
      <c r="H390" s="385"/>
      <c r="I390" s="385"/>
      <c r="J390" s="385"/>
      <c r="K390" s="385"/>
    </row>
    <row r="391" spans="1:11">
      <c r="A391" s="456"/>
      <c r="B391" s="456"/>
      <c r="C391" s="385"/>
      <c r="D391" s="385"/>
      <c r="E391" s="385"/>
      <c r="F391" s="385"/>
      <c r="G391" s="385"/>
      <c r="H391" s="385"/>
      <c r="I391" s="385"/>
      <c r="J391" s="385"/>
      <c r="K391" s="385"/>
    </row>
    <row r="392" spans="1:11">
      <c r="A392" s="456"/>
      <c r="B392" s="456"/>
      <c r="C392" s="385"/>
      <c r="D392" s="385"/>
      <c r="E392" s="385"/>
      <c r="F392" s="385"/>
      <c r="G392" s="385"/>
      <c r="H392" s="385"/>
      <c r="I392" s="385"/>
      <c r="J392" s="385"/>
      <c r="K392" s="385"/>
    </row>
    <row r="393" spans="1:11">
      <c r="A393" s="456"/>
      <c r="B393" s="456"/>
      <c r="C393" s="385"/>
      <c r="D393" s="385"/>
      <c r="E393" s="385"/>
      <c r="F393" s="385"/>
      <c r="G393" s="385"/>
      <c r="H393" s="385"/>
      <c r="I393" s="385"/>
      <c r="J393" s="385"/>
      <c r="K393" s="385"/>
    </row>
    <row r="394" spans="1:11">
      <c r="A394" s="456"/>
      <c r="B394" s="456"/>
      <c r="C394" s="385"/>
      <c r="D394" s="385"/>
      <c r="E394" s="385"/>
      <c r="F394" s="385"/>
      <c r="G394" s="385"/>
      <c r="H394" s="385"/>
      <c r="I394" s="385"/>
      <c r="J394" s="385"/>
      <c r="K394" s="385"/>
    </row>
    <row r="395" spans="1:11">
      <c r="A395" s="456"/>
      <c r="B395" s="456"/>
      <c r="C395" s="385"/>
      <c r="D395" s="385"/>
      <c r="E395" s="385"/>
      <c r="F395" s="385"/>
      <c r="G395" s="385"/>
      <c r="H395" s="385"/>
      <c r="I395" s="385"/>
      <c r="J395" s="385"/>
      <c r="K395" s="385"/>
    </row>
    <row r="396" spans="1:11">
      <c r="A396" s="456"/>
      <c r="B396" s="456"/>
      <c r="C396" s="385"/>
      <c r="D396" s="385"/>
      <c r="E396" s="385"/>
      <c r="F396" s="385"/>
      <c r="G396" s="385"/>
      <c r="H396" s="385"/>
      <c r="I396" s="385"/>
      <c r="J396" s="385"/>
      <c r="K396" s="385"/>
    </row>
    <row r="397" spans="1:11">
      <c r="A397" s="456"/>
      <c r="B397" s="456"/>
      <c r="C397" s="385"/>
      <c r="D397" s="385"/>
      <c r="E397" s="385"/>
      <c r="F397" s="385"/>
      <c r="G397" s="385"/>
      <c r="H397" s="385"/>
      <c r="I397" s="385"/>
      <c r="J397" s="385"/>
      <c r="K397" s="385"/>
    </row>
    <row r="398" spans="1:11">
      <c r="A398" s="456"/>
      <c r="B398" s="456"/>
      <c r="C398" s="385"/>
      <c r="D398" s="385"/>
      <c r="E398" s="385"/>
      <c r="F398" s="385"/>
      <c r="G398" s="385"/>
      <c r="H398" s="385"/>
      <c r="I398" s="385"/>
      <c r="J398" s="385"/>
      <c r="K398" s="385"/>
    </row>
    <row r="399" spans="1:11">
      <c r="A399" s="456"/>
      <c r="B399" s="456"/>
      <c r="C399" s="385"/>
      <c r="D399" s="385"/>
      <c r="E399" s="385"/>
      <c r="F399" s="385"/>
      <c r="G399" s="385"/>
      <c r="H399" s="385"/>
      <c r="I399" s="385"/>
      <c r="J399" s="385"/>
      <c r="K399" s="385"/>
    </row>
    <row r="400" spans="1:11">
      <c r="A400" s="456"/>
      <c r="B400" s="456"/>
      <c r="C400" s="385"/>
      <c r="D400" s="385"/>
      <c r="E400" s="385"/>
      <c r="F400" s="385"/>
      <c r="G400" s="385"/>
      <c r="H400" s="385"/>
      <c r="I400" s="385"/>
      <c r="J400" s="385"/>
      <c r="K400" s="385"/>
    </row>
    <row r="401" spans="1:11">
      <c r="A401" s="456"/>
      <c r="B401" s="456"/>
      <c r="C401" s="385"/>
      <c r="D401" s="385"/>
      <c r="E401" s="385"/>
      <c r="F401" s="385"/>
      <c r="G401" s="385"/>
      <c r="H401" s="385"/>
      <c r="I401" s="385"/>
      <c r="J401" s="385"/>
      <c r="K401" s="385"/>
    </row>
    <row r="402" spans="1:11">
      <c r="A402" s="456"/>
      <c r="B402" s="456"/>
      <c r="C402" s="385"/>
      <c r="D402" s="385"/>
      <c r="E402" s="385"/>
      <c r="F402" s="385"/>
      <c r="G402" s="385"/>
      <c r="H402" s="385"/>
      <c r="I402" s="385"/>
      <c r="J402" s="385"/>
      <c r="K402" s="385"/>
    </row>
    <row r="403" spans="1:11">
      <c r="A403" s="456"/>
      <c r="B403" s="456"/>
      <c r="C403" s="385"/>
      <c r="D403" s="385"/>
      <c r="E403" s="385"/>
      <c r="F403" s="385"/>
      <c r="G403" s="385"/>
      <c r="H403" s="385"/>
      <c r="I403" s="385"/>
      <c r="J403" s="385"/>
      <c r="K403" s="385"/>
    </row>
    <row r="404" spans="1:11">
      <c r="A404" s="456"/>
      <c r="B404" s="456"/>
      <c r="C404" s="385"/>
      <c r="D404" s="385"/>
      <c r="E404" s="385"/>
      <c r="F404" s="385"/>
      <c r="G404" s="385"/>
      <c r="H404" s="385"/>
      <c r="I404" s="385"/>
      <c r="J404" s="385"/>
      <c r="K404" s="385"/>
    </row>
    <row r="405" spans="1:11">
      <c r="A405" s="456"/>
      <c r="B405" s="456"/>
      <c r="C405" s="385"/>
      <c r="D405" s="385"/>
      <c r="E405" s="385"/>
      <c r="F405" s="385"/>
      <c r="G405" s="385"/>
      <c r="H405" s="385"/>
      <c r="I405" s="385"/>
      <c r="J405" s="385"/>
      <c r="K405" s="385"/>
    </row>
    <row r="406" spans="1:11">
      <c r="A406" s="456"/>
      <c r="B406" s="456"/>
      <c r="C406" s="385"/>
      <c r="D406" s="385"/>
      <c r="E406" s="385"/>
      <c r="F406" s="385"/>
      <c r="G406" s="385"/>
      <c r="H406" s="385"/>
      <c r="I406" s="385"/>
      <c r="J406" s="385"/>
      <c r="K406" s="385"/>
    </row>
    <row r="407" spans="1:11">
      <c r="A407" s="456"/>
      <c r="B407" s="456"/>
      <c r="C407" s="385"/>
      <c r="D407" s="385"/>
      <c r="E407" s="385"/>
      <c r="F407" s="385"/>
      <c r="G407" s="385"/>
      <c r="H407" s="385"/>
      <c r="I407" s="385"/>
      <c r="J407" s="385"/>
      <c r="K407" s="385"/>
    </row>
    <row r="408" spans="1:11">
      <c r="A408" s="456"/>
      <c r="B408" s="456"/>
      <c r="C408" s="385"/>
      <c r="D408" s="385"/>
      <c r="E408" s="385"/>
      <c r="F408" s="385"/>
      <c r="G408" s="385"/>
      <c r="H408" s="385"/>
      <c r="I408" s="385"/>
      <c r="J408" s="385"/>
      <c r="K408" s="385"/>
    </row>
    <row r="409" spans="1:11">
      <c r="A409" s="456"/>
      <c r="B409" s="456"/>
      <c r="C409" s="385"/>
      <c r="D409" s="385"/>
      <c r="E409" s="385"/>
      <c r="F409" s="385"/>
      <c r="G409" s="385"/>
      <c r="H409" s="385"/>
      <c r="I409" s="385"/>
      <c r="J409" s="385"/>
      <c r="K409" s="385"/>
    </row>
    <row r="410" spans="1:11">
      <c r="A410" s="456"/>
      <c r="B410" s="456"/>
      <c r="C410" s="385"/>
      <c r="D410" s="385"/>
      <c r="E410" s="385"/>
      <c r="F410" s="385"/>
      <c r="G410" s="385"/>
      <c r="H410" s="385"/>
      <c r="I410" s="385"/>
      <c r="J410" s="385"/>
      <c r="K410" s="385"/>
    </row>
    <row r="411" spans="1:11">
      <c r="A411" s="456"/>
      <c r="B411" s="456"/>
      <c r="C411" s="385"/>
      <c r="D411" s="385"/>
      <c r="E411" s="385"/>
      <c r="F411" s="385"/>
      <c r="G411" s="385"/>
      <c r="H411" s="385"/>
      <c r="I411" s="385"/>
      <c r="J411" s="385"/>
      <c r="K411" s="385"/>
    </row>
    <row r="412" spans="1:11">
      <c r="A412" s="456"/>
      <c r="B412" s="456"/>
      <c r="C412" s="385"/>
      <c r="D412" s="385"/>
      <c r="E412" s="385"/>
      <c r="F412" s="385"/>
      <c r="G412" s="385"/>
      <c r="H412" s="385"/>
      <c r="I412" s="385"/>
      <c r="J412" s="385"/>
      <c r="K412" s="385"/>
    </row>
    <row r="413" spans="1:11">
      <c r="A413" s="456"/>
      <c r="B413" s="456"/>
      <c r="C413" s="385"/>
      <c r="D413" s="385"/>
      <c r="E413" s="385"/>
      <c r="F413" s="385"/>
      <c r="G413" s="385"/>
      <c r="H413" s="385"/>
      <c r="I413" s="385"/>
      <c r="J413" s="385"/>
      <c r="K413" s="385"/>
    </row>
    <row r="414" spans="1:11">
      <c r="A414" s="456"/>
      <c r="B414" s="456"/>
      <c r="C414" s="385"/>
      <c r="D414" s="385"/>
      <c r="E414" s="385"/>
      <c r="F414" s="385"/>
      <c r="G414" s="385"/>
      <c r="H414" s="385"/>
      <c r="I414" s="385"/>
      <c r="J414" s="385"/>
      <c r="K414" s="385"/>
    </row>
    <row r="415" spans="1:11">
      <c r="A415" s="456"/>
      <c r="B415" s="456"/>
      <c r="C415" s="385"/>
      <c r="D415" s="385"/>
      <c r="E415" s="385"/>
      <c r="F415" s="385"/>
      <c r="G415" s="385"/>
      <c r="H415" s="385"/>
      <c r="I415" s="385"/>
      <c r="J415" s="385"/>
      <c r="K415" s="385"/>
    </row>
    <row r="416" spans="1:11">
      <c r="A416" s="456"/>
      <c r="B416" s="456"/>
      <c r="C416" s="385"/>
      <c r="D416" s="385"/>
      <c r="E416" s="385"/>
      <c r="F416" s="385"/>
      <c r="G416" s="385"/>
      <c r="H416" s="385"/>
      <c r="I416" s="385"/>
      <c r="J416" s="385"/>
      <c r="K416" s="385"/>
    </row>
    <row r="417" spans="1:11">
      <c r="A417" s="456"/>
      <c r="B417" s="456"/>
      <c r="C417" s="385"/>
      <c r="D417" s="385"/>
      <c r="E417" s="385"/>
      <c r="F417" s="385"/>
      <c r="G417" s="385"/>
      <c r="H417" s="385"/>
      <c r="I417" s="385"/>
      <c r="J417" s="385"/>
      <c r="K417" s="385"/>
    </row>
    <row r="418" spans="1:11">
      <c r="A418" s="456"/>
      <c r="B418" s="456"/>
      <c r="C418" s="385"/>
      <c r="D418" s="385"/>
      <c r="E418" s="385"/>
      <c r="F418" s="385"/>
      <c r="G418" s="385"/>
      <c r="H418" s="385"/>
      <c r="I418" s="385"/>
      <c r="J418" s="385"/>
      <c r="K418" s="385"/>
    </row>
    <row r="419" spans="1:11">
      <c r="A419" s="456"/>
      <c r="B419" s="456"/>
      <c r="C419" s="385"/>
      <c r="D419" s="385"/>
      <c r="E419" s="385"/>
      <c r="F419" s="385"/>
      <c r="G419" s="385"/>
      <c r="H419" s="385"/>
      <c r="I419" s="385"/>
      <c r="J419" s="385"/>
      <c r="K419" s="385"/>
    </row>
    <row r="420" spans="1:11">
      <c r="A420" s="456"/>
      <c r="B420" s="456"/>
      <c r="C420" s="385"/>
      <c r="D420" s="385"/>
      <c r="E420" s="385"/>
      <c r="F420" s="385"/>
      <c r="G420" s="385"/>
      <c r="H420" s="385"/>
      <c r="I420" s="385"/>
      <c r="J420" s="385"/>
      <c r="K420" s="385"/>
    </row>
    <row r="421" spans="1:11">
      <c r="A421" s="456"/>
      <c r="B421" s="456"/>
      <c r="C421" s="385"/>
      <c r="D421" s="385"/>
      <c r="E421" s="385"/>
      <c r="F421" s="385"/>
      <c r="G421" s="385"/>
      <c r="H421" s="385"/>
      <c r="I421" s="385"/>
      <c r="J421" s="385"/>
      <c r="K421" s="385"/>
    </row>
    <row r="422" spans="1:11">
      <c r="A422" s="456"/>
      <c r="B422" s="456"/>
      <c r="C422" s="385"/>
      <c r="D422" s="385"/>
      <c r="E422" s="385"/>
      <c r="F422" s="385"/>
      <c r="G422" s="385"/>
      <c r="H422" s="385"/>
      <c r="I422" s="385"/>
      <c r="J422" s="385"/>
      <c r="K422" s="385"/>
    </row>
    <row r="423" spans="1:11">
      <c r="A423" s="456"/>
      <c r="B423" s="456"/>
      <c r="C423" s="385"/>
      <c r="D423" s="385"/>
      <c r="E423" s="385"/>
      <c r="F423" s="385"/>
      <c r="G423" s="385"/>
      <c r="H423" s="385"/>
      <c r="I423" s="385"/>
      <c r="J423" s="385"/>
      <c r="K423" s="385"/>
    </row>
    <row r="424" spans="1:11">
      <c r="A424" s="456"/>
      <c r="B424" s="456"/>
      <c r="C424" s="385"/>
      <c r="D424" s="385"/>
      <c r="E424" s="385"/>
      <c r="F424" s="385"/>
      <c r="G424" s="385"/>
      <c r="H424" s="385"/>
      <c r="I424" s="385"/>
      <c r="J424" s="385"/>
      <c r="K424" s="385"/>
    </row>
    <row r="425" spans="1:11">
      <c r="A425" s="456"/>
      <c r="B425" s="456"/>
      <c r="C425" s="385"/>
      <c r="D425" s="385"/>
      <c r="E425" s="385"/>
      <c r="F425" s="385"/>
      <c r="G425" s="385"/>
      <c r="H425" s="385"/>
      <c r="I425" s="385"/>
      <c r="J425" s="385"/>
      <c r="K425" s="385"/>
    </row>
    <row r="426" spans="1:11">
      <c r="A426" s="456"/>
      <c r="B426" s="456"/>
      <c r="C426" s="385"/>
      <c r="D426" s="385"/>
      <c r="E426" s="385"/>
      <c r="F426" s="385"/>
      <c r="G426" s="385"/>
      <c r="H426" s="385"/>
      <c r="I426" s="385"/>
      <c r="J426" s="385"/>
      <c r="K426" s="385"/>
    </row>
    <row r="427" spans="1:11">
      <c r="A427" s="456"/>
      <c r="B427" s="456"/>
      <c r="C427" s="385"/>
      <c r="D427" s="385"/>
      <c r="E427" s="385"/>
      <c r="F427" s="385"/>
      <c r="G427" s="385"/>
      <c r="H427" s="385"/>
      <c r="I427" s="385"/>
      <c r="J427" s="385"/>
      <c r="K427" s="385"/>
    </row>
    <row r="428" spans="1:11">
      <c r="A428" s="456"/>
      <c r="B428" s="456"/>
      <c r="C428" s="385"/>
      <c r="D428" s="385"/>
      <c r="E428" s="385"/>
      <c r="F428" s="385"/>
      <c r="G428" s="385"/>
      <c r="H428" s="385"/>
      <c r="I428" s="385"/>
      <c r="J428" s="385"/>
      <c r="K428" s="385"/>
    </row>
    <row r="429" spans="1:11">
      <c r="A429" s="456"/>
      <c r="B429" s="456"/>
      <c r="C429" s="385"/>
      <c r="D429" s="385"/>
      <c r="E429" s="385"/>
      <c r="F429" s="385"/>
      <c r="G429" s="385"/>
      <c r="H429" s="385"/>
      <c r="I429" s="385"/>
      <c r="J429" s="385"/>
      <c r="K429" s="385"/>
    </row>
    <row r="430" spans="1:11">
      <c r="A430" s="456"/>
      <c r="B430" s="456"/>
      <c r="C430" s="385"/>
      <c r="D430" s="385"/>
      <c r="E430" s="385"/>
      <c r="F430" s="385"/>
      <c r="G430" s="385"/>
      <c r="H430" s="385"/>
      <c r="I430" s="385"/>
      <c r="J430" s="385"/>
      <c r="K430" s="385"/>
    </row>
    <row r="431" spans="1:11">
      <c r="A431" s="456"/>
      <c r="B431" s="456"/>
      <c r="C431" s="385"/>
      <c r="D431" s="385"/>
      <c r="E431" s="385"/>
      <c r="F431" s="385"/>
      <c r="G431" s="385"/>
      <c r="H431" s="385"/>
      <c r="I431" s="385"/>
      <c r="J431" s="385"/>
      <c r="K431" s="385"/>
    </row>
    <row r="432" spans="1:11">
      <c r="A432" s="456"/>
      <c r="B432" s="456"/>
      <c r="C432" s="385"/>
      <c r="D432" s="385"/>
      <c r="E432" s="385"/>
      <c r="F432" s="385"/>
      <c r="G432" s="385"/>
      <c r="H432" s="385"/>
      <c r="I432" s="385"/>
      <c r="J432" s="385"/>
      <c r="K432" s="385"/>
    </row>
    <row r="433" spans="1:11">
      <c r="A433" s="456"/>
      <c r="B433" s="456"/>
      <c r="C433" s="385"/>
      <c r="D433" s="385"/>
      <c r="E433" s="385"/>
      <c r="F433" s="385"/>
      <c r="G433" s="385"/>
      <c r="H433" s="385"/>
      <c r="I433" s="385"/>
      <c r="J433" s="385"/>
      <c r="K433" s="385"/>
    </row>
    <row r="434" spans="1:11">
      <c r="A434" s="456"/>
      <c r="B434" s="456"/>
      <c r="C434" s="385"/>
      <c r="D434" s="385"/>
      <c r="E434" s="385"/>
      <c r="F434" s="385"/>
      <c r="G434" s="385"/>
      <c r="H434" s="385"/>
      <c r="I434" s="385"/>
      <c r="J434" s="385"/>
      <c r="K434" s="385"/>
    </row>
    <row r="435" spans="1:11">
      <c r="A435" s="456"/>
      <c r="B435" s="456"/>
      <c r="C435" s="385"/>
      <c r="D435" s="385"/>
      <c r="E435" s="385"/>
      <c r="F435" s="385"/>
      <c r="G435" s="385"/>
      <c r="H435" s="385"/>
      <c r="I435" s="385"/>
      <c r="J435" s="385"/>
      <c r="K435" s="385"/>
    </row>
    <row r="436" spans="1:11">
      <c r="A436" s="456"/>
      <c r="B436" s="456"/>
      <c r="C436" s="385"/>
      <c r="D436" s="385"/>
      <c r="E436" s="385"/>
      <c r="F436" s="385"/>
      <c r="G436" s="385"/>
      <c r="H436" s="385"/>
      <c r="I436" s="385"/>
      <c r="J436" s="385"/>
      <c r="K436" s="385"/>
    </row>
    <row r="437" spans="1:11">
      <c r="A437" s="456"/>
      <c r="B437" s="456"/>
      <c r="C437" s="385"/>
      <c r="D437" s="385"/>
      <c r="E437" s="385"/>
      <c r="F437" s="385"/>
      <c r="G437" s="385"/>
      <c r="H437" s="385"/>
      <c r="I437" s="385"/>
      <c r="J437" s="385"/>
      <c r="K437" s="385"/>
    </row>
    <row r="438" spans="1:11">
      <c r="A438" s="456"/>
      <c r="B438" s="456"/>
      <c r="C438" s="385"/>
      <c r="D438" s="385"/>
      <c r="E438" s="385"/>
      <c r="F438" s="385"/>
      <c r="G438" s="385"/>
      <c r="H438" s="385"/>
      <c r="I438" s="385"/>
      <c r="J438" s="385"/>
      <c r="K438" s="385"/>
    </row>
    <row r="439" spans="1:11">
      <c r="A439" s="456"/>
      <c r="B439" s="456"/>
      <c r="C439" s="385"/>
      <c r="D439" s="385"/>
      <c r="E439" s="385"/>
      <c r="F439" s="385"/>
      <c r="G439" s="385"/>
      <c r="H439" s="385"/>
      <c r="I439" s="385"/>
      <c r="J439" s="385"/>
      <c r="K439" s="385"/>
    </row>
    <row r="440" spans="1:11">
      <c r="A440" s="456"/>
      <c r="B440" s="456"/>
      <c r="C440" s="385"/>
      <c r="D440" s="385"/>
      <c r="E440" s="385"/>
      <c r="F440" s="385"/>
      <c r="G440" s="385"/>
      <c r="H440" s="385"/>
      <c r="I440" s="385"/>
      <c r="J440" s="385"/>
      <c r="K440" s="385"/>
    </row>
    <row r="441" spans="1:11">
      <c r="A441" s="456"/>
      <c r="B441" s="456"/>
      <c r="C441" s="385"/>
      <c r="D441" s="385"/>
      <c r="E441" s="385"/>
      <c r="F441" s="385"/>
      <c r="G441" s="385"/>
      <c r="H441" s="385"/>
      <c r="I441" s="385"/>
      <c r="J441" s="385"/>
      <c r="K441" s="385"/>
    </row>
    <row r="442" spans="1:11">
      <c r="A442" s="456"/>
      <c r="B442" s="456"/>
      <c r="C442" s="385"/>
      <c r="D442" s="385"/>
      <c r="E442" s="385"/>
      <c r="F442" s="385"/>
      <c r="G442" s="385"/>
      <c r="H442" s="385"/>
      <c r="I442" s="385"/>
      <c r="J442" s="385"/>
      <c r="K442" s="385"/>
    </row>
    <row r="443" spans="1:11">
      <c r="A443" s="456"/>
      <c r="B443" s="456"/>
      <c r="C443" s="385"/>
      <c r="D443" s="385"/>
      <c r="E443" s="385"/>
      <c r="F443" s="385"/>
      <c r="G443" s="385"/>
      <c r="H443" s="385"/>
      <c r="I443" s="385"/>
      <c r="J443" s="385"/>
      <c r="K443" s="385"/>
    </row>
    <row r="444" spans="1:11">
      <c r="A444" s="456"/>
      <c r="B444" s="456"/>
      <c r="C444" s="385"/>
      <c r="D444" s="385"/>
      <c r="E444" s="385"/>
      <c r="F444" s="385"/>
      <c r="G444" s="385"/>
      <c r="H444" s="385"/>
      <c r="I444" s="385"/>
      <c r="J444" s="385"/>
      <c r="K444" s="385"/>
    </row>
    <row r="445" spans="1:11">
      <c r="A445" s="456"/>
      <c r="B445" s="456"/>
      <c r="C445" s="385"/>
      <c r="D445" s="385"/>
      <c r="E445" s="385"/>
      <c r="F445" s="385"/>
      <c r="G445" s="385"/>
      <c r="H445" s="385"/>
      <c r="I445" s="385"/>
      <c r="J445" s="385"/>
      <c r="K445" s="385"/>
    </row>
    <row r="446" spans="1:11">
      <c r="A446" s="456"/>
      <c r="B446" s="456"/>
      <c r="C446" s="385"/>
      <c r="D446" s="385"/>
      <c r="E446" s="385"/>
      <c r="F446" s="385"/>
      <c r="G446" s="385"/>
      <c r="H446" s="385"/>
      <c r="I446" s="385"/>
      <c r="J446" s="385"/>
      <c r="K446" s="385"/>
    </row>
    <row r="447" spans="1:11">
      <c r="A447" s="456"/>
      <c r="B447" s="456"/>
      <c r="C447" s="385"/>
      <c r="D447" s="385"/>
      <c r="E447" s="385"/>
      <c r="F447" s="385"/>
      <c r="G447" s="385"/>
      <c r="H447" s="385"/>
      <c r="I447" s="385"/>
      <c r="J447" s="385"/>
      <c r="K447" s="385"/>
    </row>
    <row r="448" spans="1:11">
      <c r="A448" s="456"/>
      <c r="B448" s="456"/>
      <c r="C448" s="385"/>
      <c r="D448" s="385"/>
      <c r="E448" s="385"/>
      <c r="F448" s="385"/>
      <c r="G448" s="385"/>
      <c r="H448" s="385"/>
      <c r="I448" s="385"/>
      <c r="J448" s="385"/>
      <c r="K448" s="385"/>
    </row>
    <row r="449" spans="1:11">
      <c r="A449" s="456"/>
      <c r="B449" s="456"/>
      <c r="C449" s="385"/>
      <c r="D449" s="385"/>
      <c r="E449" s="385"/>
      <c r="F449" s="385"/>
      <c r="G449" s="385"/>
      <c r="H449" s="385"/>
      <c r="I449" s="385"/>
      <c r="J449" s="385"/>
      <c r="K449" s="385"/>
    </row>
    <row r="450" spans="1:11">
      <c r="A450" s="456"/>
      <c r="B450" s="456"/>
      <c r="C450" s="385"/>
      <c r="D450" s="385"/>
      <c r="E450" s="385"/>
      <c r="F450" s="385"/>
      <c r="G450" s="385"/>
      <c r="H450" s="385"/>
      <c r="I450" s="385"/>
      <c r="J450" s="385"/>
      <c r="K450" s="385"/>
    </row>
    <row r="451" spans="1:11">
      <c r="A451" s="456"/>
      <c r="B451" s="456"/>
      <c r="C451" s="385"/>
      <c r="D451" s="385"/>
      <c r="E451" s="385"/>
      <c r="F451" s="385"/>
      <c r="G451" s="385"/>
      <c r="H451" s="385"/>
      <c r="I451" s="385"/>
      <c r="J451" s="385"/>
      <c r="K451" s="385"/>
    </row>
    <row r="452" spans="1:11">
      <c r="A452" s="456"/>
      <c r="B452" s="456"/>
      <c r="C452" s="385"/>
      <c r="D452" s="385"/>
      <c r="E452" s="385"/>
      <c r="F452" s="385"/>
      <c r="G452" s="385"/>
      <c r="H452" s="385"/>
      <c r="I452" s="385"/>
      <c r="J452" s="385"/>
      <c r="K452" s="385"/>
    </row>
    <row r="453" spans="1:11">
      <c r="A453" s="456"/>
      <c r="B453" s="456"/>
      <c r="C453" s="385"/>
      <c r="D453" s="385"/>
      <c r="E453" s="385"/>
      <c r="F453" s="385"/>
      <c r="G453" s="385"/>
      <c r="H453" s="385"/>
      <c r="I453" s="385"/>
      <c r="J453" s="385"/>
      <c r="K453" s="385"/>
    </row>
    <row r="454" spans="1:11">
      <c r="A454" s="456"/>
      <c r="B454" s="456"/>
      <c r="C454" s="385"/>
      <c r="D454" s="385"/>
      <c r="E454" s="385"/>
      <c r="F454" s="385"/>
      <c r="G454" s="385"/>
      <c r="H454" s="385"/>
      <c r="I454" s="385"/>
      <c r="J454" s="385"/>
      <c r="K454" s="385"/>
    </row>
    <row r="455" spans="1:11">
      <c r="A455" s="456"/>
      <c r="B455" s="456"/>
      <c r="C455" s="385"/>
      <c r="D455" s="385"/>
      <c r="E455" s="385"/>
      <c r="F455" s="385"/>
      <c r="G455" s="385"/>
      <c r="H455" s="385"/>
      <c r="I455" s="385"/>
      <c r="J455" s="385"/>
      <c r="K455" s="385"/>
    </row>
    <row r="456" spans="1:11">
      <c r="A456" s="456"/>
      <c r="B456" s="456"/>
      <c r="C456" s="385"/>
      <c r="D456" s="385"/>
      <c r="E456" s="385"/>
      <c r="F456" s="385"/>
      <c r="G456" s="385"/>
      <c r="H456" s="385"/>
      <c r="I456" s="385"/>
      <c r="J456" s="385"/>
      <c r="K456" s="385"/>
    </row>
    <row r="457" spans="1:11">
      <c r="A457" s="456"/>
      <c r="B457" s="456"/>
      <c r="C457" s="385"/>
      <c r="D457" s="385"/>
      <c r="E457" s="385"/>
      <c r="F457" s="385"/>
      <c r="G457" s="385"/>
      <c r="H457" s="385"/>
      <c r="I457" s="385"/>
      <c r="J457" s="385"/>
      <c r="K457" s="385"/>
    </row>
    <row r="458" spans="1:11">
      <c r="A458" s="456"/>
      <c r="B458" s="456"/>
      <c r="C458" s="385"/>
      <c r="D458" s="385"/>
      <c r="E458" s="385"/>
      <c r="F458" s="385"/>
      <c r="G458" s="385"/>
      <c r="H458" s="385"/>
      <c r="I458" s="385"/>
      <c r="J458" s="385"/>
      <c r="K458" s="385"/>
    </row>
    <row r="459" spans="1:11">
      <c r="A459" s="456"/>
      <c r="B459" s="456"/>
      <c r="C459" s="385"/>
      <c r="D459" s="385"/>
      <c r="E459" s="385"/>
      <c r="F459" s="385"/>
      <c r="G459" s="385"/>
      <c r="H459" s="385"/>
      <c r="I459" s="385"/>
      <c r="J459" s="385"/>
      <c r="K459" s="385"/>
    </row>
    <row r="460" spans="1:11">
      <c r="A460" s="456"/>
      <c r="B460" s="456"/>
      <c r="C460" s="385"/>
      <c r="D460" s="385"/>
      <c r="E460" s="385"/>
      <c r="F460" s="385"/>
      <c r="G460" s="385"/>
      <c r="H460" s="385"/>
      <c r="I460" s="385"/>
      <c r="J460" s="385"/>
      <c r="K460" s="385"/>
    </row>
    <row r="461" spans="1:11">
      <c r="A461" s="456"/>
      <c r="B461" s="456"/>
      <c r="C461" s="385"/>
      <c r="D461" s="385"/>
      <c r="E461" s="385"/>
      <c r="F461" s="385"/>
      <c r="G461" s="385"/>
      <c r="H461" s="385"/>
      <c r="I461" s="385"/>
      <c r="J461" s="385"/>
      <c r="K461" s="385"/>
    </row>
    <row r="462" spans="1:11">
      <c r="A462" s="456"/>
      <c r="B462" s="456"/>
      <c r="C462" s="385"/>
      <c r="D462" s="385"/>
      <c r="E462" s="385"/>
      <c r="F462" s="385"/>
      <c r="G462" s="385"/>
      <c r="H462" s="385"/>
      <c r="I462" s="385"/>
      <c r="J462" s="385"/>
      <c r="K462" s="385"/>
    </row>
    <row r="463" spans="1:11">
      <c r="A463" s="456"/>
      <c r="B463" s="456"/>
      <c r="C463" s="385"/>
      <c r="D463" s="385"/>
      <c r="E463" s="385"/>
      <c r="F463" s="385"/>
      <c r="G463" s="385"/>
      <c r="H463" s="385"/>
      <c r="I463" s="385"/>
      <c r="J463" s="385"/>
      <c r="K463" s="385"/>
    </row>
    <row r="464" spans="1:11">
      <c r="A464" s="456"/>
      <c r="B464" s="456"/>
      <c r="C464" s="385"/>
      <c r="D464" s="385"/>
      <c r="E464" s="385"/>
      <c r="F464" s="385"/>
      <c r="G464" s="385"/>
      <c r="H464" s="385"/>
      <c r="I464" s="385"/>
      <c r="J464" s="385"/>
      <c r="K464" s="385"/>
    </row>
    <row r="465" spans="1:11">
      <c r="A465" s="456"/>
      <c r="B465" s="456"/>
      <c r="C465" s="385"/>
      <c r="D465" s="385"/>
      <c r="E465" s="385"/>
      <c r="F465" s="385"/>
      <c r="G465" s="385"/>
      <c r="H465" s="385"/>
      <c r="I465" s="385"/>
      <c r="J465" s="385"/>
      <c r="K465" s="385"/>
    </row>
    <row r="466" spans="1:11">
      <c r="A466" s="456"/>
      <c r="B466" s="456"/>
      <c r="C466" s="385"/>
      <c r="D466" s="385"/>
      <c r="E466" s="385"/>
      <c r="F466" s="385"/>
      <c r="G466" s="385"/>
      <c r="H466" s="385"/>
      <c r="I466" s="385"/>
      <c r="J466" s="385"/>
      <c r="K466" s="385"/>
    </row>
    <row r="467" spans="1:11">
      <c r="A467" s="456"/>
      <c r="B467" s="456"/>
      <c r="C467" s="385"/>
      <c r="D467" s="385"/>
      <c r="E467" s="385"/>
      <c r="F467" s="385"/>
      <c r="G467" s="385"/>
      <c r="H467" s="385"/>
      <c r="I467" s="385"/>
      <c r="J467" s="385"/>
      <c r="K467" s="385"/>
    </row>
    <row r="468" spans="1:11">
      <c r="A468" s="456"/>
      <c r="B468" s="456"/>
      <c r="C468" s="385"/>
      <c r="D468" s="385"/>
      <c r="E468" s="385"/>
      <c r="F468" s="385"/>
      <c r="G468" s="385"/>
      <c r="H468" s="385"/>
      <c r="I468" s="385"/>
      <c r="J468" s="385"/>
      <c r="K468" s="385"/>
    </row>
    <row r="469" spans="1:11">
      <c r="A469" s="456"/>
      <c r="B469" s="456"/>
      <c r="C469" s="385"/>
      <c r="D469" s="385"/>
      <c r="E469" s="385"/>
      <c r="F469" s="385"/>
      <c r="G469" s="385"/>
      <c r="H469" s="385"/>
      <c r="I469" s="385"/>
      <c r="J469" s="385"/>
      <c r="K469" s="385"/>
    </row>
    <row r="470" spans="1:11">
      <c r="A470" s="456"/>
      <c r="B470" s="456"/>
      <c r="C470" s="385"/>
      <c r="D470" s="385"/>
      <c r="E470" s="385"/>
      <c r="F470" s="385"/>
      <c r="G470" s="385"/>
      <c r="H470" s="385"/>
      <c r="I470" s="385"/>
      <c r="J470" s="385"/>
      <c r="K470" s="385"/>
    </row>
    <row r="471" spans="1:11">
      <c r="A471" s="456"/>
      <c r="B471" s="456"/>
      <c r="C471" s="385"/>
      <c r="D471" s="385"/>
      <c r="E471" s="385"/>
      <c r="F471" s="385"/>
      <c r="G471" s="385"/>
      <c r="H471" s="385"/>
      <c r="I471" s="385"/>
      <c r="J471" s="385"/>
      <c r="K471" s="385"/>
    </row>
    <row r="472" spans="1:11">
      <c r="A472" s="456"/>
      <c r="B472" s="456"/>
      <c r="C472" s="385"/>
      <c r="D472" s="385"/>
      <c r="E472" s="385"/>
      <c r="F472" s="385"/>
      <c r="G472" s="385"/>
      <c r="H472" s="385"/>
      <c r="I472" s="385"/>
      <c r="J472" s="385"/>
      <c r="K472" s="385"/>
    </row>
    <row r="473" spans="1:11">
      <c r="A473" s="456"/>
      <c r="B473" s="456"/>
      <c r="C473" s="385"/>
      <c r="D473" s="385"/>
      <c r="E473" s="385"/>
      <c r="F473" s="385"/>
      <c r="G473" s="385"/>
      <c r="H473" s="385"/>
      <c r="I473" s="385"/>
      <c r="J473" s="385"/>
      <c r="K473" s="385"/>
    </row>
    <row r="474" spans="1:11">
      <c r="A474" s="456"/>
      <c r="B474" s="456"/>
      <c r="C474" s="385"/>
      <c r="D474" s="385"/>
      <c r="E474" s="385"/>
      <c r="F474" s="385"/>
      <c r="G474" s="385"/>
      <c r="H474" s="385"/>
      <c r="I474" s="385"/>
      <c r="J474" s="385"/>
      <c r="K474" s="385"/>
    </row>
    <row r="475" spans="1:11">
      <c r="A475" s="456"/>
      <c r="B475" s="456"/>
      <c r="C475" s="385"/>
      <c r="D475" s="385"/>
      <c r="E475" s="385"/>
      <c r="F475" s="385"/>
      <c r="G475" s="385"/>
      <c r="H475" s="385"/>
      <c r="I475" s="385"/>
      <c r="J475" s="385"/>
      <c r="K475" s="385"/>
    </row>
    <row r="476" spans="1:11">
      <c r="A476" s="456"/>
      <c r="B476" s="456"/>
      <c r="C476" s="385"/>
      <c r="D476" s="385"/>
      <c r="E476" s="385"/>
      <c r="F476" s="385"/>
      <c r="G476" s="385"/>
      <c r="H476" s="385"/>
      <c r="I476" s="385"/>
      <c r="J476" s="385"/>
      <c r="K476" s="385"/>
    </row>
    <row r="477" spans="1:11">
      <c r="A477" s="456"/>
      <c r="B477" s="456"/>
      <c r="C477" s="385"/>
      <c r="D477" s="385"/>
      <c r="E477" s="385"/>
      <c r="F477" s="385"/>
      <c r="G477" s="385"/>
      <c r="H477" s="385"/>
      <c r="I477" s="385"/>
      <c r="J477" s="385"/>
      <c r="K477" s="385"/>
    </row>
    <row r="478" spans="1:11">
      <c r="A478" s="456"/>
      <c r="B478" s="456"/>
      <c r="C478" s="385"/>
      <c r="D478" s="385"/>
      <c r="E478" s="385"/>
      <c r="F478" s="385"/>
      <c r="G478" s="385"/>
      <c r="H478" s="385"/>
      <c r="I478" s="385"/>
      <c r="J478" s="385"/>
      <c r="K478" s="385"/>
    </row>
    <row r="479" spans="1:11">
      <c r="A479" s="456"/>
      <c r="B479" s="456"/>
      <c r="C479" s="385"/>
      <c r="D479" s="385"/>
      <c r="E479" s="385"/>
      <c r="F479" s="385"/>
      <c r="G479" s="385"/>
      <c r="H479" s="385"/>
      <c r="I479" s="385"/>
      <c r="J479" s="385"/>
      <c r="K479" s="385"/>
    </row>
    <row r="480" spans="1:11">
      <c r="A480" s="456"/>
      <c r="B480" s="456"/>
      <c r="C480" s="385"/>
      <c r="D480" s="385"/>
      <c r="E480" s="385"/>
      <c r="F480" s="385"/>
      <c r="G480" s="385"/>
      <c r="H480" s="385"/>
      <c r="I480" s="385"/>
      <c r="J480" s="385"/>
      <c r="K480" s="385"/>
    </row>
    <row r="481" spans="1:11">
      <c r="A481" s="456"/>
      <c r="B481" s="456"/>
      <c r="C481" s="385"/>
      <c r="D481" s="385"/>
      <c r="E481" s="385"/>
      <c r="F481" s="385"/>
      <c r="G481" s="385"/>
      <c r="H481" s="385"/>
      <c r="I481" s="385"/>
      <c r="J481" s="385"/>
      <c r="K481" s="385"/>
    </row>
    <row r="482" spans="1:11">
      <c r="A482" s="456"/>
      <c r="B482" s="456"/>
      <c r="C482" s="385"/>
      <c r="D482" s="385"/>
      <c r="E482" s="385"/>
      <c r="F482" s="385"/>
      <c r="G482" s="385"/>
      <c r="H482" s="385"/>
      <c r="I482" s="385"/>
      <c r="J482" s="385"/>
      <c r="K482" s="385"/>
    </row>
    <row r="483" spans="1:11">
      <c r="A483" s="456"/>
      <c r="B483" s="456"/>
      <c r="C483" s="385"/>
      <c r="D483" s="385"/>
      <c r="E483" s="385"/>
      <c r="F483" s="385"/>
      <c r="G483" s="385"/>
      <c r="H483" s="385"/>
      <c r="I483" s="385"/>
      <c r="J483" s="385"/>
      <c r="K483" s="385"/>
    </row>
    <row r="484" spans="1:11">
      <c r="A484" s="456"/>
      <c r="B484" s="456"/>
      <c r="C484" s="385"/>
      <c r="D484" s="385"/>
      <c r="E484" s="385"/>
      <c r="F484" s="385"/>
      <c r="G484" s="385"/>
      <c r="H484" s="385"/>
      <c r="I484" s="385"/>
      <c r="J484" s="385"/>
      <c r="K484" s="385"/>
    </row>
    <row r="485" spans="1:11">
      <c r="A485" s="456"/>
      <c r="B485" s="456"/>
      <c r="C485" s="385"/>
      <c r="D485" s="385"/>
      <c r="E485" s="385"/>
      <c r="F485" s="385"/>
      <c r="G485" s="385"/>
      <c r="H485" s="385"/>
      <c r="I485" s="385"/>
      <c r="J485" s="385"/>
      <c r="K485" s="385"/>
    </row>
    <row r="486" spans="1:11">
      <c r="A486" s="456"/>
      <c r="B486" s="456"/>
      <c r="C486" s="385"/>
      <c r="D486" s="385"/>
      <c r="E486" s="385"/>
      <c r="F486" s="385"/>
      <c r="G486" s="385"/>
      <c r="H486" s="385"/>
      <c r="I486" s="385"/>
      <c r="J486" s="385"/>
      <c r="K486" s="385"/>
    </row>
    <row r="487" spans="1:11">
      <c r="A487" s="456"/>
      <c r="B487" s="456"/>
      <c r="C487" s="385"/>
      <c r="D487" s="385"/>
      <c r="E487" s="385"/>
      <c r="F487" s="385"/>
      <c r="G487" s="385"/>
      <c r="H487" s="385"/>
      <c r="I487" s="385"/>
      <c r="J487" s="385"/>
      <c r="K487" s="385"/>
    </row>
    <row r="488" spans="1:11">
      <c r="A488" s="456"/>
      <c r="B488" s="456"/>
      <c r="C488" s="385"/>
      <c r="D488" s="385"/>
      <c r="E488" s="385"/>
      <c r="F488" s="385"/>
      <c r="G488" s="385"/>
      <c r="H488" s="385"/>
      <c r="I488" s="385"/>
      <c r="J488" s="385"/>
      <c r="K488" s="385"/>
    </row>
    <row r="489" spans="1:11">
      <c r="A489" s="456"/>
      <c r="B489" s="456"/>
      <c r="C489" s="385"/>
      <c r="D489" s="385"/>
      <c r="E489" s="385"/>
      <c r="F489" s="385"/>
      <c r="G489" s="385"/>
      <c r="H489" s="385"/>
      <c r="I489" s="385"/>
      <c r="J489" s="385"/>
      <c r="K489" s="385"/>
    </row>
    <row r="490" spans="1:11">
      <c r="A490" s="456"/>
      <c r="B490" s="456"/>
      <c r="C490" s="385"/>
      <c r="D490" s="385"/>
      <c r="E490" s="385"/>
      <c r="F490" s="385"/>
      <c r="G490" s="385"/>
      <c r="H490" s="385"/>
      <c r="I490" s="385"/>
      <c r="J490" s="385"/>
      <c r="K490" s="385"/>
    </row>
    <row r="491" spans="1:11">
      <c r="A491" s="456"/>
      <c r="B491" s="456"/>
      <c r="C491" s="385"/>
      <c r="D491" s="385"/>
      <c r="E491" s="385"/>
      <c r="F491" s="385"/>
      <c r="G491" s="385"/>
      <c r="H491" s="385"/>
      <c r="I491" s="385"/>
      <c r="J491" s="385"/>
      <c r="K491" s="385"/>
    </row>
    <row r="492" spans="1:11">
      <c r="A492" s="456"/>
      <c r="B492" s="456"/>
      <c r="C492" s="385"/>
      <c r="D492" s="385"/>
      <c r="E492" s="385"/>
      <c r="F492" s="385"/>
      <c r="G492" s="385"/>
      <c r="H492" s="385"/>
      <c r="I492" s="385"/>
      <c r="J492" s="385"/>
      <c r="K492" s="385"/>
    </row>
    <row r="493" spans="1:11">
      <c r="A493" s="456"/>
      <c r="B493" s="456"/>
      <c r="C493" s="385"/>
      <c r="D493" s="385"/>
      <c r="E493" s="385"/>
      <c r="F493" s="385"/>
      <c r="G493" s="385"/>
      <c r="H493" s="385"/>
      <c r="I493" s="385"/>
      <c r="J493" s="385"/>
      <c r="K493" s="385"/>
    </row>
    <row r="494" spans="1:11">
      <c r="A494" s="456"/>
      <c r="B494" s="456"/>
      <c r="C494" s="385"/>
      <c r="D494" s="385"/>
      <c r="E494" s="385"/>
      <c r="F494" s="385"/>
      <c r="G494" s="385"/>
      <c r="H494" s="385"/>
      <c r="I494" s="385"/>
      <c r="J494" s="385"/>
      <c r="K494" s="385"/>
    </row>
    <row r="495" spans="1:11">
      <c r="A495" s="456"/>
      <c r="B495" s="456"/>
      <c r="C495" s="385"/>
      <c r="D495" s="385"/>
      <c r="E495" s="385"/>
      <c r="F495" s="385"/>
      <c r="G495" s="385"/>
      <c r="H495" s="385"/>
      <c r="I495" s="385"/>
      <c r="J495" s="385"/>
      <c r="K495" s="385"/>
    </row>
    <row r="496" spans="1:11">
      <c r="A496" s="456"/>
      <c r="B496" s="456"/>
      <c r="C496" s="385"/>
      <c r="D496" s="385"/>
      <c r="E496" s="385"/>
      <c r="F496" s="385"/>
      <c r="G496" s="385"/>
      <c r="H496" s="385"/>
      <c r="I496" s="385"/>
      <c r="J496" s="385"/>
      <c r="K496" s="385"/>
    </row>
    <row r="497" spans="1:11">
      <c r="A497" s="456"/>
      <c r="B497" s="456"/>
      <c r="C497" s="385"/>
      <c r="D497" s="385"/>
      <c r="E497" s="385"/>
      <c r="F497" s="385"/>
      <c r="G497" s="385"/>
      <c r="H497" s="385"/>
      <c r="I497" s="385"/>
      <c r="J497" s="385"/>
      <c r="K497" s="385"/>
    </row>
    <row r="498" spans="1:11">
      <c r="A498" s="456"/>
      <c r="B498" s="456"/>
      <c r="C498" s="385"/>
      <c r="D498" s="385"/>
      <c r="E498" s="385"/>
      <c r="F498" s="385"/>
      <c r="G498" s="385"/>
      <c r="H498" s="385"/>
      <c r="I498" s="385"/>
      <c r="J498" s="385"/>
      <c r="K498" s="385"/>
    </row>
    <row r="499" spans="1:11">
      <c r="A499" s="456"/>
      <c r="B499" s="456"/>
      <c r="C499" s="385"/>
      <c r="D499" s="385"/>
      <c r="E499" s="385"/>
      <c r="F499" s="385"/>
      <c r="G499" s="385"/>
      <c r="H499" s="385"/>
      <c r="I499" s="385"/>
      <c r="J499" s="385"/>
      <c r="K499" s="385"/>
    </row>
    <row r="500" spans="1:11">
      <c r="A500" s="456"/>
      <c r="B500" s="456"/>
      <c r="C500" s="385"/>
      <c r="D500" s="385"/>
      <c r="E500" s="385"/>
      <c r="F500" s="385"/>
      <c r="G500" s="385"/>
      <c r="H500" s="385"/>
      <c r="I500" s="385"/>
      <c r="J500" s="385"/>
      <c r="K500" s="385"/>
    </row>
    <row r="501" spans="1:11">
      <c r="A501" s="456"/>
      <c r="B501" s="456"/>
      <c r="C501" s="385"/>
      <c r="D501" s="385"/>
      <c r="E501" s="385"/>
      <c r="F501" s="385"/>
      <c r="G501" s="385"/>
      <c r="H501" s="385"/>
      <c r="I501" s="385"/>
      <c r="J501" s="385"/>
      <c r="K501" s="385"/>
    </row>
    <row r="502" spans="1:11">
      <c r="A502" s="456"/>
      <c r="B502" s="456"/>
      <c r="C502" s="385"/>
      <c r="D502" s="385"/>
      <c r="E502" s="385"/>
      <c r="F502" s="385"/>
      <c r="G502" s="385"/>
      <c r="H502" s="385"/>
      <c r="I502" s="385"/>
      <c r="J502" s="385"/>
      <c r="K502" s="385"/>
    </row>
    <row r="503" spans="1:11">
      <c r="A503" s="456"/>
      <c r="B503" s="456"/>
      <c r="C503" s="385"/>
      <c r="D503" s="385"/>
      <c r="E503" s="385"/>
      <c r="F503" s="385"/>
      <c r="G503" s="385"/>
      <c r="H503" s="385"/>
      <c r="I503" s="385"/>
      <c r="J503" s="385"/>
      <c r="K503" s="385"/>
    </row>
    <row r="504" spans="1:11">
      <c r="A504" s="456"/>
      <c r="B504" s="456"/>
      <c r="C504" s="385"/>
      <c r="D504" s="385"/>
      <c r="E504" s="385"/>
      <c r="F504" s="385"/>
      <c r="G504" s="385"/>
      <c r="H504" s="385"/>
      <c r="I504" s="385"/>
      <c r="J504" s="385"/>
      <c r="K504" s="385"/>
    </row>
    <row r="505" spans="1:11">
      <c r="A505" s="456"/>
      <c r="B505" s="456"/>
      <c r="C505" s="385"/>
      <c r="D505" s="385"/>
      <c r="E505" s="385"/>
      <c r="F505" s="385"/>
      <c r="G505" s="385"/>
      <c r="H505" s="385"/>
      <c r="I505" s="385"/>
      <c r="J505" s="385"/>
      <c r="K505" s="385"/>
    </row>
    <row r="506" spans="1:11">
      <c r="A506" s="456"/>
      <c r="B506" s="456"/>
      <c r="C506" s="385"/>
      <c r="D506" s="385"/>
      <c r="E506" s="385"/>
      <c r="F506" s="385"/>
      <c r="G506" s="385"/>
      <c r="H506" s="385"/>
      <c r="I506" s="385"/>
      <c r="J506" s="385"/>
      <c r="K506" s="385"/>
    </row>
    <row r="507" spans="1:11">
      <c r="A507" s="456"/>
      <c r="B507" s="456"/>
      <c r="C507" s="385"/>
      <c r="D507" s="385"/>
      <c r="E507" s="385"/>
      <c r="F507" s="385"/>
      <c r="G507" s="385"/>
      <c r="H507" s="385"/>
      <c r="I507" s="385"/>
      <c r="J507" s="385"/>
      <c r="K507" s="385"/>
    </row>
    <row r="508" spans="1:11">
      <c r="A508" s="456"/>
      <c r="B508" s="456"/>
      <c r="C508" s="385"/>
      <c r="D508" s="385"/>
      <c r="E508" s="385"/>
      <c r="F508" s="385"/>
      <c r="G508" s="385"/>
      <c r="H508" s="385"/>
      <c r="I508" s="385"/>
      <c r="J508" s="385"/>
      <c r="K508" s="385"/>
    </row>
    <row r="509" spans="1:11">
      <c r="A509" s="456"/>
      <c r="B509" s="456"/>
      <c r="C509" s="385"/>
      <c r="D509" s="385"/>
      <c r="E509" s="385"/>
      <c r="F509" s="385"/>
      <c r="G509" s="385"/>
      <c r="H509" s="385"/>
      <c r="I509" s="385"/>
      <c r="J509" s="385"/>
      <c r="K509" s="385"/>
    </row>
    <row r="510" spans="1:11">
      <c r="A510" s="456"/>
      <c r="B510" s="456"/>
      <c r="C510" s="385"/>
      <c r="D510" s="385"/>
      <c r="E510" s="385"/>
      <c r="F510" s="385"/>
      <c r="G510" s="385"/>
      <c r="H510" s="385"/>
      <c r="I510" s="385"/>
      <c r="J510" s="385"/>
      <c r="K510" s="385"/>
    </row>
    <row r="511" spans="1:11">
      <c r="A511" s="456"/>
      <c r="B511" s="456"/>
      <c r="C511" s="385"/>
      <c r="D511" s="385"/>
      <c r="E511" s="385"/>
      <c r="F511" s="385"/>
      <c r="G511" s="385"/>
      <c r="H511" s="385"/>
      <c r="I511" s="385"/>
      <c r="J511" s="385"/>
      <c r="K511" s="385"/>
    </row>
    <row r="512" spans="1:11">
      <c r="A512" s="456"/>
      <c r="B512" s="456"/>
      <c r="C512" s="385"/>
      <c r="D512" s="385"/>
      <c r="E512" s="385"/>
      <c r="F512" s="385"/>
      <c r="G512" s="385"/>
      <c r="H512" s="385"/>
      <c r="I512" s="385"/>
      <c r="J512" s="385"/>
      <c r="K512" s="385"/>
    </row>
    <row r="513" spans="1:11">
      <c r="A513" s="456"/>
      <c r="B513" s="456"/>
      <c r="C513" s="385"/>
      <c r="D513" s="385"/>
      <c r="E513" s="385"/>
      <c r="F513" s="385"/>
      <c r="G513" s="385"/>
      <c r="H513" s="385"/>
      <c r="I513" s="385"/>
      <c r="J513" s="385"/>
      <c r="K513" s="385"/>
    </row>
    <row r="514" spans="1:11">
      <c r="A514" s="456"/>
      <c r="B514" s="456"/>
      <c r="C514" s="385"/>
      <c r="D514" s="385"/>
      <c r="E514" s="385"/>
      <c r="F514" s="385"/>
      <c r="G514" s="385"/>
      <c r="H514" s="385"/>
      <c r="I514" s="385"/>
      <c r="J514" s="385"/>
      <c r="K514" s="385"/>
    </row>
    <row r="515" spans="1:11">
      <c r="A515" s="456"/>
      <c r="B515" s="456"/>
      <c r="C515" s="385"/>
      <c r="D515" s="385"/>
      <c r="E515" s="385"/>
      <c r="F515" s="385"/>
      <c r="G515" s="385"/>
      <c r="H515" s="385"/>
      <c r="I515" s="385"/>
      <c r="J515" s="385"/>
      <c r="K515" s="385"/>
    </row>
    <row r="516" spans="1:11">
      <c r="A516" s="456"/>
      <c r="B516" s="456"/>
      <c r="C516" s="385"/>
      <c r="D516" s="385"/>
      <c r="E516" s="385"/>
      <c r="F516" s="385"/>
      <c r="G516" s="385"/>
      <c r="H516" s="385"/>
      <c r="I516" s="385"/>
      <c r="J516" s="385"/>
      <c r="K516" s="385"/>
    </row>
    <row r="517" spans="1:11">
      <c r="A517" s="456"/>
      <c r="B517" s="456"/>
      <c r="C517" s="385"/>
      <c r="D517" s="385"/>
      <c r="E517" s="385"/>
      <c r="F517" s="385"/>
      <c r="G517" s="385"/>
      <c r="H517" s="385"/>
      <c r="I517" s="385"/>
      <c r="J517" s="385"/>
      <c r="K517" s="385"/>
    </row>
    <row r="518" spans="1:11">
      <c r="A518" s="456"/>
      <c r="B518" s="456"/>
      <c r="C518" s="385"/>
      <c r="D518" s="385"/>
      <c r="E518" s="385"/>
      <c r="F518" s="385"/>
      <c r="G518" s="385"/>
      <c r="H518" s="385"/>
      <c r="I518" s="385"/>
      <c r="J518" s="385"/>
      <c r="K518" s="385"/>
    </row>
    <row r="519" spans="1:11">
      <c r="A519" s="456"/>
      <c r="B519" s="456"/>
      <c r="C519" s="385"/>
      <c r="D519" s="385"/>
      <c r="E519" s="385"/>
      <c r="F519" s="385"/>
      <c r="G519" s="385"/>
      <c r="H519" s="385"/>
      <c r="I519" s="385"/>
      <c r="J519" s="385"/>
      <c r="K519" s="385"/>
    </row>
    <row r="520" spans="1:11">
      <c r="A520" s="456"/>
      <c r="B520" s="456"/>
      <c r="C520" s="385"/>
      <c r="D520" s="385"/>
      <c r="E520" s="385"/>
      <c r="F520" s="385"/>
      <c r="G520" s="385"/>
      <c r="H520" s="385"/>
      <c r="I520" s="385"/>
      <c r="J520" s="385"/>
      <c r="K520" s="385"/>
    </row>
    <row r="521" spans="1:11">
      <c r="A521" s="456"/>
      <c r="B521" s="456"/>
      <c r="C521" s="385"/>
      <c r="D521" s="385"/>
      <c r="E521" s="385"/>
      <c r="F521" s="385"/>
      <c r="G521" s="385"/>
      <c r="H521" s="385"/>
      <c r="I521" s="385"/>
      <c r="J521" s="385"/>
      <c r="K521" s="385"/>
    </row>
    <row r="522" spans="1:11">
      <c r="A522" s="456"/>
      <c r="B522" s="456"/>
      <c r="C522" s="385"/>
      <c r="D522" s="385"/>
      <c r="E522" s="385"/>
      <c r="F522" s="385"/>
      <c r="G522" s="385"/>
      <c r="H522" s="385"/>
      <c r="I522" s="385"/>
      <c r="J522" s="385"/>
      <c r="K522" s="385"/>
    </row>
    <row r="523" spans="1:11">
      <c r="A523" s="456"/>
      <c r="B523" s="456"/>
      <c r="C523" s="385"/>
      <c r="D523" s="385"/>
      <c r="E523" s="385"/>
      <c r="F523" s="385"/>
      <c r="G523" s="385"/>
      <c r="H523" s="385"/>
      <c r="I523" s="385"/>
      <c r="J523" s="385"/>
      <c r="K523" s="385"/>
    </row>
    <row r="524" spans="1:11">
      <c r="A524" s="456"/>
      <c r="B524" s="456"/>
      <c r="C524" s="385"/>
      <c r="D524" s="385"/>
      <c r="E524" s="385"/>
      <c r="F524" s="385"/>
      <c r="G524" s="385"/>
      <c r="H524" s="385"/>
      <c r="I524" s="385"/>
      <c r="J524" s="385"/>
      <c r="K524" s="385"/>
    </row>
    <row r="525" spans="1:11">
      <c r="A525" s="456"/>
      <c r="B525" s="456"/>
      <c r="C525" s="385"/>
      <c r="D525" s="385"/>
      <c r="E525" s="385"/>
      <c r="F525" s="385"/>
      <c r="G525" s="385"/>
      <c r="H525" s="385"/>
      <c r="I525" s="385"/>
      <c r="J525" s="385"/>
      <c r="K525" s="385"/>
    </row>
    <row r="526" spans="1:11">
      <c r="A526" s="456"/>
      <c r="B526" s="456"/>
      <c r="C526" s="385"/>
      <c r="D526" s="385"/>
      <c r="E526" s="385"/>
      <c r="F526" s="385"/>
      <c r="G526" s="385"/>
      <c r="H526" s="385"/>
      <c r="I526" s="385"/>
      <c r="J526" s="385"/>
      <c r="K526" s="385"/>
    </row>
    <row r="527" spans="1:11">
      <c r="A527" s="456"/>
      <c r="B527" s="456"/>
      <c r="C527" s="385"/>
      <c r="D527" s="385"/>
      <c r="E527" s="385"/>
      <c r="F527" s="385"/>
      <c r="G527" s="385"/>
      <c r="H527" s="385"/>
      <c r="I527" s="385"/>
      <c r="J527" s="385"/>
      <c r="K527" s="385"/>
    </row>
    <row r="528" spans="1:11">
      <c r="A528" s="456"/>
      <c r="B528" s="456"/>
      <c r="C528" s="385"/>
      <c r="D528" s="385"/>
      <c r="E528" s="385"/>
      <c r="F528" s="385"/>
      <c r="G528" s="385"/>
      <c r="H528" s="385"/>
      <c r="I528" s="385"/>
      <c r="J528" s="385"/>
      <c r="K528" s="385"/>
    </row>
    <row r="529" spans="1:11">
      <c r="A529" s="456"/>
      <c r="B529" s="456"/>
      <c r="C529" s="385"/>
      <c r="D529" s="385"/>
      <c r="E529" s="385"/>
      <c r="F529" s="385"/>
      <c r="G529" s="385"/>
      <c r="H529" s="385"/>
      <c r="I529" s="385"/>
      <c r="J529" s="385"/>
      <c r="K529" s="385"/>
    </row>
    <row r="530" spans="1:11">
      <c r="A530" s="456"/>
      <c r="B530" s="456"/>
      <c r="C530" s="385"/>
      <c r="D530" s="385"/>
      <c r="E530" s="385"/>
      <c r="F530" s="385"/>
      <c r="G530" s="385"/>
      <c r="H530" s="385"/>
      <c r="I530" s="385"/>
      <c r="J530" s="385"/>
      <c r="K530" s="385"/>
    </row>
    <row r="531" spans="1:11">
      <c r="A531" s="456"/>
      <c r="B531" s="456"/>
      <c r="C531" s="385"/>
      <c r="D531" s="385"/>
      <c r="E531" s="385"/>
      <c r="F531" s="385"/>
      <c r="G531" s="385"/>
      <c r="H531" s="385"/>
      <c r="I531" s="385"/>
      <c r="J531" s="385"/>
      <c r="K531" s="385"/>
    </row>
    <row r="532" spans="1:11">
      <c r="A532" s="456"/>
      <c r="B532" s="456"/>
      <c r="C532" s="385"/>
      <c r="D532" s="385"/>
      <c r="E532" s="385"/>
      <c r="F532" s="385"/>
      <c r="G532" s="385"/>
      <c r="H532" s="385"/>
      <c r="I532" s="385"/>
      <c r="J532" s="385"/>
      <c r="K532" s="385"/>
    </row>
    <row r="533" spans="1:11">
      <c r="A533" s="456"/>
      <c r="B533" s="456"/>
      <c r="C533" s="385"/>
      <c r="D533" s="385"/>
      <c r="E533" s="385"/>
      <c r="F533" s="385"/>
      <c r="G533" s="385"/>
      <c r="H533" s="385"/>
      <c r="I533" s="385"/>
      <c r="J533" s="385"/>
      <c r="K533" s="385"/>
    </row>
    <row r="534" spans="1:11">
      <c r="A534" s="456"/>
      <c r="B534" s="456"/>
      <c r="C534" s="385"/>
      <c r="D534" s="385"/>
      <c r="E534" s="385"/>
      <c r="F534" s="385"/>
      <c r="G534" s="385"/>
      <c r="H534" s="385"/>
      <c r="I534" s="385"/>
      <c r="J534" s="385"/>
      <c r="K534" s="385"/>
    </row>
    <row r="535" spans="1:11">
      <c r="A535" s="456"/>
      <c r="B535" s="456"/>
      <c r="C535" s="385"/>
      <c r="D535" s="385"/>
      <c r="E535" s="385"/>
      <c r="F535" s="385"/>
      <c r="G535" s="385"/>
      <c r="H535" s="385"/>
      <c r="I535" s="385"/>
      <c r="J535" s="385"/>
      <c r="K535" s="385"/>
    </row>
    <row r="536" spans="1:11">
      <c r="A536" s="456"/>
      <c r="B536" s="456"/>
      <c r="C536" s="385"/>
      <c r="D536" s="385"/>
      <c r="E536" s="385"/>
      <c r="F536" s="385"/>
      <c r="G536" s="385"/>
      <c r="H536" s="385"/>
      <c r="I536" s="385"/>
      <c r="J536" s="385"/>
      <c r="K536" s="385"/>
    </row>
    <row r="537" spans="1:11">
      <c r="A537" s="456"/>
      <c r="B537" s="456"/>
      <c r="C537" s="385"/>
      <c r="D537" s="385"/>
      <c r="E537" s="385"/>
      <c r="F537" s="385"/>
      <c r="G537" s="385"/>
      <c r="H537" s="385"/>
      <c r="I537" s="385"/>
      <c r="J537" s="385"/>
      <c r="K537" s="385"/>
    </row>
    <row r="538" spans="1:11">
      <c r="A538" s="456"/>
      <c r="B538" s="456"/>
      <c r="C538" s="385"/>
      <c r="D538" s="385"/>
      <c r="E538" s="385"/>
      <c r="F538" s="385"/>
      <c r="G538" s="385"/>
      <c r="H538" s="385"/>
      <c r="I538" s="385"/>
      <c r="J538" s="385"/>
      <c r="K538" s="385"/>
    </row>
    <row r="539" spans="1:11">
      <c r="A539" s="456"/>
      <c r="B539" s="456"/>
      <c r="C539" s="385"/>
      <c r="D539" s="385"/>
      <c r="E539" s="385"/>
      <c r="F539" s="385"/>
      <c r="G539" s="385"/>
      <c r="H539" s="385"/>
      <c r="I539" s="385"/>
      <c r="J539" s="385"/>
      <c r="K539" s="385"/>
    </row>
    <row r="540" spans="1:11">
      <c r="A540" s="456"/>
      <c r="B540" s="456"/>
      <c r="C540" s="385"/>
      <c r="D540" s="385"/>
      <c r="E540" s="385"/>
      <c r="F540" s="385"/>
      <c r="G540" s="385"/>
      <c r="H540" s="385"/>
      <c r="I540" s="385"/>
      <c r="J540" s="385"/>
      <c r="K540" s="385"/>
    </row>
    <row r="541" spans="1:11">
      <c r="A541" s="456"/>
      <c r="B541" s="456"/>
      <c r="C541" s="385"/>
      <c r="D541" s="385"/>
      <c r="E541" s="385"/>
      <c r="F541" s="385"/>
      <c r="G541" s="385"/>
      <c r="H541" s="385"/>
      <c r="I541" s="385"/>
      <c r="J541" s="385"/>
      <c r="K541" s="385"/>
    </row>
    <row r="542" spans="1:11">
      <c r="A542" s="456"/>
      <c r="B542" s="456"/>
      <c r="C542" s="385"/>
      <c r="D542" s="385"/>
      <c r="E542" s="385"/>
      <c r="F542" s="385"/>
      <c r="G542" s="385"/>
      <c r="H542" s="385"/>
      <c r="I542" s="385"/>
      <c r="J542" s="385"/>
      <c r="K542" s="385"/>
    </row>
    <row r="543" spans="1:11">
      <c r="A543" s="456"/>
      <c r="B543" s="456"/>
      <c r="C543" s="385"/>
      <c r="D543" s="385"/>
      <c r="E543" s="385"/>
      <c r="F543" s="385"/>
      <c r="G543" s="385"/>
      <c r="H543" s="385"/>
      <c r="I543" s="385"/>
      <c r="J543" s="385"/>
      <c r="K543" s="385"/>
    </row>
    <row r="544" spans="1:11">
      <c r="A544" s="456"/>
      <c r="B544" s="456"/>
      <c r="C544" s="385"/>
      <c r="D544" s="385"/>
      <c r="E544" s="385"/>
      <c r="F544" s="385"/>
      <c r="G544" s="385"/>
      <c r="H544" s="385"/>
      <c r="I544" s="385"/>
      <c r="J544" s="385"/>
      <c r="K544" s="385"/>
    </row>
    <row r="545" spans="1:11">
      <c r="A545" s="456"/>
      <c r="B545" s="456"/>
      <c r="C545" s="385"/>
      <c r="D545" s="385"/>
      <c r="E545" s="385"/>
      <c r="F545" s="385"/>
      <c r="G545" s="385"/>
      <c r="H545" s="385"/>
      <c r="I545" s="385"/>
      <c r="J545" s="385"/>
      <c r="K545" s="385"/>
    </row>
    <row r="546" spans="1:11">
      <c r="A546" s="456"/>
      <c r="B546" s="456"/>
      <c r="C546" s="385"/>
      <c r="D546" s="385"/>
      <c r="E546" s="385"/>
      <c r="F546" s="385"/>
      <c r="G546" s="385"/>
      <c r="H546" s="385"/>
      <c r="I546" s="385"/>
      <c r="J546" s="385"/>
      <c r="K546" s="385"/>
    </row>
    <row r="547" spans="1:11">
      <c r="A547" s="456"/>
      <c r="B547" s="456"/>
      <c r="C547" s="385"/>
      <c r="D547" s="385"/>
      <c r="E547" s="385"/>
      <c r="F547" s="385"/>
      <c r="G547" s="385"/>
      <c r="H547" s="385"/>
      <c r="I547" s="385"/>
      <c r="J547" s="385"/>
      <c r="K547" s="385"/>
    </row>
    <row r="548" spans="1:11">
      <c r="A548" s="456"/>
      <c r="B548" s="456"/>
      <c r="C548" s="385"/>
      <c r="D548" s="385"/>
      <c r="E548" s="385"/>
      <c r="F548" s="385"/>
      <c r="G548" s="385"/>
      <c r="H548" s="385"/>
      <c r="I548" s="385"/>
      <c r="J548" s="385"/>
      <c r="K548" s="385"/>
    </row>
    <row r="549" spans="1:11">
      <c r="A549" s="456"/>
      <c r="B549" s="456"/>
      <c r="C549" s="385"/>
      <c r="D549" s="385"/>
      <c r="E549" s="385"/>
      <c r="F549" s="385"/>
      <c r="G549" s="385"/>
      <c r="H549" s="385"/>
      <c r="I549" s="385"/>
      <c r="J549" s="385"/>
      <c r="K549" s="385"/>
    </row>
    <row r="550" spans="1:11">
      <c r="A550" s="456"/>
      <c r="B550" s="456"/>
      <c r="C550" s="385"/>
      <c r="D550" s="385"/>
      <c r="E550" s="385"/>
      <c r="F550" s="385"/>
      <c r="G550" s="385"/>
      <c r="H550" s="385"/>
      <c r="I550" s="385"/>
      <c r="J550" s="385"/>
      <c r="K550" s="385"/>
    </row>
    <row r="551" spans="1:11">
      <c r="A551" s="456"/>
      <c r="B551" s="456"/>
      <c r="C551" s="385"/>
      <c r="D551" s="385"/>
      <c r="E551" s="385"/>
      <c r="F551" s="385"/>
      <c r="G551" s="385"/>
      <c r="H551" s="385"/>
      <c r="I551" s="385"/>
      <c r="J551" s="385"/>
      <c r="K551" s="385"/>
    </row>
    <row r="552" spans="1:11">
      <c r="A552" s="456"/>
      <c r="B552" s="456"/>
      <c r="C552" s="385"/>
      <c r="D552" s="385"/>
      <c r="E552" s="385"/>
      <c r="F552" s="385"/>
      <c r="G552" s="385"/>
      <c r="H552" s="385"/>
      <c r="I552" s="385"/>
      <c r="J552" s="385"/>
      <c r="K552" s="385"/>
    </row>
    <row r="553" spans="1:11">
      <c r="A553" s="456"/>
      <c r="B553" s="456"/>
      <c r="C553" s="385"/>
      <c r="D553" s="385"/>
      <c r="E553" s="385"/>
      <c r="F553" s="385"/>
      <c r="G553" s="385"/>
      <c r="H553" s="385"/>
      <c r="I553" s="385"/>
      <c r="J553" s="385"/>
      <c r="K553" s="385"/>
    </row>
    <row r="554" spans="1:11">
      <c r="A554" s="456"/>
      <c r="B554" s="456"/>
      <c r="C554" s="385"/>
      <c r="D554" s="385"/>
      <c r="E554" s="385"/>
      <c r="F554" s="385"/>
      <c r="G554" s="385"/>
      <c r="H554" s="385"/>
      <c r="I554" s="385"/>
      <c r="J554" s="385"/>
      <c r="K554" s="385"/>
    </row>
    <row r="555" spans="1:11">
      <c r="A555" s="456"/>
      <c r="B555" s="456"/>
      <c r="C555" s="385"/>
      <c r="D555" s="385"/>
      <c r="E555" s="385"/>
      <c r="F555" s="385"/>
      <c r="G555" s="385"/>
      <c r="H555" s="385"/>
      <c r="I555" s="385"/>
      <c r="J555" s="385"/>
      <c r="K555" s="385"/>
    </row>
    <row r="556" spans="1:11">
      <c r="A556" s="456"/>
      <c r="B556" s="456"/>
      <c r="C556" s="385"/>
      <c r="D556" s="385"/>
      <c r="E556" s="385"/>
      <c r="F556" s="385"/>
      <c r="G556" s="385"/>
      <c r="H556" s="385"/>
      <c r="I556" s="385"/>
      <c r="J556" s="385"/>
      <c r="K556" s="385"/>
    </row>
    <row r="557" spans="1:11">
      <c r="A557" s="456"/>
      <c r="B557" s="456"/>
      <c r="C557" s="385"/>
      <c r="D557" s="385"/>
      <c r="E557" s="385"/>
      <c r="F557" s="385"/>
      <c r="G557" s="385"/>
      <c r="H557" s="385"/>
      <c r="I557" s="385"/>
      <c r="J557" s="385"/>
      <c r="K557" s="385"/>
    </row>
    <row r="558" spans="1:11">
      <c r="A558" s="456"/>
      <c r="B558" s="456"/>
      <c r="C558" s="385"/>
      <c r="D558" s="385"/>
      <c r="E558" s="385"/>
      <c r="F558" s="385"/>
      <c r="G558" s="385"/>
      <c r="H558" s="385"/>
      <c r="I558" s="385"/>
      <c r="J558" s="385"/>
      <c r="K558" s="385"/>
    </row>
    <row r="559" spans="1:11">
      <c r="A559" s="456"/>
      <c r="B559" s="456"/>
      <c r="C559" s="385"/>
      <c r="D559" s="385"/>
      <c r="E559" s="385"/>
      <c r="F559" s="385"/>
      <c r="G559" s="385"/>
      <c r="H559" s="385"/>
      <c r="I559" s="385"/>
      <c r="J559" s="385"/>
      <c r="K559" s="385"/>
    </row>
    <row r="560" spans="1:11">
      <c r="A560" s="456"/>
      <c r="B560" s="456"/>
      <c r="C560" s="385"/>
      <c r="D560" s="385"/>
      <c r="E560" s="385"/>
      <c r="F560" s="385"/>
      <c r="G560" s="385"/>
      <c r="H560" s="385"/>
      <c r="I560" s="385"/>
      <c r="J560" s="385"/>
      <c r="K560" s="385"/>
    </row>
    <row r="561" spans="1:11">
      <c r="A561" s="456"/>
      <c r="B561" s="456"/>
      <c r="C561" s="385"/>
      <c r="D561" s="385"/>
      <c r="E561" s="385"/>
      <c r="F561" s="385"/>
      <c r="G561" s="385"/>
      <c r="H561" s="385"/>
      <c r="I561" s="385"/>
      <c r="J561" s="385"/>
      <c r="K561" s="385"/>
    </row>
    <row r="562" spans="1:11">
      <c r="A562" s="456"/>
      <c r="B562" s="456"/>
      <c r="C562" s="385"/>
      <c r="D562" s="385"/>
      <c r="E562" s="385"/>
      <c r="F562" s="385"/>
      <c r="G562" s="385"/>
      <c r="H562" s="385"/>
      <c r="I562" s="385"/>
      <c r="J562" s="385"/>
      <c r="K562" s="385"/>
    </row>
    <row r="563" spans="1:11">
      <c r="A563" s="456"/>
      <c r="B563" s="456"/>
      <c r="C563" s="385"/>
      <c r="D563" s="385"/>
      <c r="E563" s="385"/>
      <c r="F563" s="385"/>
      <c r="G563" s="385"/>
      <c r="H563" s="385"/>
      <c r="I563" s="385"/>
      <c r="J563" s="385"/>
      <c r="K563" s="385"/>
    </row>
    <row r="564" spans="1:11">
      <c r="A564" s="456"/>
      <c r="B564" s="456"/>
      <c r="C564" s="385"/>
      <c r="D564" s="385"/>
      <c r="E564" s="385"/>
      <c r="F564" s="385"/>
      <c r="G564" s="385"/>
      <c r="H564" s="385"/>
      <c r="I564" s="385"/>
      <c r="J564" s="385"/>
      <c r="K564" s="385"/>
    </row>
    <row r="565" spans="1:11">
      <c r="A565" s="456"/>
      <c r="B565" s="456"/>
      <c r="C565" s="385"/>
      <c r="D565" s="385"/>
      <c r="E565" s="385"/>
      <c r="F565" s="385"/>
      <c r="G565" s="385"/>
      <c r="H565" s="385"/>
      <c r="I565" s="385"/>
      <c r="J565" s="385"/>
      <c r="K565" s="385"/>
    </row>
    <row r="566" spans="1:11">
      <c r="A566" s="456"/>
      <c r="B566" s="456"/>
      <c r="C566" s="385"/>
      <c r="D566" s="385"/>
      <c r="E566" s="385"/>
      <c r="F566" s="385"/>
      <c r="G566" s="385"/>
      <c r="H566" s="385"/>
      <c r="I566" s="385"/>
      <c r="J566" s="385"/>
      <c r="K566" s="385"/>
    </row>
    <row r="567" spans="1:11">
      <c r="A567" s="456"/>
      <c r="B567" s="456"/>
      <c r="C567" s="385"/>
      <c r="D567" s="385"/>
      <c r="E567" s="385"/>
      <c r="F567" s="385"/>
      <c r="G567" s="385"/>
      <c r="H567" s="385"/>
      <c r="I567" s="385"/>
      <c r="J567" s="385"/>
      <c r="K567" s="385"/>
    </row>
    <row r="568" spans="1:11">
      <c r="A568" s="456"/>
      <c r="B568" s="456"/>
      <c r="C568" s="385"/>
      <c r="D568" s="385"/>
      <c r="E568" s="385"/>
      <c r="F568" s="385"/>
      <c r="G568" s="385"/>
      <c r="H568" s="385"/>
      <c r="I568" s="385"/>
      <c r="J568" s="385"/>
      <c r="K568" s="385"/>
    </row>
    <row r="569" spans="1:11">
      <c r="A569" s="456"/>
      <c r="B569" s="456"/>
      <c r="C569" s="385"/>
      <c r="D569" s="385"/>
      <c r="E569" s="385"/>
      <c r="F569" s="385"/>
      <c r="G569" s="385"/>
      <c r="H569" s="385"/>
      <c r="I569" s="385"/>
      <c r="J569" s="385"/>
      <c r="K569" s="385"/>
    </row>
    <row r="570" spans="1:11">
      <c r="A570" s="456"/>
      <c r="B570" s="456"/>
      <c r="C570" s="385"/>
      <c r="D570" s="385"/>
      <c r="E570" s="385"/>
      <c r="F570" s="385"/>
      <c r="G570" s="385"/>
      <c r="H570" s="385"/>
      <c r="I570" s="385"/>
      <c r="J570" s="385"/>
      <c r="K570" s="385"/>
    </row>
    <row r="571" spans="1:11">
      <c r="A571" s="456"/>
      <c r="B571" s="456"/>
      <c r="C571" s="385"/>
      <c r="D571" s="385"/>
      <c r="E571" s="385"/>
      <c r="F571" s="385"/>
      <c r="G571" s="385"/>
      <c r="H571" s="385"/>
      <c r="I571" s="385"/>
      <c r="J571" s="385"/>
      <c r="K571" s="385"/>
    </row>
    <row r="572" spans="1:11">
      <c r="A572" s="456"/>
      <c r="B572" s="456"/>
      <c r="C572" s="385"/>
      <c r="D572" s="385"/>
      <c r="E572" s="385"/>
      <c r="F572" s="385"/>
      <c r="G572" s="385"/>
      <c r="H572" s="385"/>
      <c r="I572" s="385"/>
      <c r="J572" s="385"/>
      <c r="K572" s="385"/>
    </row>
    <row r="573" spans="1:11">
      <c r="A573" s="456"/>
      <c r="B573" s="456"/>
      <c r="C573" s="385"/>
      <c r="D573" s="385"/>
      <c r="E573" s="385"/>
      <c r="F573" s="385"/>
      <c r="G573" s="385"/>
      <c r="H573" s="385"/>
      <c r="I573" s="385"/>
      <c r="J573" s="385"/>
      <c r="K573" s="385"/>
    </row>
    <row r="574" spans="1:11">
      <c r="A574" s="456"/>
      <c r="B574" s="456"/>
      <c r="C574" s="385"/>
      <c r="D574" s="385"/>
      <c r="E574" s="385"/>
      <c r="F574" s="385"/>
      <c r="G574" s="385"/>
      <c r="H574" s="385"/>
      <c r="I574" s="385"/>
      <c r="J574" s="385"/>
      <c r="K574" s="385"/>
    </row>
    <row r="575" spans="1:11">
      <c r="A575" s="456"/>
      <c r="B575" s="456"/>
      <c r="C575" s="385"/>
      <c r="D575" s="385"/>
      <c r="E575" s="385"/>
      <c r="F575" s="385"/>
      <c r="G575" s="385"/>
      <c r="H575" s="385"/>
      <c r="I575" s="385"/>
      <c r="J575" s="385"/>
      <c r="K575" s="385"/>
    </row>
    <row r="576" spans="1:11">
      <c r="A576" s="456"/>
      <c r="B576" s="456"/>
      <c r="C576" s="385"/>
      <c r="D576" s="385"/>
      <c r="E576" s="385"/>
      <c r="F576" s="385"/>
      <c r="G576" s="385"/>
      <c r="H576" s="385"/>
      <c r="I576" s="385"/>
      <c r="J576" s="385"/>
      <c r="K576" s="385"/>
    </row>
    <row r="577" spans="1:11">
      <c r="A577" s="456"/>
      <c r="B577" s="456"/>
      <c r="C577" s="385"/>
      <c r="D577" s="385"/>
      <c r="E577" s="385"/>
      <c r="F577" s="385"/>
      <c r="G577" s="385"/>
      <c r="H577" s="385"/>
      <c r="I577" s="385"/>
      <c r="J577" s="385"/>
      <c r="K577" s="385"/>
    </row>
    <row r="578" spans="1:11">
      <c r="A578" s="456"/>
      <c r="B578" s="456"/>
      <c r="C578" s="385"/>
      <c r="D578" s="385"/>
      <c r="E578" s="385"/>
      <c r="F578" s="385"/>
      <c r="G578" s="385"/>
      <c r="H578" s="385"/>
      <c r="I578" s="385"/>
      <c r="J578" s="385"/>
      <c r="K578" s="385"/>
    </row>
    <row r="579" spans="1:11">
      <c r="A579" s="456"/>
      <c r="B579" s="456"/>
      <c r="C579" s="385"/>
      <c r="D579" s="385"/>
      <c r="E579" s="385"/>
      <c r="F579" s="385"/>
      <c r="G579" s="385"/>
      <c r="H579" s="385"/>
      <c r="I579" s="385"/>
      <c r="J579" s="385"/>
      <c r="K579" s="385"/>
    </row>
    <row r="580" spans="1:11">
      <c r="A580" s="456"/>
      <c r="B580" s="456"/>
      <c r="C580" s="385"/>
      <c r="D580" s="385"/>
      <c r="E580" s="385"/>
      <c r="F580" s="385"/>
      <c r="G580" s="385"/>
      <c r="H580" s="385"/>
      <c r="I580" s="385"/>
      <c r="J580" s="385"/>
      <c r="K580" s="385"/>
    </row>
    <row r="581" spans="1:11">
      <c r="A581" s="456"/>
      <c r="B581" s="456"/>
      <c r="C581" s="385"/>
      <c r="D581" s="385"/>
      <c r="E581" s="385"/>
      <c r="F581" s="385"/>
      <c r="G581" s="385"/>
      <c r="H581" s="385"/>
      <c r="I581" s="385"/>
      <c r="J581" s="385"/>
      <c r="K581" s="385"/>
    </row>
    <row r="582" spans="1:11">
      <c r="A582" s="456"/>
      <c r="B582" s="456"/>
      <c r="C582" s="385"/>
      <c r="D582" s="385"/>
      <c r="E582" s="385"/>
      <c r="F582" s="385"/>
      <c r="G582" s="385"/>
      <c r="H582" s="385"/>
      <c r="I582" s="385"/>
      <c r="J582" s="385"/>
      <c r="K582" s="385"/>
    </row>
    <row r="583" spans="1:11">
      <c r="A583" s="456"/>
      <c r="B583" s="456"/>
      <c r="C583" s="385"/>
      <c r="D583" s="385"/>
      <c r="E583" s="385"/>
      <c r="F583" s="385"/>
      <c r="G583" s="385"/>
      <c r="H583" s="385"/>
      <c r="I583" s="385"/>
      <c r="J583" s="385"/>
      <c r="K583" s="385"/>
    </row>
    <row r="584" spans="1:11">
      <c r="A584" s="456"/>
      <c r="B584" s="456"/>
      <c r="C584" s="385"/>
      <c r="D584" s="385"/>
      <c r="E584" s="385"/>
      <c r="F584" s="385"/>
      <c r="G584" s="385"/>
      <c r="H584" s="385"/>
      <c r="I584" s="385"/>
      <c r="J584" s="385"/>
      <c r="K584" s="385"/>
    </row>
    <row r="585" spans="1:11">
      <c r="A585" s="456"/>
      <c r="B585" s="456"/>
      <c r="C585" s="385"/>
      <c r="D585" s="385"/>
      <c r="E585" s="385"/>
      <c r="F585" s="385"/>
      <c r="G585" s="385"/>
      <c r="H585" s="385"/>
      <c r="I585" s="385"/>
      <c r="J585" s="385"/>
      <c r="K585" s="385"/>
    </row>
    <row r="586" spans="1:11">
      <c r="A586" s="456"/>
      <c r="B586" s="456"/>
      <c r="C586" s="385"/>
      <c r="D586" s="385"/>
      <c r="E586" s="385"/>
      <c r="F586" s="385"/>
      <c r="G586" s="385"/>
      <c r="H586" s="385"/>
      <c r="I586" s="385"/>
      <c r="J586" s="385"/>
      <c r="K586" s="385"/>
    </row>
    <row r="587" spans="1:11">
      <c r="A587" s="456"/>
      <c r="B587" s="456"/>
      <c r="C587" s="385"/>
      <c r="D587" s="385"/>
      <c r="E587" s="385"/>
      <c r="F587" s="385"/>
      <c r="G587" s="385"/>
      <c r="H587" s="385"/>
      <c r="I587" s="385"/>
      <c r="J587" s="385"/>
      <c r="K587" s="385"/>
    </row>
    <row r="588" spans="1:11">
      <c r="A588" s="456"/>
      <c r="B588" s="456"/>
      <c r="C588" s="385"/>
      <c r="D588" s="385"/>
      <c r="E588" s="385"/>
      <c r="F588" s="385"/>
      <c r="G588" s="385"/>
      <c r="H588" s="385"/>
      <c r="I588" s="385"/>
      <c r="J588" s="385"/>
      <c r="K588" s="385"/>
    </row>
    <row r="589" spans="1:11">
      <c r="A589" s="456"/>
      <c r="B589" s="456"/>
      <c r="C589" s="385"/>
      <c r="D589" s="385"/>
      <c r="E589" s="385"/>
      <c r="F589" s="385"/>
      <c r="G589" s="385"/>
      <c r="H589" s="385"/>
      <c r="I589" s="385"/>
      <c r="J589" s="385"/>
      <c r="K589" s="385"/>
    </row>
    <row r="590" spans="1:11">
      <c r="A590" s="456"/>
      <c r="B590" s="456"/>
      <c r="C590" s="385"/>
      <c r="D590" s="385"/>
      <c r="E590" s="385"/>
      <c r="F590" s="385"/>
      <c r="G590" s="385"/>
      <c r="H590" s="385"/>
      <c r="I590" s="385"/>
      <c r="J590" s="385"/>
      <c r="K590" s="385"/>
    </row>
    <row r="591" spans="1:11">
      <c r="A591" s="456"/>
      <c r="B591" s="456"/>
      <c r="C591" s="385"/>
      <c r="D591" s="385"/>
      <c r="E591" s="385"/>
      <c r="F591" s="385"/>
      <c r="G591" s="385"/>
      <c r="H591" s="385"/>
      <c r="I591" s="385"/>
      <c r="J591" s="385"/>
      <c r="K591" s="385"/>
    </row>
    <row r="592" spans="1:11">
      <c r="A592" s="456"/>
      <c r="B592" s="456"/>
      <c r="C592" s="385"/>
      <c r="D592" s="385"/>
      <c r="E592" s="385"/>
      <c r="F592" s="385"/>
      <c r="G592" s="385"/>
      <c r="H592" s="385"/>
      <c r="I592" s="385"/>
      <c r="J592" s="385"/>
      <c r="K592" s="385"/>
    </row>
    <row r="593" spans="1:11">
      <c r="A593" s="456"/>
      <c r="B593" s="456"/>
      <c r="C593" s="385"/>
      <c r="D593" s="385"/>
      <c r="E593" s="385"/>
      <c r="F593" s="385"/>
      <c r="G593" s="385"/>
      <c r="H593" s="385"/>
      <c r="I593" s="385"/>
      <c r="J593" s="385"/>
      <c r="K593" s="385"/>
    </row>
    <row r="594" spans="1:11">
      <c r="A594" s="456"/>
      <c r="B594" s="456"/>
      <c r="C594" s="385"/>
      <c r="D594" s="385"/>
      <c r="E594" s="385"/>
      <c r="F594" s="385"/>
      <c r="G594" s="385"/>
      <c r="H594" s="385"/>
      <c r="I594" s="385"/>
      <c r="J594" s="385"/>
      <c r="K594" s="385"/>
    </row>
    <row r="595" spans="1:11">
      <c r="A595" s="456"/>
      <c r="B595" s="456"/>
      <c r="C595" s="385"/>
      <c r="D595" s="385"/>
      <c r="E595" s="385"/>
      <c r="F595" s="385"/>
      <c r="G595" s="385"/>
      <c r="H595" s="385"/>
      <c r="I595" s="385"/>
      <c r="J595" s="385"/>
      <c r="K595" s="385"/>
    </row>
    <row r="596" spans="1:11">
      <c r="A596" s="456"/>
      <c r="B596" s="456"/>
      <c r="C596" s="385"/>
      <c r="D596" s="385"/>
      <c r="E596" s="385"/>
      <c r="F596" s="385"/>
      <c r="G596" s="385"/>
      <c r="H596" s="385"/>
      <c r="I596" s="385"/>
      <c r="J596" s="385"/>
      <c r="K596" s="385"/>
    </row>
    <row r="597" spans="1:11">
      <c r="A597" s="456"/>
      <c r="B597" s="456"/>
      <c r="C597" s="385"/>
      <c r="D597" s="385"/>
      <c r="E597" s="385"/>
      <c r="F597" s="385"/>
      <c r="G597" s="385"/>
      <c r="H597" s="385"/>
      <c r="I597" s="385"/>
      <c r="J597" s="385"/>
      <c r="K597" s="385"/>
    </row>
    <row r="598" spans="1:11">
      <c r="A598" s="456"/>
      <c r="B598" s="456"/>
      <c r="C598" s="385"/>
      <c r="D598" s="385"/>
      <c r="E598" s="385"/>
      <c r="F598" s="385"/>
      <c r="G598" s="385"/>
      <c r="H598" s="385"/>
      <c r="I598" s="385"/>
      <c r="J598" s="385"/>
      <c r="K598" s="385"/>
    </row>
    <row r="599" spans="1:11">
      <c r="A599" s="456"/>
      <c r="B599" s="456"/>
      <c r="C599" s="385"/>
      <c r="D599" s="385"/>
      <c r="E599" s="385"/>
      <c r="F599" s="385"/>
      <c r="G599" s="385"/>
      <c r="H599" s="385"/>
      <c r="I599" s="385"/>
      <c r="J599" s="385"/>
      <c r="K599" s="385"/>
    </row>
    <row r="600" spans="1:11">
      <c r="A600" s="456"/>
      <c r="B600" s="456"/>
      <c r="C600" s="385"/>
      <c r="D600" s="385"/>
      <c r="E600" s="385"/>
      <c r="F600" s="385"/>
      <c r="G600" s="385"/>
      <c r="H600" s="385"/>
      <c r="I600" s="385"/>
      <c r="J600" s="385"/>
      <c r="K600" s="385"/>
    </row>
    <row r="601" spans="1:11">
      <c r="A601" s="456"/>
      <c r="B601" s="456"/>
      <c r="C601" s="385"/>
      <c r="D601" s="385"/>
      <c r="E601" s="385"/>
      <c r="F601" s="385"/>
      <c r="G601" s="385"/>
      <c r="H601" s="385"/>
      <c r="I601" s="385"/>
      <c r="J601" s="385"/>
      <c r="K601" s="385"/>
    </row>
    <row r="602" spans="1:11">
      <c r="A602" s="456"/>
      <c r="B602" s="456"/>
      <c r="C602" s="385"/>
      <c r="D602" s="385"/>
      <c r="E602" s="385"/>
      <c r="F602" s="385"/>
      <c r="G602" s="385"/>
      <c r="H602" s="385"/>
      <c r="I602" s="385"/>
      <c r="J602" s="385"/>
      <c r="K602" s="385"/>
    </row>
    <row r="603" spans="1:11">
      <c r="A603" s="456"/>
      <c r="B603" s="456"/>
      <c r="C603" s="385"/>
      <c r="D603" s="385"/>
      <c r="E603" s="385"/>
      <c r="F603" s="385"/>
      <c r="G603" s="385"/>
      <c r="H603" s="385"/>
      <c r="I603" s="385"/>
      <c r="J603" s="385"/>
      <c r="K603" s="385"/>
    </row>
    <row r="604" spans="1:11">
      <c r="A604" s="456"/>
      <c r="B604" s="456"/>
      <c r="C604" s="385"/>
      <c r="D604" s="385"/>
      <c r="E604" s="385"/>
      <c r="F604" s="385"/>
      <c r="G604" s="385"/>
      <c r="H604" s="385"/>
      <c r="I604" s="385"/>
      <c r="J604" s="385"/>
      <c r="K604" s="385"/>
    </row>
    <row r="605" spans="1:11">
      <c r="A605" s="456"/>
      <c r="B605" s="456"/>
      <c r="C605" s="385"/>
      <c r="D605" s="385"/>
      <c r="E605" s="385"/>
      <c r="F605" s="385"/>
      <c r="G605" s="385"/>
      <c r="H605" s="385"/>
      <c r="I605" s="385"/>
      <c r="J605" s="385"/>
      <c r="K605" s="385"/>
    </row>
    <row r="606" spans="1:11">
      <c r="A606" s="456"/>
      <c r="B606" s="456"/>
      <c r="C606" s="385"/>
      <c r="D606" s="385"/>
      <c r="E606" s="385"/>
      <c r="F606" s="385"/>
      <c r="G606" s="385"/>
      <c r="H606" s="385"/>
      <c r="I606" s="385"/>
      <c r="J606" s="385"/>
      <c r="K606" s="385"/>
    </row>
    <row r="607" spans="1:11">
      <c r="A607" s="456"/>
      <c r="B607" s="456"/>
      <c r="C607" s="385"/>
      <c r="D607" s="385"/>
      <c r="E607" s="385"/>
      <c r="F607" s="385"/>
      <c r="G607" s="385"/>
      <c r="H607" s="385"/>
      <c r="I607" s="385"/>
      <c r="J607" s="385"/>
      <c r="K607" s="385"/>
    </row>
    <row r="608" spans="1:11">
      <c r="A608" s="456"/>
      <c r="B608" s="456"/>
      <c r="C608" s="385"/>
      <c r="D608" s="385"/>
      <c r="E608" s="385"/>
      <c r="F608" s="385"/>
      <c r="G608" s="385"/>
      <c r="H608" s="385"/>
      <c r="I608" s="385"/>
      <c r="J608" s="385"/>
      <c r="K608" s="385"/>
    </row>
    <row r="609" spans="1:11">
      <c r="A609" s="456"/>
      <c r="B609" s="456"/>
      <c r="C609" s="385"/>
      <c r="D609" s="385"/>
      <c r="E609" s="385"/>
      <c r="F609" s="385"/>
      <c r="G609" s="385"/>
      <c r="H609" s="385"/>
      <c r="I609" s="385"/>
      <c r="J609" s="385"/>
      <c r="K609" s="385"/>
    </row>
    <row r="610" spans="1:11">
      <c r="A610" s="456"/>
      <c r="B610" s="456"/>
      <c r="C610" s="385"/>
      <c r="D610" s="385"/>
      <c r="E610" s="385"/>
      <c r="F610" s="385"/>
      <c r="G610" s="385"/>
      <c r="H610" s="385"/>
      <c r="I610" s="385"/>
      <c r="J610" s="385"/>
      <c r="K610" s="385"/>
    </row>
    <row r="611" spans="1:11">
      <c r="A611" s="456"/>
      <c r="B611" s="456"/>
      <c r="C611" s="385"/>
      <c r="D611" s="385"/>
      <c r="E611" s="385"/>
      <c r="F611" s="385"/>
      <c r="G611" s="385"/>
      <c r="H611" s="385"/>
      <c r="I611" s="385"/>
      <c r="J611" s="385"/>
      <c r="K611" s="385"/>
    </row>
    <row r="612" spans="1:11">
      <c r="A612" s="456"/>
      <c r="B612" s="456"/>
      <c r="C612" s="385"/>
      <c r="D612" s="385"/>
      <c r="E612" s="385"/>
      <c r="F612" s="385"/>
      <c r="G612" s="385"/>
      <c r="H612" s="385"/>
      <c r="I612" s="385"/>
      <c r="J612" s="385"/>
      <c r="K612" s="385"/>
    </row>
    <row r="613" spans="1:11">
      <c r="A613" s="456"/>
      <c r="B613" s="456"/>
      <c r="C613" s="385"/>
      <c r="D613" s="385"/>
      <c r="E613" s="385"/>
      <c r="F613" s="385"/>
      <c r="G613" s="385"/>
      <c r="H613" s="385"/>
      <c r="I613" s="385"/>
      <c r="J613" s="385"/>
      <c r="K613" s="385"/>
    </row>
    <row r="614" spans="1:11">
      <c r="A614" s="456"/>
      <c r="B614" s="456"/>
      <c r="C614" s="385"/>
      <c r="D614" s="385"/>
      <c r="E614" s="385"/>
      <c r="F614" s="385"/>
      <c r="G614" s="385"/>
      <c r="H614" s="385"/>
      <c r="I614" s="385"/>
      <c r="J614" s="385"/>
      <c r="K614" s="385"/>
    </row>
    <row r="615" spans="1:11">
      <c r="A615" s="456"/>
      <c r="B615" s="456"/>
      <c r="C615" s="385"/>
      <c r="D615" s="385"/>
      <c r="E615" s="385"/>
      <c r="F615" s="385"/>
      <c r="G615" s="385"/>
      <c r="H615" s="385"/>
      <c r="I615" s="385"/>
      <c r="J615" s="385"/>
      <c r="K615" s="385"/>
    </row>
    <row r="616" spans="1:11">
      <c r="A616" s="456"/>
      <c r="B616" s="456"/>
      <c r="C616" s="385"/>
      <c r="D616" s="385"/>
      <c r="E616" s="385"/>
      <c r="F616" s="385"/>
      <c r="G616" s="385"/>
      <c r="H616" s="385"/>
      <c r="I616" s="385"/>
      <c r="J616" s="385"/>
      <c r="K616" s="385"/>
    </row>
    <row r="617" spans="1:11">
      <c r="A617" s="456"/>
      <c r="B617" s="456"/>
      <c r="C617" s="385"/>
      <c r="D617" s="385"/>
      <c r="E617" s="385"/>
      <c r="F617" s="385"/>
      <c r="G617" s="385"/>
      <c r="H617" s="385"/>
      <c r="I617" s="385"/>
      <c r="J617" s="385"/>
      <c r="K617" s="385"/>
    </row>
    <row r="618" spans="1:11">
      <c r="A618" s="456"/>
      <c r="B618" s="456"/>
      <c r="C618" s="385"/>
      <c r="D618" s="385"/>
      <c r="E618" s="385"/>
      <c r="F618" s="385"/>
      <c r="G618" s="385"/>
      <c r="H618" s="385"/>
      <c r="I618" s="385"/>
      <c r="J618" s="385"/>
      <c r="K618" s="385"/>
    </row>
    <row r="619" spans="1:11">
      <c r="A619" s="456"/>
      <c r="B619" s="456"/>
      <c r="C619" s="385"/>
      <c r="D619" s="385"/>
      <c r="E619" s="385"/>
      <c r="F619" s="385"/>
      <c r="G619" s="385"/>
      <c r="H619" s="385"/>
      <c r="I619" s="385"/>
      <c r="J619" s="385"/>
      <c r="K619" s="385"/>
    </row>
    <row r="620" spans="1:11">
      <c r="A620" s="456"/>
      <c r="B620" s="456"/>
      <c r="C620" s="385"/>
      <c r="D620" s="385"/>
      <c r="E620" s="385"/>
      <c r="F620" s="385"/>
      <c r="G620" s="385"/>
      <c r="H620" s="385"/>
      <c r="I620" s="385"/>
      <c r="J620" s="385"/>
      <c r="K620" s="385"/>
    </row>
    <row r="621" spans="1:11">
      <c r="A621" s="456"/>
      <c r="B621" s="456"/>
      <c r="C621" s="385"/>
      <c r="D621" s="385"/>
      <c r="E621" s="385"/>
      <c r="F621" s="385"/>
      <c r="G621" s="385"/>
      <c r="H621" s="385"/>
      <c r="I621" s="385"/>
      <c r="J621" s="385"/>
      <c r="K621" s="385"/>
    </row>
    <row r="622" spans="1:11">
      <c r="A622" s="456"/>
      <c r="B622" s="456"/>
      <c r="C622" s="385"/>
      <c r="D622" s="385"/>
      <c r="E622" s="385"/>
      <c r="F622" s="385"/>
      <c r="G622" s="385"/>
      <c r="H622" s="385"/>
      <c r="I622" s="385"/>
      <c r="J622" s="385"/>
      <c r="K622" s="385"/>
    </row>
    <row r="623" spans="1:11">
      <c r="A623" s="456"/>
      <c r="B623" s="456"/>
      <c r="C623" s="385"/>
      <c r="D623" s="385"/>
      <c r="E623" s="385"/>
      <c r="F623" s="385"/>
      <c r="G623" s="385"/>
      <c r="H623" s="385"/>
      <c r="I623" s="385"/>
      <c r="J623" s="385"/>
      <c r="K623" s="385"/>
    </row>
    <row r="624" spans="1:11">
      <c r="A624" s="456"/>
      <c r="B624" s="456"/>
      <c r="C624" s="385"/>
      <c r="D624" s="385"/>
      <c r="E624" s="385"/>
      <c r="F624" s="385"/>
      <c r="G624" s="385"/>
      <c r="H624" s="385"/>
      <c r="I624" s="385"/>
      <c r="J624" s="385"/>
      <c r="K624" s="385"/>
    </row>
    <row r="625" spans="1:11">
      <c r="A625" s="456"/>
      <c r="B625" s="456"/>
      <c r="C625" s="385"/>
      <c r="D625" s="385"/>
      <c r="E625" s="385"/>
      <c r="F625" s="385"/>
      <c r="G625" s="385"/>
      <c r="H625" s="385"/>
      <c r="I625" s="385"/>
      <c r="J625" s="385"/>
      <c r="K625" s="385"/>
    </row>
    <row r="626" spans="1:11">
      <c r="A626" s="456"/>
      <c r="B626" s="456"/>
      <c r="C626" s="385"/>
      <c r="D626" s="385"/>
      <c r="E626" s="385"/>
      <c r="F626" s="385"/>
      <c r="G626" s="385"/>
      <c r="H626" s="385"/>
      <c r="I626" s="385"/>
      <c r="J626" s="385"/>
      <c r="K626" s="385"/>
    </row>
    <row r="627" spans="1:11">
      <c r="A627" s="456"/>
      <c r="B627" s="456"/>
      <c r="C627" s="385"/>
      <c r="D627" s="385"/>
      <c r="E627" s="385"/>
      <c r="F627" s="385"/>
      <c r="G627" s="385"/>
      <c r="H627" s="385"/>
      <c r="I627" s="385"/>
      <c r="J627" s="385"/>
      <c r="K627" s="385"/>
    </row>
    <row r="628" spans="1:11">
      <c r="A628" s="456"/>
      <c r="B628" s="456"/>
      <c r="C628" s="385"/>
      <c r="D628" s="385"/>
      <c r="E628" s="385"/>
      <c r="F628" s="385"/>
      <c r="G628" s="385"/>
      <c r="H628" s="385"/>
      <c r="I628" s="385"/>
      <c r="J628" s="385"/>
      <c r="K628" s="385"/>
    </row>
    <row r="629" spans="1:11">
      <c r="A629" s="456"/>
      <c r="B629" s="456"/>
      <c r="C629" s="385"/>
      <c r="D629" s="385"/>
      <c r="E629" s="385"/>
      <c r="F629" s="385"/>
      <c r="G629" s="385"/>
      <c r="H629" s="385"/>
      <c r="I629" s="385"/>
      <c r="J629" s="385"/>
      <c r="K629" s="385"/>
    </row>
    <row r="630" spans="1:11">
      <c r="A630" s="456"/>
      <c r="B630" s="456"/>
      <c r="C630" s="385"/>
      <c r="D630" s="385"/>
      <c r="E630" s="385"/>
      <c r="F630" s="385"/>
      <c r="G630" s="385"/>
      <c r="H630" s="385"/>
      <c r="I630" s="385"/>
      <c r="J630" s="385"/>
      <c r="K630" s="385"/>
    </row>
    <row r="631" spans="1:11">
      <c r="A631" s="456"/>
      <c r="B631" s="456"/>
      <c r="C631" s="385"/>
      <c r="D631" s="385"/>
      <c r="E631" s="385"/>
      <c r="F631" s="385"/>
      <c r="G631" s="385"/>
      <c r="H631" s="385"/>
      <c r="I631" s="385"/>
      <c r="J631" s="385"/>
      <c r="K631" s="385"/>
    </row>
    <row r="632" spans="1:11">
      <c r="A632" s="456"/>
      <c r="B632" s="456"/>
      <c r="C632" s="385"/>
      <c r="D632" s="385"/>
      <c r="E632" s="385"/>
      <c r="F632" s="385"/>
      <c r="G632" s="385"/>
      <c r="H632" s="385"/>
      <c r="I632" s="385"/>
      <c r="J632" s="385"/>
      <c r="K632" s="385"/>
    </row>
    <row r="633" spans="1:11">
      <c r="A633" s="456"/>
      <c r="B633" s="456"/>
      <c r="C633" s="385"/>
      <c r="D633" s="385"/>
      <c r="E633" s="385"/>
      <c r="F633" s="385"/>
      <c r="G633" s="385"/>
      <c r="H633" s="385"/>
      <c r="I633" s="385"/>
      <c r="J633" s="385"/>
      <c r="K633" s="385"/>
    </row>
    <row r="634" spans="1:11">
      <c r="A634" s="456"/>
      <c r="B634" s="456"/>
      <c r="C634" s="385"/>
      <c r="D634" s="385"/>
      <c r="E634" s="385"/>
      <c r="F634" s="385"/>
      <c r="G634" s="385"/>
      <c r="H634" s="385"/>
      <c r="I634" s="385"/>
      <c r="J634" s="385"/>
      <c r="K634" s="385"/>
    </row>
    <row r="635" spans="1:11">
      <c r="A635" s="456"/>
      <c r="B635" s="456"/>
      <c r="C635" s="385"/>
      <c r="D635" s="385"/>
      <c r="E635" s="385"/>
      <c r="F635" s="385"/>
      <c r="G635" s="385"/>
      <c r="H635" s="385"/>
      <c r="I635" s="385"/>
      <c r="J635" s="385"/>
      <c r="K635" s="385"/>
    </row>
    <row r="636" spans="1:11">
      <c r="A636" s="456"/>
      <c r="B636" s="456"/>
      <c r="C636" s="385"/>
      <c r="D636" s="385"/>
      <c r="E636" s="385"/>
      <c r="F636" s="385"/>
      <c r="G636" s="385"/>
      <c r="H636" s="385"/>
      <c r="I636" s="385"/>
      <c r="J636" s="385"/>
      <c r="K636" s="385"/>
    </row>
    <row r="637" spans="1:11">
      <c r="A637" s="456"/>
      <c r="B637" s="456"/>
      <c r="C637" s="385"/>
      <c r="D637" s="385"/>
      <c r="E637" s="385"/>
      <c r="F637" s="385"/>
      <c r="G637" s="385"/>
      <c r="H637" s="385"/>
      <c r="I637" s="385"/>
      <c r="J637" s="385"/>
      <c r="K637" s="385"/>
    </row>
    <row r="638" spans="1:11">
      <c r="A638" s="456"/>
      <c r="B638" s="456"/>
      <c r="C638" s="385"/>
      <c r="D638" s="385"/>
      <c r="E638" s="385"/>
      <c r="F638" s="385"/>
      <c r="G638" s="385"/>
      <c r="H638" s="385"/>
      <c r="I638" s="385"/>
      <c r="J638" s="385"/>
      <c r="K638" s="385"/>
    </row>
    <row r="639" spans="1:11">
      <c r="A639" s="456"/>
      <c r="B639" s="456"/>
      <c r="C639" s="385"/>
      <c r="D639" s="385"/>
      <c r="E639" s="385"/>
      <c r="F639" s="385"/>
      <c r="G639" s="385"/>
      <c r="H639" s="385"/>
      <c r="I639" s="385"/>
      <c r="J639" s="385"/>
      <c r="K639" s="385"/>
    </row>
    <row r="640" spans="1:11">
      <c r="A640" s="456"/>
      <c r="B640" s="456"/>
      <c r="C640" s="385"/>
      <c r="D640" s="385"/>
      <c r="E640" s="385"/>
      <c r="F640" s="385"/>
      <c r="G640" s="385"/>
      <c r="H640" s="385"/>
      <c r="I640" s="385"/>
      <c r="J640" s="385"/>
      <c r="K640" s="385"/>
    </row>
    <row r="641" spans="1:11">
      <c r="A641" s="456"/>
      <c r="B641" s="456"/>
      <c r="C641" s="385"/>
      <c r="D641" s="385"/>
      <c r="E641" s="385"/>
      <c r="F641" s="385"/>
      <c r="G641" s="385"/>
      <c r="H641" s="385"/>
      <c r="I641" s="385"/>
      <c r="J641" s="385"/>
      <c r="K641" s="385"/>
    </row>
    <row r="642" spans="1:11">
      <c r="A642" s="456"/>
      <c r="B642" s="456"/>
      <c r="C642" s="385"/>
      <c r="D642" s="385"/>
      <c r="E642" s="385"/>
      <c r="F642" s="385"/>
      <c r="G642" s="385"/>
      <c r="H642" s="385"/>
      <c r="I642" s="385"/>
      <c r="J642" s="385"/>
      <c r="K642" s="385"/>
    </row>
    <row r="643" spans="1:11">
      <c r="A643" s="456"/>
      <c r="B643" s="456"/>
      <c r="C643" s="385"/>
      <c r="D643" s="385"/>
      <c r="E643" s="385"/>
      <c r="F643" s="385"/>
      <c r="G643" s="385"/>
      <c r="H643" s="385"/>
      <c r="I643" s="385"/>
      <c r="J643" s="385"/>
      <c r="K643" s="385"/>
    </row>
    <row r="644" spans="1:11">
      <c r="A644" s="456"/>
      <c r="B644" s="456"/>
      <c r="C644" s="385"/>
      <c r="D644" s="385"/>
      <c r="E644" s="385"/>
      <c r="F644" s="385"/>
      <c r="G644" s="385"/>
      <c r="H644" s="385"/>
      <c r="I644" s="385"/>
      <c r="J644" s="385"/>
      <c r="K644" s="385"/>
    </row>
    <row r="645" spans="1:11">
      <c r="A645" s="456"/>
      <c r="B645" s="456"/>
      <c r="C645" s="385"/>
      <c r="D645" s="385"/>
      <c r="E645" s="385"/>
      <c r="F645" s="385"/>
      <c r="G645" s="385"/>
      <c r="H645" s="385"/>
      <c r="I645" s="385"/>
      <c r="J645" s="385"/>
      <c r="K645" s="385"/>
    </row>
    <row r="646" spans="1:11">
      <c r="A646" s="456"/>
      <c r="B646" s="456"/>
      <c r="C646" s="385"/>
      <c r="D646" s="385"/>
      <c r="E646" s="385"/>
      <c r="F646" s="385"/>
      <c r="G646" s="385"/>
      <c r="H646" s="385"/>
      <c r="I646" s="385"/>
      <c r="J646" s="385"/>
      <c r="K646" s="385"/>
    </row>
    <row r="647" spans="1:11">
      <c r="A647" s="456"/>
      <c r="B647" s="456"/>
      <c r="C647" s="385"/>
      <c r="D647" s="385"/>
      <c r="E647" s="385"/>
      <c r="F647" s="385"/>
      <c r="G647" s="385"/>
      <c r="H647" s="385"/>
      <c r="I647" s="385"/>
      <c r="J647" s="385"/>
      <c r="K647" s="385"/>
    </row>
    <row r="648" spans="1:11">
      <c r="A648" s="456"/>
      <c r="B648" s="456"/>
      <c r="C648" s="385"/>
      <c r="D648" s="385"/>
      <c r="E648" s="385"/>
      <c r="F648" s="385"/>
      <c r="G648" s="385"/>
      <c r="H648" s="385"/>
      <c r="I648" s="385"/>
      <c r="J648" s="385"/>
      <c r="K648" s="385"/>
    </row>
    <row r="649" spans="1:11">
      <c r="A649" s="456"/>
      <c r="B649" s="456"/>
      <c r="C649" s="385"/>
      <c r="D649" s="385"/>
      <c r="E649" s="385"/>
      <c r="F649" s="385"/>
      <c r="G649" s="385"/>
      <c r="H649" s="385"/>
      <c r="I649" s="385"/>
      <c r="J649" s="385"/>
      <c r="K649" s="385"/>
    </row>
    <row r="650" spans="1:11">
      <c r="A650" s="456"/>
      <c r="B650" s="456"/>
      <c r="C650" s="385"/>
      <c r="D650" s="385"/>
      <c r="E650" s="385"/>
      <c r="F650" s="385"/>
      <c r="G650" s="385"/>
      <c r="H650" s="385"/>
      <c r="I650" s="385"/>
      <c r="J650" s="385"/>
      <c r="K650" s="385"/>
    </row>
    <row r="651" spans="1:11">
      <c r="A651" s="456"/>
      <c r="B651" s="456"/>
      <c r="C651" s="385"/>
      <c r="D651" s="385"/>
      <c r="E651" s="385"/>
      <c r="F651" s="385"/>
      <c r="G651" s="385"/>
      <c r="H651" s="385"/>
      <c r="I651" s="385"/>
      <c r="J651" s="385"/>
      <c r="K651" s="385"/>
    </row>
    <row r="652" spans="1:11">
      <c r="A652" s="456"/>
      <c r="B652" s="456"/>
      <c r="C652" s="385"/>
      <c r="D652" s="385"/>
      <c r="E652" s="385"/>
      <c r="F652" s="385"/>
      <c r="G652" s="385"/>
      <c r="H652" s="385"/>
      <c r="I652" s="385"/>
      <c r="J652" s="385"/>
      <c r="K652" s="385"/>
    </row>
    <row r="653" spans="1:11">
      <c r="A653" s="456"/>
      <c r="B653" s="456"/>
      <c r="C653" s="385"/>
      <c r="D653" s="385"/>
      <c r="E653" s="385"/>
      <c r="F653" s="385"/>
      <c r="G653" s="385"/>
      <c r="H653" s="385"/>
      <c r="I653" s="385"/>
      <c r="J653" s="385"/>
      <c r="K653" s="385"/>
    </row>
    <row r="654" spans="1:11">
      <c r="A654" s="456"/>
      <c r="B654" s="456"/>
      <c r="C654" s="385"/>
      <c r="D654" s="385"/>
      <c r="E654" s="385"/>
      <c r="F654" s="385"/>
      <c r="G654" s="385"/>
      <c r="H654" s="385"/>
      <c r="I654" s="385"/>
      <c r="J654" s="385"/>
      <c r="K654" s="385"/>
    </row>
    <row r="655" spans="1:11">
      <c r="A655" s="456"/>
      <c r="B655" s="456"/>
      <c r="C655" s="385"/>
      <c r="D655" s="385"/>
      <c r="E655" s="385"/>
      <c r="F655" s="385"/>
      <c r="G655" s="385"/>
      <c r="H655" s="385"/>
      <c r="I655" s="385"/>
      <c r="J655" s="385"/>
      <c r="K655" s="385"/>
    </row>
    <row r="656" spans="1:11">
      <c r="A656" s="456"/>
      <c r="B656" s="456"/>
      <c r="C656" s="385"/>
      <c r="D656" s="385"/>
      <c r="E656" s="385"/>
      <c r="F656" s="385"/>
      <c r="G656" s="385"/>
      <c r="H656" s="385"/>
      <c r="I656" s="385"/>
      <c r="J656" s="385"/>
      <c r="K656" s="385"/>
    </row>
    <row r="657" spans="1:11">
      <c r="A657" s="456"/>
      <c r="B657" s="456"/>
      <c r="C657" s="385"/>
      <c r="D657" s="385"/>
      <c r="E657" s="385"/>
      <c r="F657" s="385"/>
      <c r="G657" s="385"/>
      <c r="H657" s="385"/>
      <c r="I657" s="385"/>
      <c r="J657" s="385"/>
      <c r="K657" s="385"/>
    </row>
    <row r="658" spans="1:11">
      <c r="A658" s="456"/>
      <c r="B658" s="456"/>
      <c r="C658" s="385"/>
      <c r="D658" s="385"/>
      <c r="E658" s="385"/>
      <c r="F658" s="385"/>
      <c r="G658" s="385"/>
      <c r="H658" s="385"/>
      <c r="I658" s="385"/>
      <c r="J658" s="385"/>
      <c r="K658" s="385"/>
    </row>
    <row r="659" spans="1:11">
      <c r="A659" s="456"/>
      <c r="B659" s="456"/>
      <c r="C659" s="385"/>
      <c r="D659" s="385"/>
      <c r="E659" s="385"/>
      <c r="F659" s="385"/>
      <c r="G659" s="385"/>
      <c r="H659" s="385"/>
      <c r="I659" s="385"/>
      <c r="J659" s="385"/>
      <c r="K659" s="385"/>
    </row>
    <row r="660" spans="1:11">
      <c r="A660" s="456"/>
      <c r="B660" s="456"/>
      <c r="C660" s="385"/>
      <c r="D660" s="385"/>
      <c r="E660" s="385"/>
      <c r="F660" s="385"/>
      <c r="G660" s="385"/>
      <c r="H660" s="385"/>
      <c r="I660" s="385"/>
      <c r="J660" s="385"/>
      <c r="K660" s="385"/>
    </row>
    <row r="661" spans="1:11">
      <c r="A661" s="456"/>
      <c r="B661" s="456"/>
      <c r="C661" s="385"/>
      <c r="D661" s="385"/>
      <c r="E661" s="385"/>
      <c r="F661" s="385"/>
      <c r="G661" s="385"/>
      <c r="H661" s="385"/>
      <c r="I661" s="385"/>
      <c r="J661" s="385"/>
      <c r="K661" s="385"/>
    </row>
    <row r="662" spans="1:11">
      <c r="A662" s="456"/>
      <c r="B662" s="456"/>
      <c r="C662" s="385"/>
      <c r="D662" s="385"/>
      <c r="E662" s="385"/>
      <c r="F662" s="385"/>
      <c r="G662" s="385"/>
      <c r="H662" s="385"/>
      <c r="I662" s="385"/>
      <c r="J662" s="385"/>
      <c r="K662" s="385"/>
    </row>
    <row r="663" spans="1:11">
      <c r="A663" s="456"/>
      <c r="B663" s="456"/>
      <c r="C663" s="385"/>
      <c r="D663" s="385"/>
      <c r="E663" s="385"/>
      <c r="F663" s="385"/>
      <c r="G663" s="385"/>
      <c r="H663" s="385"/>
      <c r="I663" s="385"/>
      <c r="J663" s="385"/>
      <c r="K663" s="385"/>
    </row>
    <row r="664" spans="1:11">
      <c r="A664" s="456"/>
      <c r="B664" s="456"/>
      <c r="C664" s="385"/>
      <c r="D664" s="385"/>
      <c r="E664" s="385"/>
      <c r="F664" s="385"/>
      <c r="G664" s="385"/>
      <c r="H664" s="385"/>
      <c r="I664" s="385"/>
      <c r="J664" s="385"/>
      <c r="K664" s="385"/>
    </row>
    <row r="665" spans="1:11">
      <c r="A665" s="456"/>
      <c r="B665" s="456"/>
      <c r="C665" s="385"/>
      <c r="D665" s="385"/>
      <c r="E665" s="385"/>
      <c r="F665" s="385"/>
      <c r="G665" s="385"/>
      <c r="H665" s="385"/>
      <c r="I665" s="385"/>
      <c r="J665" s="385"/>
      <c r="K665" s="385"/>
    </row>
    <row r="666" spans="1:11">
      <c r="A666" s="456"/>
      <c r="B666" s="456"/>
      <c r="C666" s="385"/>
      <c r="D666" s="385"/>
      <c r="E666" s="385"/>
      <c r="F666" s="385"/>
      <c r="G666" s="385"/>
      <c r="H666" s="385"/>
      <c r="I666" s="385"/>
      <c r="J666" s="385"/>
      <c r="K666" s="385"/>
    </row>
    <row r="667" spans="1:11">
      <c r="A667" s="456"/>
      <c r="B667" s="456"/>
      <c r="C667" s="385"/>
      <c r="D667" s="385"/>
      <c r="E667" s="385"/>
      <c r="F667" s="385"/>
      <c r="G667" s="385"/>
      <c r="H667" s="385"/>
      <c r="I667" s="385"/>
      <c r="J667" s="385"/>
      <c r="K667" s="385"/>
    </row>
    <row r="668" spans="1:11">
      <c r="A668" s="456"/>
      <c r="B668" s="456"/>
      <c r="C668" s="385"/>
      <c r="D668" s="385"/>
      <c r="E668" s="385"/>
      <c r="F668" s="385"/>
      <c r="G668" s="385"/>
      <c r="H668" s="385"/>
      <c r="I668" s="385"/>
      <c r="J668" s="385"/>
      <c r="K668" s="385"/>
    </row>
    <row r="669" spans="1:11">
      <c r="A669" s="456"/>
      <c r="B669" s="456"/>
      <c r="C669" s="385"/>
      <c r="D669" s="385"/>
      <c r="E669" s="385"/>
      <c r="F669" s="385"/>
      <c r="G669" s="385"/>
      <c r="H669" s="385"/>
      <c r="I669" s="385"/>
      <c r="J669" s="385"/>
      <c r="K669" s="385"/>
    </row>
    <row r="670" spans="1:11">
      <c r="A670" s="456"/>
      <c r="B670" s="456"/>
      <c r="C670" s="385"/>
      <c r="D670" s="385"/>
      <c r="E670" s="385"/>
      <c r="F670" s="385"/>
      <c r="G670" s="385"/>
      <c r="H670" s="385"/>
      <c r="I670" s="385"/>
      <c r="J670" s="385"/>
      <c r="K670" s="385"/>
    </row>
    <row r="671" spans="1:11">
      <c r="A671" s="456"/>
      <c r="B671" s="456"/>
      <c r="C671" s="385"/>
      <c r="D671" s="385"/>
      <c r="E671" s="385"/>
      <c r="F671" s="385"/>
      <c r="G671" s="385"/>
      <c r="H671" s="385"/>
      <c r="I671" s="385"/>
      <c r="J671" s="385"/>
      <c r="K671" s="385"/>
    </row>
    <row r="672" spans="1:11">
      <c r="A672" s="456"/>
      <c r="B672" s="456"/>
      <c r="C672" s="385"/>
      <c r="D672" s="385"/>
      <c r="E672" s="385"/>
      <c r="F672" s="385"/>
      <c r="G672" s="385"/>
      <c r="H672" s="385"/>
      <c r="I672" s="385"/>
      <c r="J672" s="385"/>
      <c r="K672" s="385"/>
    </row>
    <row r="673" spans="1:11">
      <c r="A673" s="456"/>
      <c r="B673" s="456"/>
      <c r="C673" s="385"/>
      <c r="D673" s="385"/>
      <c r="E673" s="385"/>
      <c r="F673" s="385"/>
      <c r="G673" s="385"/>
      <c r="H673" s="385"/>
      <c r="I673" s="385"/>
      <c r="J673" s="385"/>
      <c r="K673" s="385"/>
    </row>
    <row r="674" spans="1:11">
      <c r="A674" s="456"/>
      <c r="B674" s="456"/>
      <c r="C674" s="385"/>
      <c r="D674" s="385"/>
      <c r="E674" s="385"/>
      <c r="F674" s="385"/>
      <c r="G674" s="385"/>
      <c r="H674" s="385"/>
      <c r="I674" s="385"/>
      <c r="J674" s="385"/>
      <c r="K674" s="385"/>
    </row>
    <row r="675" spans="1:11">
      <c r="A675" s="456"/>
      <c r="B675" s="456"/>
      <c r="C675" s="385"/>
      <c r="D675" s="385"/>
      <c r="E675" s="385"/>
      <c r="F675" s="385"/>
      <c r="G675" s="385"/>
      <c r="H675" s="385"/>
      <c r="I675" s="385"/>
      <c r="J675" s="385"/>
      <c r="K675" s="385"/>
    </row>
    <row r="676" spans="1:11">
      <c r="A676" s="456"/>
      <c r="B676" s="456"/>
      <c r="C676" s="385"/>
      <c r="D676" s="385"/>
      <c r="E676" s="385"/>
      <c r="F676" s="385"/>
      <c r="G676" s="385"/>
      <c r="H676" s="385"/>
      <c r="I676" s="385"/>
      <c r="J676" s="385"/>
      <c r="K676" s="385"/>
    </row>
    <row r="677" spans="1:11">
      <c r="A677" s="456"/>
      <c r="B677" s="456"/>
      <c r="C677" s="385"/>
      <c r="D677" s="385"/>
      <c r="E677" s="385"/>
      <c r="F677" s="385"/>
      <c r="G677" s="385"/>
      <c r="H677" s="385"/>
      <c r="I677" s="385"/>
      <c r="J677" s="385"/>
      <c r="K677" s="385"/>
    </row>
    <row r="678" spans="1:11">
      <c r="A678" s="456"/>
      <c r="B678" s="456"/>
      <c r="C678" s="385"/>
      <c r="D678" s="385"/>
      <c r="E678" s="385"/>
      <c r="F678" s="385"/>
      <c r="G678" s="385"/>
      <c r="H678" s="385"/>
      <c r="I678" s="385"/>
      <c r="J678" s="385"/>
      <c r="K678" s="385"/>
    </row>
    <row r="679" spans="1:11">
      <c r="A679" s="456"/>
      <c r="B679" s="456"/>
      <c r="C679" s="385"/>
      <c r="D679" s="385"/>
      <c r="E679" s="385"/>
      <c r="F679" s="385"/>
      <c r="G679" s="385"/>
      <c r="H679" s="385"/>
      <c r="I679" s="385"/>
      <c r="J679" s="385"/>
      <c r="K679" s="385"/>
    </row>
    <row r="680" spans="1:11">
      <c r="A680" s="456"/>
      <c r="B680" s="456"/>
      <c r="C680" s="385"/>
      <c r="D680" s="385"/>
      <c r="E680" s="385"/>
      <c r="F680" s="385"/>
      <c r="G680" s="385"/>
      <c r="H680" s="385"/>
      <c r="I680" s="385"/>
      <c r="J680" s="385"/>
      <c r="K680" s="385"/>
    </row>
    <row r="681" spans="1:11">
      <c r="A681" s="456"/>
      <c r="B681" s="456"/>
      <c r="C681" s="385"/>
      <c r="D681" s="385"/>
      <c r="E681" s="385"/>
      <c r="F681" s="385"/>
      <c r="G681" s="385"/>
      <c r="H681" s="385"/>
      <c r="I681" s="385"/>
      <c r="J681" s="385"/>
      <c r="K681" s="385"/>
    </row>
    <row r="682" spans="1:11">
      <c r="A682" s="456"/>
      <c r="B682" s="456"/>
      <c r="C682" s="385"/>
      <c r="D682" s="385"/>
      <c r="E682" s="385"/>
      <c r="F682" s="385"/>
      <c r="G682" s="385"/>
      <c r="H682" s="385"/>
      <c r="I682" s="385"/>
      <c r="J682" s="385"/>
      <c r="K682" s="385"/>
    </row>
    <row r="683" spans="1:11">
      <c r="A683" s="456"/>
      <c r="B683" s="456"/>
      <c r="C683" s="385"/>
      <c r="D683" s="385"/>
      <c r="E683" s="385"/>
      <c r="F683" s="385"/>
      <c r="G683" s="385"/>
      <c r="H683" s="385"/>
      <c r="I683" s="385"/>
      <c r="J683" s="385"/>
      <c r="K683" s="385"/>
    </row>
    <row r="684" spans="1:11">
      <c r="A684" s="456"/>
      <c r="B684" s="456"/>
      <c r="C684" s="385"/>
      <c r="D684" s="385"/>
      <c r="E684" s="385"/>
      <c r="F684" s="385"/>
      <c r="G684" s="385"/>
      <c r="H684" s="385"/>
      <c r="I684" s="385"/>
      <c r="J684" s="385"/>
      <c r="K684" s="385"/>
    </row>
    <row r="685" spans="1:11">
      <c r="A685" s="456"/>
      <c r="B685" s="456"/>
      <c r="C685" s="385"/>
      <c r="D685" s="385"/>
      <c r="E685" s="385"/>
      <c r="F685" s="385"/>
      <c r="G685" s="385"/>
      <c r="H685" s="385"/>
      <c r="I685" s="385"/>
      <c r="J685" s="385"/>
      <c r="K685" s="385"/>
    </row>
    <row r="686" spans="1:11">
      <c r="A686" s="456"/>
      <c r="B686" s="456"/>
      <c r="C686" s="385"/>
      <c r="D686" s="385"/>
      <c r="E686" s="385"/>
      <c r="F686" s="385"/>
      <c r="G686" s="385"/>
      <c r="H686" s="385"/>
      <c r="I686" s="385"/>
      <c r="J686" s="385"/>
      <c r="K686" s="385"/>
    </row>
    <row r="687" spans="1:11">
      <c r="A687" s="456"/>
      <c r="B687" s="456"/>
      <c r="C687" s="385"/>
      <c r="D687" s="385"/>
      <c r="E687" s="385"/>
      <c r="F687" s="385"/>
      <c r="G687" s="385"/>
      <c r="H687" s="385"/>
      <c r="I687" s="385"/>
      <c r="J687" s="385"/>
      <c r="K687" s="385"/>
    </row>
    <row r="688" spans="1:11">
      <c r="A688" s="456"/>
      <c r="B688" s="456"/>
      <c r="C688" s="385"/>
      <c r="D688" s="385"/>
      <c r="E688" s="385"/>
      <c r="F688" s="385"/>
      <c r="G688" s="385"/>
      <c r="H688" s="385"/>
      <c r="I688" s="385"/>
      <c r="J688" s="385"/>
      <c r="K688" s="385"/>
    </row>
    <row r="689" spans="1:11">
      <c r="A689" s="456"/>
      <c r="B689" s="456"/>
      <c r="C689" s="385"/>
      <c r="D689" s="385"/>
      <c r="E689" s="385"/>
      <c r="F689" s="385"/>
      <c r="G689" s="385"/>
      <c r="H689" s="385"/>
      <c r="I689" s="385"/>
      <c r="J689" s="385"/>
      <c r="K689" s="385"/>
    </row>
    <row r="690" spans="1:11">
      <c r="A690" s="456"/>
      <c r="B690" s="456"/>
      <c r="C690" s="385"/>
      <c r="D690" s="385"/>
      <c r="E690" s="385"/>
      <c r="F690" s="385"/>
      <c r="G690" s="385"/>
      <c r="H690" s="385"/>
      <c r="I690" s="385"/>
      <c r="J690" s="385"/>
      <c r="K690" s="385"/>
    </row>
    <row r="691" spans="1:11">
      <c r="A691" s="456"/>
      <c r="B691" s="456"/>
      <c r="C691" s="385"/>
      <c r="D691" s="385"/>
      <c r="E691" s="385"/>
      <c r="F691" s="385"/>
      <c r="G691" s="385"/>
      <c r="H691" s="385"/>
      <c r="I691" s="385"/>
      <c r="J691" s="385"/>
      <c r="K691" s="385"/>
    </row>
    <row r="692" spans="1:11">
      <c r="A692" s="456"/>
      <c r="B692" s="456"/>
      <c r="C692" s="385"/>
      <c r="D692" s="385"/>
      <c r="E692" s="385"/>
      <c r="F692" s="385"/>
      <c r="G692" s="385"/>
      <c r="H692" s="385"/>
      <c r="I692" s="385"/>
      <c r="J692" s="385"/>
      <c r="K692" s="385"/>
    </row>
    <row r="693" spans="1:11">
      <c r="A693" s="456"/>
      <c r="B693" s="456"/>
      <c r="C693" s="385"/>
      <c r="D693" s="385"/>
      <c r="E693" s="385"/>
      <c r="F693" s="385"/>
      <c r="G693" s="385"/>
      <c r="H693" s="385"/>
      <c r="I693" s="385"/>
      <c r="J693" s="385"/>
      <c r="K693" s="385"/>
    </row>
    <row r="694" spans="1:11">
      <c r="A694" s="456"/>
      <c r="B694" s="456"/>
      <c r="C694" s="385"/>
      <c r="D694" s="385"/>
      <c r="E694" s="385"/>
      <c r="F694" s="385"/>
      <c r="G694" s="385"/>
      <c r="H694" s="385"/>
      <c r="I694" s="385"/>
      <c r="J694" s="385"/>
      <c r="K694" s="385"/>
    </row>
    <row r="695" spans="1:11">
      <c r="A695" s="456"/>
      <c r="B695" s="456"/>
      <c r="C695" s="385"/>
      <c r="D695" s="385"/>
      <c r="E695" s="385"/>
      <c r="F695" s="385"/>
      <c r="G695" s="385"/>
      <c r="H695" s="385"/>
      <c r="I695" s="385"/>
      <c r="J695" s="385"/>
      <c r="K695" s="385"/>
    </row>
    <row r="696" spans="1:11">
      <c r="A696" s="456"/>
      <c r="B696" s="456"/>
      <c r="C696" s="385"/>
      <c r="D696" s="385"/>
      <c r="E696" s="385"/>
      <c r="F696" s="385"/>
      <c r="G696" s="385"/>
      <c r="H696" s="385"/>
      <c r="I696" s="385"/>
      <c r="J696" s="385"/>
      <c r="K696" s="385"/>
    </row>
    <row r="697" spans="1:11">
      <c r="A697" s="456"/>
      <c r="B697" s="456"/>
      <c r="C697" s="385"/>
      <c r="D697" s="385"/>
      <c r="E697" s="385"/>
      <c r="F697" s="385"/>
      <c r="G697" s="385"/>
      <c r="H697" s="385"/>
      <c r="I697" s="385"/>
      <c r="J697" s="385"/>
      <c r="K697" s="385"/>
    </row>
    <row r="698" spans="1:11">
      <c r="A698" s="456"/>
      <c r="B698" s="456"/>
      <c r="C698" s="385"/>
      <c r="D698" s="385"/>
      <c r="E698" s="385"/>
      <c r="F698" s="385"/>
      <c r="G698" s="385"/>
      <c r="H698" s="385"/>
      <c r="I698" s="385"/>
      <c r="J698" s="385"/>
      <c r="K698" s="385"/>
    </row>
    <row r="699" spans="1:11">
      <c r="A699" s="456"/>
      <c r="B699" s="456"/>
      <c r="C699" s="385"/>
      <c r="D699" s="385"/>
      <c r="E699" s="385"/>
      <c r="F699" s="385"/>
      <c r="G699" s="385"/>
      <c r="H699" s="385"/>
      <c r="I699" s="385"/>
      <c r="J699" s="385"/>
      <c r="K699" s="385"/>
    </row>
    <row r="700" spans="1:11">
      <c r="A700" s="456"/>
      <c r="B700" s="456"/>
      <c r="C700" s="385"/>
      <c r="D700" s="385"/>
      <c r="E700" s="385"/>
      <c r="F700" s="385"/>
      <c r="G700" s="385"/>
      <c r="H700" s="385"/>
      <c r="I700" s="385"/>
      <c r="J700" s="385"/>
      <c r="K700" s="385"/>
    </row>
    <row r="701" spans="1:11">
      <c r="A701" s="456"/>
      <c r="B701" s="456"/>
      <c r="C701" s="385"/>
      <c r="D701" s="385"/>
      <c r="E701" s="385"/>
      <c r="F701" s="385"/>
      <c r="G701" s="385"/>
      <c r="H701" s="385"/>
      <c r="I701" s="385"/>
      <c r="J701" s="385"/>
      <c r="K701" s="385"/>
    </row>
    <row r="702" spans="1:11">
      <c r="A702" s="456"/>
      <c r="B702" s="456"/>
      <c r="C702" s="385"/>
      <c r="D702" s="385"/>
      <c r="E702" s="385"/>
      <c r="F702" s="385"/>
      <c r="G702" s="385"/>
      <c r="H702" s="385"/>
      <c r="I702" s="385"/>
      <c r="J702" s="385"/>
      <c r="K702" s="385"/>
    </row>
    <row r="703" spans="1:11">
      <c r="A703" s="456"/>
      <c r="B703" s="456"/>
      <c r="C703" s="385"/>
      <c r="D703" s="385"/>
      <c r="E703" s="385"/>
      <c r="F703" s="385"/>
      <c r="G703" s="385"/>
      <c r="H703" s="385"/>
      <c r="I703" s="385"/>
      <c r="J703" s="385"/>
      <c r="K703" s="385"/>
    </row>
    <row r="704" spans="1:11">
      <c r="A704" s="456"/>
      <c r="B704" s="456"/>
      <c r="C704" s="385"/>
      <c r="D704" s="385"/>
      <c r="E704" s="385"/>
      <c r="F704" s="385"/>
      <c r="G704" s="385"/>
      <c r="H704" s="385"/>
      <c r="I704" s="385"/>
      <c r="J704" s="385"/>
      <c r="K704" s="385"/>
    </row>
    <row r="705" spans="1:11">
      <c r="A705" s="456"/>
      <c r="B705" s="456"/>
      <c r="C705" s="385"/>
      <c r="D705" s="385"/>
      <c r="E705" s="385"/>
      <c r="F705" s="385"/>
      <c r="G705" s="385"/>
      <c r="H705" s="385"/>
      <c r="I705" s="385"/>
      <c r="J705" s="385"/>
      <c r="K705" s="385"/>
    </row>
    <row r="706" spans="1:11">
      <c r="A706" s="456"/>
      <c r="B706" s="456"/>
      <c r="C706" s="385"/>
      <c r="D706" s="385"/>
      <c r="E706" s="385"/>
      <c r="F706" s="385"/>
      <c r="G706" s="385"/>
      <c r="H706" s="385"/>
      <c r="I706" s="385"/>
      <c r="J706" s="385"/>
      <c r="K706" s="385"/>
    </row>
    <row r="707" spans="1:11">
      <c r="A707" s="456"/>
      <c r="B707" s="456"/>
      <c r="C707" s="385"/>
      <c r="D707" s="385"/>
      <c r="E707" s="385"/>
      <c r="F707" s="385"/>
      <c r="G707" s="385"/>
      <c r="H707" s="385"/>
      <c r="I707" s="385"/>
      <c r="J707" s="385"/>
      <c r="K707" s="385"/>
    </row>
    <row r="708" spans="1:11">
      <c r="A708" s="456"/>
      <c r="B708" s="456"/>
      <c r="C708" s="385"/>
      <c r="D708" s="385"/>
      <c r="E708" s="385"/>
      <c r="F708" s="385"/>
      <c r="G708" s="385"/>
      <c r="H708" s="385"/>
      <c r="I708" s="385"/>
      <c r="J708" s="385"/>
      <c r="K708" s="385"/>
    </row>
    <row r="709" spans="1:11">
      <c r="A709" s="456"/>
      <c r="B709" s="456"/>
      <c r="C709" s="385"/>
      <c r="D709" s="385"/>
      <c r="E709" s="385"/>
      <c r="F709" s="385"/>
      <c r="G709" s="385"/>
      <c r="H709" s="385"/>
      <c r="I709" s="385"/>
      <c r="J709" s="385"/>
      <c r="K709" s="385"/>
    </row>
    <row r="710" spans="1:11">
      <c r="A710" s="456"/>
      <c r="B710" s="456"/>
      <c r="C710" s="385"/>
      <c r="D710" s="385"/>
      <c r="E710" s="385"/>
      <c r="F710" s="385"/>
      <c r="G710" s="385"/>
      <c r="H710" s="385"/>
      <c r="I710" s="385"/>
      <c r="J710" s="385"/>
      <c r="K710" s="385"/>
    </row>
    <row r="711" spans="1:11">
      <c r="A711" s="456"/>
      <c r="B711" s="456"/>
      <c r="C711" s="385"/>
      <c r="D711" s="385"/>
      <c r="E711" s="385"/>
      <c r="F711" s="385"/>
      <c r="G711" s="385"/>
      <c r="H711" s="385"/>
      <c r="I711" s="385"/>
      <c r="J711" s="385"/>
      <c r="K711" s="385"/>
    </row>
    <row r="712" spans="1:11">
      <c r="A712" s="456"/>
      <c r="B712" s="456"/>
      <c r="C712" s="385"/>
      <c r="D712" s="385"/>
      <c r="E712" s="385"/>
      <c r="F712" s="385"/>
      <c r="G712" s="385"/>
      <c r="H712" s="385"/>
      <c r="I712" s="385"/>
      <c r="J712" s="385"/>
      <c r="K712" s="385"/>
    </row>
    <row r="713" spans="1:11">
      <c r="A713" s="456"/>
      <c r="B713" s="456"/>
      <c r="C713" s="385"/>
      <c r="D713" s="385"/>
      <c r="E713" s="385"/>
      <c r="F713" s="385"/>
      <c r="G713" s="385"/>
      <c r="H713" s="385"/>
      <c r="I713" s="385"/>
      <c r="J713" s="385"/>
      <c r="K713" s="385"/>
    </row>
    <row r="714" spans="1:11">
      <c r="A714" s="456"/>
      <c r="B714" s="456"/>
      <c r="C714" s="385"/>
      <c r="D714" s="385"/>
      <c r="E714" s="385"/>
      <c r="F714" s="385"/>
      <c r="G714" s="385"/>
      <c r="H714" s="385"/>
      <c r="I714" s="385"/>
      <c r="J714" s="385"/>
      <c r="K714" s="385"/>
    </row>
    <row r="715" spans="1:11">
      <c r="A715" s="456"/>
      <c r="B715" s="456"/>
      <c r="C715" s="385"/>
      <c r="D715" s="385"/>
      <c r="E715" s="385"/>
      <c r="F715" s="385"/>
      <c r="G715" s="385"/>
      <c r="H715" s="385"/>
      <c r="I715" s="385"/>
      <c r="J715" s="385"/>
      <c r="K715" s="385"/>
    </row>
    <row r="716" spans="1:11">
      <c r="A716" s="456"/>
      <c r="B716" s="456"/>
      <c r="C716" s="385"/>
      <c r="D716" s="385"/>
      <c r="E716" s="385"/>
      <c r="F716" s="385"/>
      <c r="G716" s="385"/>
      <c r="H716" s="385"/>
      <c r="I716" s="385"/>
      <c r="J716" s="385"/>
      <c r="K716" s="385"/>
    </row>
    <row r="717" spans="1:11">
      <c r="A717" s="456"/>
      <c r="B717" s="456"/>
      <c r="C717" s="385"/>
      <c r="D717" s="385"/>
      <c r="E717" s="385"/>
      <c r="F717" s="385"/>
      <c r="G717" s="385"/>
      <c r="H717" s="385"/>
      <c r="I717" s="385"/>
      <c r="J717" s="385"/>
      <c r="K717" s="385"/>
    </row>
    <row r="718" spans="1:11">
      <c r="A718" s="456"/>
      <c r="B718" s="456"/>
      <c r="C718" s="385"/>
      <c r="D718" s="385"/>
      <c r="E718" s="385"/>
      <c r="F718" s="385"/>
      <c r="G718" s="385"/>
      <c r="H718" s="385"/>
      <c r="I718" s="385"/>
      <c r="J718" s="385"/>
      <c r="K718" s="385"/>
    </row>
    <row r="719" spans="1:11">
      <c r="A719" s="456"/>
      <c r="B719" s="456"/>
      <c r="C719" s="385"/>
      <c r="D719" s="385"/>
      <c r="E719" s="385"/>
      <c r="F719" s="385"/>
      <c r="G719" s="385"/>
      <c r="H719" s="385"/>
      <c r="I719" s="385"/>
      <c r="J719" s="385"/>
      <c r="K719" s="385"/>
    </row>
    <row r="720" spans="1:11">
      <c r="A720" s="456"/>
      <c r="B720" s="456"/>
      <c r="C720" s="385"/>
      <c r="D720" s="385"/>
      <c r="E720" s="385"/>
      <c r="F720" s="385"/>
      <c r="G720" s="385"/>
      <c r="H720" s="385"/>
      <c r="I720" s="385"/>
      <c r="J720" s="385"/>
      <c r="K720" s="385"/>
    </row>
    <row r="721" spans="1:11">
      <c r="A721" s="456"/>
      <c r="B721" s="456"/>
      <c r="C721" s="385"/>
      <c r="D721" s="385"/>
      <c r="E721" s="385"/>
      <c r="F721" s="385"/>
      <c r="G721" s="385"/>
      <c r="H721" s="385"/>
      <c r="I721" s="385"/>
      <c r="J721" s="385"/>
      <c r="K721" s="385"/>
    </row>
    <row r="722" spans="1:11">
      <c r="A722" s="456"/>
      <c r="B722" s="456"/>
      <c r="C722" s="385"/>
      <c r="D722" s="385"/>
      <c r="E722" s="385"/>
      <c r="F722" s="385"/>
      <c r="G722" s="385"/>
      <c r="H722" s="385"/>
      <c r="I722" s="385"/>
      <c r="J722" s="385"/>
      <c r="K722" s="385"/>
    </row>
    <row r="723" spans="1:11">
      <c r="A723" s="456"/>
      <c r="B723" s="456"/>
      <c r="C723" s="385"/>
      <c r="D723" s="385"/>
      <c r="E723" s="385"/>
      <c r="F723" s="385"/>
      <c r="G723" s="385"/>
      <c r="H723" s="385"/>
      <c r="I723" s="385"/>
      <c r="J723" s="385"/>
      <c r="K723" s="385"/>
    </row>
    <row r="724" spans="1:11">
      <c r="A724" s="456"/>
      <c r="B724" s="456"/>
      <c r="C724" s="385"/>
      <c r="D724" s="385"/>
      <c r="E724" s="385"/>
      <c r="F724" s="385"/>
      <c r="G724" s="385"/>
      <c r="H724" s="385"/>
      <c r="I724" s="385"/>
      <c r="J724" s="385"/>
      <c r="K724" s="385"/>
    </row>
    <row r="725" spans="1:11">
      <c r="A725" s="456"/>
      <c r="B725" s="456"/>
      <c r="C725" s="385"/>
      <c r="D725" s="385"/>
      <c r="E725" s="385"/>
      <c r="F725" s="385"/>
      <c r="G725" s="385"/>
      <c r="H725" s="385"/>
      <c r="I725" s="385"/>
      <c r="J725" s="385"/>
      <c r="K725" s="385"/>
    </row>
    <row r="726" spans="1:11">
      <c r="A726" s="456"/>
      <c r="B726" s="456"/>
      <c r="C726" s="385"/>
      <c r="D726" s="385"/>
      <c r="E726" s="385"/>
      <c r="F726" s="385"/>
      <c r="G726" s="385"/>
      <c r="H726" s="385"/>
      <c r="I726" s="385"/>
      <c r="J726" s="385"/>
      <c r="K726" s="385"/>
    </row>
    <row r="727" spans="1:11">
      <c r="A727" s="456"/>
      <c r="B727" s="456"/>
      <c r="C727" s="385"/>
      <c r="D727" s="385"/>
      <c r="E727" s="385"/>
      <c r="F727" s="385"/>
      <c r="G727" s="385"/>
      <c r="H727" s="385"/>
      <c r="I727" s="385"/>
      <c r="J727" s="385"/>
      <c r="K727" s="385"/>
    </row>
    <row r="728" spans="1:11">
      <c r="A728" s="456"/>
      <c r="B728" s="456"/>
      <c r="C728" s="385"/>
      <c r="D728" s="385"/>
      <c r="E728" s="385"/>
      <c r="F728" s="385"/>
      <c r="G728" s="385"/>
      <c r="H728" s="385"/>
      <c r="I728" s="385"/>
      <c r="J728" s="385"/>
      <c r="K728" s="385"/>
    </row>
    <row r="729" spans="1:11">
      <c r="A729" s="456"/>
      <c r="B729" s="456"/>
      <c r="C729" s="385"/>
      <c r="D729" s="385"/>
      <c r="E729" s="385"/>
      <c r="F729" s="385"/>
      <c r="G729" s="385"/>
      <c r="H729" s="385"/>
      <c r="I729" s="385"/>
      <c r="J729" s="385"/>
      <c r="K729" s="385"/>
    </row>
    <row r="730" spans="1:11">
      <c r="A730" s="456"/>
      <c r="B730" s="456"/>
      <c r="C730" s="385"/>
      <c r="D730" s="385"/>
      <c r="E730" s="385"/>
      <c r="F730" s="385"/>
      <c r="G730" s="385"/>
      <c r="H730" s="385"/>
      <c r="I730" s="385"/>
      <c r="J730" s="385"/>
      <c r="K730" s="385"/>
    </row>
    <row r="731" spans="1:11">
      <c r="A731" s="456"/>
      <c r="B731" s="456"/>
      <c r="C731" s="385"/>
      <c r="D731" s="385"/>
      <c r="E731" s="385"/>
      <c r="F731" s="385"/>
      <c r="G731" s="385"/>
      <c r="H731" s="385"/>
      <c r="I731" s="385"/>
      <c r="J731" s="385"/>
      <c r="K731" s="385"/>
    </row>
    <row r="732" spans="1:11">
      <c r="A732" s="456"/>
      <c r="B732" s="456"/>
      <c r="C732" s="385"/>
      <c r="D732" s="385"/>
      <c r="E732" s="385"/>
      <c r="F732" s="385"/>
      <c r="G732" s="385"/>
      <c r="H732" s="385"/>
      <c r="I732" s="385"/>
      <c r="J732" s="385"/>
      <c r="K732" s="385"/>
    </row>
    <row r="733" spans="1:11">
      <c r="A733" s="456"/>
      <c r="B733" s="456"/>
      <c r="C733" s="385"/>
      <c r="D733" s="385"/>
      <c r="E733" s="385"/>
      <c r="F733" s="385"/>
      <c r="G733" s="385"/>
      <c r="H733" s="385"/>
      <c r="I733" s="385"/>
      <c r="J733" s="385"/>
      <c r="K733" s="385"/>
    </row>
    <row r="734" spans="1:11">
      <c r="A734" s="456"/>
      <c r="B734" s="456"/>
      <c r="C734" s="385"/>
      <c r="D734" s="385"/>
      <c r="E734" s="385"/>
      <c r="F734" s="385"/>
      <c r="G734" s="385"/>
      <c r="H734" s="385"/>
      <c r="I734" s="385"/>
      <c r="J734" s="385"/>
      <c r="K734" s="385"/>
    </row>
    <row r="735" spans="1:11">
      <c r="A735" s="456"/>
      <c r="B735" s="456"/>
      <c r="C735" s="385"/>
      <c r="D735" s="385"/>
      <c r="E735" s="385"/>
      <c r="F735" s="385"/>
      <c r="G735" s="385"/>
      <c r="H735" s="385"/>
      <c r="I735" s="385"/>
      <c r="J735" s="385"/>
      <c r="K735" s="385"/>
    </row>
    <row r="736" spans="1:11">
      <c r="A736" s="456"/>
      <c r="B736" s="456"/>
      <c r="C736" s="385"/>
      <c r="D736" s="385"/>
      <c r="E736" s="385"/>
      <c r="F736" s="385"/>
      <c r="G736" s="385"/>
      <c r="H736" s="385"/>
      <c r="I736" s="385"/>
      <c r="J736" s="385"/>
      <c r="K736" s="385"/>
    </row>
    <row r="737" spans="1:11">
      <c r="A737" s="456"/>
      <c r="B737" s="456"/>
      <c r="C737" s="385"/>
      <c r="D737" s="385"/>
      <c r="E737" s="385"/>
      <c r="F737" s="385"/>
      <c r="G737" s="385"/>
      <c r="H737" s="385"/>
      <c r="I737" s="385"/>
      <c r="J737" s="385"/>
      <c r="K737" s="385"/>
    </row>
    <row r="738" spans="1:11">
      <c r="A738" s="456"/>
      <c r="B738" s="456"/>
      <c r="C738" s="385"/>
      <c r="D738" s="385"/>
      <c r="E738" s="385"/>
      <c r="F738" s="385"/>
      <c r="G738" s="385"/>
      <c r="H738" s="385"/>
      <c r="I738" s="385"/>
      <c r="J738" s="385"/>
      <c r="K738" s="385"/>
    </row>
    <row r="739" spans="1:11">
      <c r="A739" s="456"/>
      <c r="B739" s="456"/>
      <c r="C739" s="385"/>
      <c r="D739" s="385"/>
      <c r="E739" s="385"/>
      <c r="F739" s="385"/>
      <c r="G739" s="385"/>
      <c r="H739" s="385"/>
      <c r="I739" s="385"/>
      <c r="J739" s="385"/>
      <c r="K739" s="385"/>
    </row>
    <row r="740" spans="1:11">
      <c r="A740" s="456"/>
      <c r="B740" s="456"/>
      <c r="C740" s="385"/>
      <c r="D740" s="385"/>
      <c r="E740" s="385"/>
      <c r="F740" s="385"/>
      <c r="G740" s="385"/>
      <c r="H740" s="385"/>
      <c r="I740" s="385"/>
      <c r="J740" s="385"/>
      <c r="K740" s="385"/>
    </row>
    <row r="741" spans="1:11">
      <c r="A741" s="456"/>
      <c r="B741" s="456"/>
      <c r="C741" s="385"/>
      <c r="D741" s="385"/>
      <c r="E741" s="385"/>
      <c r="F741" s="385"/>
      <c r="G741" s="385"/>
      <c r="H741" s="385"/>
      <c r="I741" s="385"/>
      <c r="J741" s="385"/>
      <c r="K741" s="385"/>
    </row>
    <row r="742" spans="1:11">
      <c r="A742" s="456"/>
      <c r="B742" s="456"/>
      <c r="C742" s="385"/>
      <c r="D742" s="385"/>
      <c r="E742" s="385"/>
      <c r="F742" s="385"/>
      <c r="G742" s="385"/>
      <c r="H742" s="385"/>
      <c r="I742" s="385"/>
      <c r="J742" s="385"/>
      <c r="K742" s="385"/>
    </row>
    <row r="743" spans="1:11">
      <c r="A743" s="456"/>
      <c r="B743" s="456"/>
      <c r="C743" s="385"/>
      <c r="D743" s="385"/>
      <c r="E743" s="385"/>
      <c r="F743" s="385"/>
      <c r="G743" s="385"/>
      <c r="H743" s="385"/>
      <c r="I743" s="385"/>
      <c r="J743" s="385"/>
      <c r="K743" s="385"/>
    </row>
    <row r="744" spans="1:11">
      <c r="A744" s="456"/>
      <c r="B744" s="456"/>
      <c r="C744" s="385"/>
      <c r="D744" s="385"/>
      <c r="E744" s="385"/>
      <c r="F744" s="385"/>
      <c r="G744" s="385"/>
      <c r="H744" s="385"/>
      <c r="I744" s="385"/>
      <c r="J744" s="385"/>
      <c r="K744" s="385"/>
    </row>
    <row r="745" spans="1:11">
      <c r="A745" s="456"/>
      <c r="B745" s="456"/>
      <c r="C745" s="385"/>
      <c r="D745" s="385"/>
      <c r="E745" s="385"/>
      <c r="F745" s="385"/>
      <c r="G745" s="385"/>
      <c r="H745" s="385"/>
      <c r="I745" s="385"/>
      <c r="J745" s="385"/>
      <c r="K745" s="385"/>
    </row>
    <row r="746" spans="1:11">
      <c r="A746" s="456"/>
      <c r="B746" s="456"/>
      <c r="C746" s="385"/>
      <c r="D746" s="385"/>
      <c r="E746" s="385"/>
      <c r="F746" s="385"/>
      <c r="G746" s="385"/>
      <c r="H746" s="385"/>
      <c r="I746" s="385"/>
      <c r="J746" s="385"/>
      <c r="K746" s="385"/>
    </row>
    <row r="747" spans="1:11">
      <c r="A747" s="456"/>
      <c r="B747" s="456"/>
      <c r="C747" s="385"/>
      <c r="D747" s="385"/>
      <c r="E747" s="385"/>
      <c r="F747" s="385"/>
      <c r="G747" s="385"/>
      <c r="H747" s="385"/>
      <c r="I747" s="385"/>
      <c r="J747" s="385"/>
      <c r="K747" s="385"/>
    </row>
    <row r="748" spans="1:11">
      <c r="A748" s="456"/>
      <c r="B748" s="456"/>
      <c r="C748" s="385"/>
      <c r="D748" s="385"/>
      <c r="E748" s="385"/>
      <c r="F748" s="385"/>
      <c r="G748" s="385"/>
      <c r="H748" s="385"/>
      <c r="I748" s="385"/>
      <c r="J748" s="385"/>
      <c r="K748" s="385"/>
    </row>
    <row r="749" spans="1:11">
      <c r="A749" s="456"/>
      <c r="B749" s="456"/>
      <c r="C749" s="385"/>
      <c r="D749" s="385"/>
      <c r="E749" s="385"/>
      <c r="F749" s="385"/>
      <c r="G749" s="385"/>
      <c r="H749" s="385"/>
      <c r="I749" s="385"/>
      <c r="J749" s="385"/>
      <c r="K749" s="385"/>
    </row>
    <row r="750" spans="1:11">
      <c r="A750" s="456"/>
      <c r="B750" s="456"/>
      <c r="C750" s="385"/>
      <c r="D750" s="385"/>
      <c r="E750" s="385"/>
      <c r="F750" s="385"/>
      <c r="G750" s="385"/>
      <c r="H750" s="385"/>
      <c r="I750" s="385"/>
      <c r="J750" s="385"/>
      <c r="K750" s="385"/>
    </row>
    <row r="751" spans="1:11">
      <c r="A751" s="456"/>
      <c r="B751" s="456"/>
      <c r="C751" s="385"/>
      <c r="D751" s="385"/>
      <c r="E751" s="385"/>
      <c r="F751" s="385"/>
      <c r="G751" s="385"/>
      <c r="H751" s="385"/>
      <c r="I751" s="385"/>
      <c r="J751" s="385"/>
      <c r="K751" s="385"/>
    </row>
    <row r="752" spans="1:11">
      <c r="A752" s="456"/>
      <c r="B752" s="456"/>
      <c r="C752" s="385"/>
      <c r="D752" s="385"/>
      <c r="E752" s="385"/>
      <c r="F752" s="385"/>
      <c r="G752" s="385"/>
      <c r="H752" s="385"/>
      <c r="I752" s="385"/>
      <c r="J752" s="385"/>
      <c r="K752" s="385"/>
    </row>
    <row r="753" spans="1:11">
      <c r="A753" s="456"/>
      <c r="B753" s="456"/>
      <c r="C753" s="385"/>
      <c r="D753" s="385"/>
      <c r="E753" s="385"/>
      <c r="F753" s="385"/>
      <c r="G753" s="385"/>
      <c r="H753" s="385"/>
      <c r="I753" s="385"/>
      <c r="J753" s="385"/>
      <c r="K753" s="385"/>
    </row>
    <row r="754" spans="1:11">
      <c r="A754" s="456"/>
      <c r="B754" s="456"/>
      <c r="C754" s="385"/>
      <c r="D754" s="385"/>
      <c r="E754" s="385"/>
      <c r="F754" s="385"/>
      <c r="G754" s="385"/>
      <c r="H754" s="385"/>
      <c r="I754" s="385"/>
      <c r="J754" s="385"/>
      <c r="K754" s="385"/>
    </row>
    <row r="755" spans="1:11">
      <c r="A755" s="456"/>
      <c r="B755" s="456"/>
      <c r="C755" s="385"/>
      <c r="D755" s="385"/>
      <c r="E755" s="385"/>
      <c r="F755" s="385"/>
      <c r="G755" s="385"/>
      <c r="H755" s="385"/>
      <c r="I755" s="385"/>
      <c r="J755" s="385"/>
      <c r="K755" s="385"/>
    </row>
    <row r="756" spans="1:11">
      <c r="A756" s="456"/>
      <c r="B756" s="456"/>
      <c r="C756" s="385"/>
      <c r="D756" s="385"/>
      <c r="E756" s="385"/>
      <c r="F756" s="385"/>
      <c r="G756" s="385"/>
      <c r="H756" s="385"/>
      <c r="I756" s="385"/>
      <c r="J756" s="385"/>
      <c r="K756" s="385"/>
    </row>
    <row r="757" spans="1:11">
      <c r="A757" s="456"/>
      <c r="B757" s="456"/>
      <c r="C757" s="385"/>
      <c r="D757" s="385"/>
      <c r="E757" s="385"/>
      <c r="F757" s="385"/>
      <c r="G757" s="385"/>
      <c r="H757" s="385"/>
      <c r="I757" s="385"/>
      <c r="J757" s="385"/>
      <c r="K757" s="385"/>
    </row>
    <row r="758" spans="1:11">
      <c r="A758" s="456"/>
      <c r="B758" s="456"/>
      <c r="C758" s="385"/>
      <c r="D758" s="385"/>
      <c r="E758" s="385"/>
      <c r="F758" s="385"/>
      <c r="G758" s="385"/>
      <c r="H758" s="385"/>
      <c r="I758" s="385"/>
      <c r="J758" s="385"/>
      <c r="K758" s="385"/>
    </row>
    <row r="759" spans="1:11">
      <c r="A759" s="456"/>
      <c r="B759" s="456"/>
      <c r="C759" s="385"/>
      <c r="D759" s="385"/>
      <c r="E759" s="385"/>
      <c r="F759" s="385"/>
      <c r="G759" s="385"/>
      <c r="H759" s="385"/>
      <c r="I759" s="385"/>
      <c r="J759" s="385"/>
      <c r="K759" s="385"/>
    </row>
    <row r="760" spans="1:11">
      <c r="A760" s="456"/>
      <c r="B760" s="456"/>
      <c r="C760" s="385"/>
      <c r="D760" s="385"/>
      <c r="E760" s="385"/>
      <c r="F760" s="385"/>
      <c r="G760" s="385"/>
      <c r="H760" s="385"/>
      <c r="I760" s="385"/>
      <c r="J760" s="385"/>
      <c r="K760" s="385"/>
    </row>
    <row r="761" spans="1:11">
      <c r="A761" s="456"/>
      <c r="B761" s="456"/>
      <c r="C761" s="385"/>
      <c r="D761" s="385"/>
      <c r="E761" s="385"/>
      <c r="F761" s="385"/>
      <c r="G761" s="385"/>
      <c r="H761" s="385"/>
      <c r="I761" s="385"/>
      <c r="J761" s="385"/>
      <c r="K761" s="385"/>
    </row>
    <row r="762" spans="1:11">
      <c r="A762" s="456"/>
      <c r="B762" s="456"/>
      <c r="C762" s="385"/>
      <c r="D762" s="385"/>
      <c r="E762" s="385"/>
      <c r="F762" s="385"/>
      <c r="G762" s="385"/>
      <c r="H762" s="385"/>
      <c r="I762" s="385"/>
      <c r="J762" s="385"/>
      <c r="K762" s="385"/>
    </row>
    <row r="763" spans="1:11">
      <c r="A763" s="456"/>
      <c r="B763" s="456"/>
      <c r="C763" s="385"/>
      <c r="D763" s="385"/>
      <c r="E763" s="385"/>
      <c r="F763" s="385"/>
      <c r="G763" s="385"/>
      <c r="H763" s="385"/>
      <c r="I763" s="385"/>
      <c r="J763" s="385"/>
      <c r="K763" s="385"/>
    </row>
    <row r="764" spans="1:11">
      <c r="A764" s="456"/>
      <c r="B764" s="456"/>
      <c r="C764" s="385"/>
      <c r="D764" s="385"/>
      <c r="E764" s="385"/>
      <c r="F764" s="385"/>
      <c r="G764" s="385"/>
      <c r="H764" s="385"/>
      <c r="I764" s="385"/>
      <c r="J764" s="385"/>
      <c r="K764" s="385"/>
    </row>
    <row r="765" spans="1:11">
      <c r="A765" s="456"/>
      <c r="B765" s="456"/>
      <c r="C765" s="385"/>
      <c r="D765" s="385"/>
      <c r="E765" s="385"/>
      <c r="F765" s="385"/>
      <c r="G765" s="385"/>
      <c r="H765" s="385"/>
      <c r="I765" s="385"/>
      <c r="J765" s="385"/>
      <c r="K765" s="385"/>
    </row>
    <row r="766" spans="1:11">
      <c r="A766" s="456"/>
      <c r="B766" s="456"/>
      <c r="C766" s="385"/>
      <c r="D766" s="385"/>
      <c r="E766" s="385"/>
      <c r="F766" s="385"/>
      <c r="G766" s="385"/>
      <c r="H766" s="385"/>
      <c r="I766" s="385"/>
      <c r="J766" s="385"/>
      <c r="K766" s="385"/>
    </row>
    <row r="767" spans="1:11">
      <c r="A767" s="456"/>
      <c r="B767" s="456"/>
      <c r="C767" s="385"/>
      <c r="D767" s="385"/>
      <c r="E767" s="385"/>
      <c r="F767" s="385"/>
      <c r="G767" s="385"/>
      <c r="H767" s="385"/>
      <c r="I767" s="385"/>
      <c r="J767" s="385"/>
      <c r="K767" s="385"/>
    </row>
    <row r="768" spans="1:11">
      <c r="A768" s="456"/>
      <c r="B768" s="456"/>
      <c r="C768" s="385"/>
      <c r="D768" s="385"/>
      <c r="E768" s="385"/>
      <c r="F768" s="385"/>
      <c r="G768" s="385"/>
      <c r="H768" s="385"/>
      <c r="I768" s="385"/>
      <c r="J768" s="385"/>
      <c r="K768" s="385"/>
    </row>
    <row r="769" spans="1:11">
      <c r="A769" s="456"/>
      <c r="B769" s="456"/>
      <c r="C769" s="385"/>
      <c r="D769" s="385"/>
      <c r="E769" s="385"/>
      <c r="F769" s="385"/>
      <c r="G769" s="385"/>
      <c r="H769" s="385"/>
      <c r="I769" s="385"/>
      <c r="J769" s="385"/>
      <c r="K769" s="385"/>
    </row>
    <row r="770" spans="1:11">
      <c r="A770" s="456"/>
      <c r="B770" s="456"/>
      <c r="C770" s="385"/>
      <c r="D770" s="385"/>
      <c r="E770" s="385"/>
      <c r="F770" s="385"/>
      <c r="G770" s="385"/>
      <c r="H770" s="385"/>
      <c r="I770" s="385"/>
      <c r="J770" s="385"/>
      <c r="K770" s="385"/>
    </row>
    <row r="771" spans="1:11">
      <c r="A771" s="456"/>
      <c r="B771" s="456"/>
      <c r="C771" s="385"/>
      <c r="D771" s="385"/>
      <c r="E771" s="385"/>
      <c r="F771" s="385"/>
      <c r="G771" s="385"/>
      <c r="H771" s="385"/>
      <c r="I771" s="385"/>
      <c r="J771" s="385"/>
      <c r="K771" s="385"/>
    </row>
    <row r="772" spans="1:11">
      <c r="A772" s="456"/>
      <c r="B772" s="456"/>
      <c r="C772" s="385"/>
      <c r="D772" s="385"/>
      <c r="E772" s="385"/>
      <c r="F772" s="385"/>
      <c r="G772" s="385"/>
      <c r="H772" s="385"/>
      <c r="I772" s="385"/>
      <c r="J772" s="385"/>
      <c r="K772" s="385"/>
    </row>
    <row r="773" spans="1:11">
      <c r="A773" s="456"/>
      <c r="B773" s="456"/>
      <c r="C773" s="385"/>
      <c r="D773" s="385"/>
      <c r="E773" s="385"/>
      <c r="F773" s="385"/>
      <c r="G773" s="385"/>
      <c r="H773" s="385"/>
      <c r="I773" s="385"/>
      <c r="J773" s="385"/>
      <c r="K773" s="385"/>
    </row>
    <row r="774" spans="1:11">
      <c r="A774" s="456"/>
      <c r="B774" s="456"/>
      <c r="C774" s="385"/>
      <c r="D774" s="385"/>
      <c r="E774" s="385"/>
      <c r="F774" s="385"/>
      <c r="G774" s="385"/>
      <c r="H774" s="385"/>
      <c r="I774" s="385"/>
      <c r="J774" s="385"/>
      <c r="K774" s="385"/>
    </row>
    <row r="775" spans="1:11">
      <c r="A775" s="456"/>
      <c r="B775" s="456"/>
      <c r="C775" s="385"/>
      <c r="D775" s="385"/>
      <c r="E775" s="385"/>
      <c r="F775" s="385"/>
      <c r="G775" s="385"/>
      <c r="H775" s="385"/>
      <c r="I775" s="385"/>
      <c r="J775" s="385"/>
      <c r="K775" s="385"/>
    </row>
    <row r="776" spans="1:11">
      <c r="A776" s="456"/>
      <c r="B776" s="456"/>
      <c r="C776" s="385"/>
      <c r="D776" s="385"/>
      <c r="E776" s="385"/>
      <c r="F776" s="385"/>
      <c r="G776" s="385"/>
      <c r="H776" s="385"/>
      <c r="I776" s="385"/>
      <c r="J776" s="385"/>
      <c r="K776" s="385"/>
    </row>
    <row r="777" spans="1:11">
      <c r="A777" s="456"/>
      <c r="B777" s="456"/>
      <c r="C777" s="385"/>
      <c r="D777" s="385"/>
      <c r="E777" s="385"/>
      <c r="F777" s="385"/>
      <c r="G777" s="385"/>
      <c r="H777" s="385"/>
      <c r="I777" s="385"/>
      <c r="J777" s="385"/>
      <c r="K777" s="385"/>
    </row>
    <row r="778" spans="1:11">
      <c r="A778" s="456"/>
      <c r="B778" s="456"/>
      <c r="C778" s="385"/>
      <c r="D778" s="385"/>
      <c r="E778" s="385"/>
      <c r="F778" s="385"/>
      <c r="G778" s="385"/>
      <c r="H778" s="385"/>
      <c r="I778" s="385"/>
      <c r="J778" s="385"/>
      <c r="K778" s="385"/>
    </row>
    <row r="779" spans="1:11">
      <c r="A779" s="456"/>
      <c r="B779" s="456"/>
      <c r="C779" s="385"/>
      <c r="D779" s="385"/>
      <c r="E779" s="385"/>
      <c r="F779" s="385"/>
      <c r="G779" s="385"/>
      <c r="H779" s="385"/>
      <c r="I779" s="385"/>
      <c r="J779" s="385"/>
      <c r="K779" s="385"/>
    </row>
    <row r="780" spans="1:11">
      <c r="A780" s="456"/>
      <c r="B780" s="456"/>
      <c r="C780" s="385"/>
      <c r="D780" s="385"/>
      <c r="E780" s="385"/>
      <c r="F780" s="385"/>
      <c r="G780" s="385"/>
      <c r="H780" s="385"/>
      <c r="I780" s="385"/>
      <c r="J780" s="385"/>
      <c r="K780" s="385"/>
    </row>
    <row r="781" spans="1:11">
      <c r="A781" s="456"/>
      <c r="B781" s="456"/>
      <c r="C781" s="385"/>
      <c r="D781" s="385"/>
      <c r="E781" s="385"/>
      <c r="F781" s="385"/>
      <c r="G781" s="385"/>
      <c r="H781" s="385"/>
      <c r="I781" s="385"/>
      <c r="J781" s="385"/>
      <c r="K781" s="385"/>
    </row>
    <row r="782" spans="1:11">
      <c r="A782" s="456"/>
      <c r="B782" s="456"/>
      <c r="C782" s="385"/>
      <c r="D782" s="385"/>
      <c r="E782" s="385"/>
      <c r="F782" s="385"/>
      <c r="G782" s="385"/>
      <c r="H782" s="385"/>
      <c r="I782" s="385"/>
      <c r="J782" s="385"/>
      <c r="K782" s="385"/>
    </row>
    <row r="783" spans="1:11">
      <c r="A783" s="456"/>
      <c r="B783" s="456"/>
      <c r="C783" s="385"/>
      <c r="D783" s="385"/>
      <c r="E783" s="385"/>
      <c r="F783" s="385"/>
      <c r="G783" s="385"/>
      <c r="H783" s="385"/>
      <c r="I783" s="385"/>
      <c r="J783" s="385"/>
      <c r="K783" s="385"/>
    </row>
    <row r="784" spans="1:11">
      <c r="A784" s="456"/>
      <c r="B784" s="456"/>
      <c r="C784" s="385"/>
      <c r="D784" s="385"/>
      <c r="E784" s="385"/>
      <c r="F784" s="385"/>
      <c r="G784" s="385"/>
      <c r="H784" s="385"/>
      <c r="I784" s="385"/>
      <c r="J784" s="385"/>
      <c r="K784" s="385"/>
    </row>
    <row r="785" spans="1:11">
      <c r="A785" s="456"/>
      <c r="B785" s="456"/>
      <c r="C785" s="385"/>
      <c r="D785" s="385"/>
      <c r="E785" s="385"/>
      <c r="F785" s="385"/>
      <c r="G785" s="385"/>
      <c r="H785" s="385"/>
      <c r="I785" s="385"/>
      <c r="J785" s="385"/>
      <c r="K785" s="385"/>
    </row>
    <row r="786" spans="1:11">
      <c r="A786" s="456"/>
      <c r="B786" s="456"/>
      <c r="C786" s="385"/>
      <c r="D786" s="385"/>
      <c r="E786" s="385"/>
      <c r="F786" s="385"/>
      <c r="G786" s="385"/>
      <c r="H786" s="385"/>
      <c r="I786" s="385"/>
      <c r="J786" s="385"/>
      <c r="K786" s="385"/>
    </row>
    <row r="787" spans="1:11">
      <c r="A787" s="456"/>
      <c r="B787" s="456"/>
      <c r="C787" s="385"/>
      <c r="D787" s="385"/>
      <c r="E787" s="385"/>
      <c r="F787" s="385"/>
      <c r="G787" s="385"/>
      <c r="H787" s="385"/>
      <c r="I787" s="385"/>
      <c r="J787" s="385"/>
      <c r="K787" s="385"/>
    </row>
    <row r="788" spans="1:11">
      <c r="A788" s="456"/>
      <c r="B788" s="456"/>
      <c r="C788" s="385"/>
      <c r="D788" s="385"/>
      <c r="E788" s="385"/>
      <c r="F788" s="385"/>
      <c r="G788" s="385"/>
      <c r="H788" s="385"/>
      <c r="I788" s="385"/>
      <c r="J788" s="385"/>
      <c r="K788" s="385"/>
    </row>
    <row r="789" spans="1:11">
      <c r="A789" s="456"/>
      <c r="B789" s="456"/>
      <c r="C789" s="385"/>
      <c r="D789" s="385"/>
      <c r="E789" s="385"/>
      <c r="F789" s="385"/>
      <c r="G789" s="385"/>
      <c r="H789" s="385"/>
      <c r="I789" s="385"/>
      <c r="J789" s="385"/>
      <c r="K789" s="385"/>
    </row>
    <row r="790" spans="1:11">
      <c r="A790" s="456"/>
      <c r="B790" s="456"/>
      <c r="C790" s="385"/>
      <c r="D790" s="385"/>
      <c r="E790" s="385"/>
      <c r="F790" s="385"/>
      <c r="G790" s="385"/>
      <c r="H790" s="385"/>
      <c r="I790" s="385"/>
      <c r="J790" s="385"/>
      <c r="K790" s="385"/>
    </row>
    <row r="791" spans="1:11">
      <c r="A791" s="456"/>
      <c r="B791" s="456"/>
      <c r="C791" s="385"/>
      <c r="D791" s="385"/>
      <c r="E791" s="385"/>
      <c r="F791" s="385"/>
      <c r="G791" s="385"/>
      <c r="H791" s="385"/>
      <c r="I791" s="385"/>
      <c r="J791" s="385"/>
      <c r="K791" s="385"/>
    </row>
    <row r="792" spans="1:11">
      <c r="A792" s="456"/>
      <c r="B792" s="456"/>
      <c r="C792" s="385"/>
      <c r="D792" s="385"/>
      <c r="E792" s="385"/>
      <c r="F792" s="385"/>
      <c r="G792" s="385"/>
      <c r="H792" s="385"/>
      <c r="I792" s="385"/>
      <c r="J792" s="385"/>
      <c r="K792" s="385"/>
    </row>
    <row r="793" spans="1:11">
      <c r="A793" s="456"/>
      <c r="B793" s="456"/>
      <c r="C793" s="385"/>
      <c r="D793" s="385"/>
      <c r="E793" s="385"/>
      <c r="F793" s="385"/>
      <c r="G793" s="385"/>
      <c r="H793" s="385"/>
      <c r="I793" s="385"/>
      <c r="J793" s="385"/>
      <c r="K793" s="385"/>
    </row>
    <row r="794" spans="1:11">
      <c r="A794" s="456"/>
      <c r="B794" s="456"/>
      <c r="C794" s="385"/>
      <c r="D794" s="385"/>
      <c r="E794" s="385"/>
      <c r="F794" s="385"/>
      <c r="G794" s="385"/>
      <c r="H794" s="385"/>
      <c r="I794" s="385"/>
      <c r="J794" s="385"/>
      <c r="K794" s="385"/>
    </row>
    <row r="795" spans="1:11">
      <c r="A795" s="456"/>
      <c r="B795" s="456"/>
      <c r="C795" s="385"/>
      <c r="D795" s="385"/>
      <c r="E795" s="385"/>
      <c r="F795" s="385"/>
      <c r="G795" s="385"/>
      <c r="H795" s="385"/>
      <c r="I795" s="385"/>
      <c r="J795" s="385"/>
      <c r="K795" s="385"/>
    </row>
    <row r="796" spans="1:11">
      <c r="A796" s="456"/>
      <c r="B796" s="456"/>
      <c r="C796" s="385"/>
      <c r="D796" s="385"/>
      <c r="E796" s="385"/>
      <c r="F796" s="385"/>
      <c r="G796" s="385"/>
      <c r="H796" s="385"/>
      <c r="I796" s="385"/>
      <c r="J796" s="385"/>
      <c r="K796" s="385"/>
    </row>
    <row r="797" spans="1:11">
      <c r="A797" s="456"/>
      <c r="B797" s="456"/>
      <c r="C797" s="385"/>
      <c r="D797" s="385"/>
      <c r="E797" s="385"/>
      <c r="F797" s="385"/>
      <c r="G797" s="385"/>
      <c r="H797" s="385"/>
      <c r="I797" s="385"/>
      <c r="J797" s="385"/>
      <c r="K797" s="385"/>
    </row>
    <row r="798" spans="1:11">
      <c r="A798" s="456"/>
      <c r="B798" s="456"/>
      <c r="C798" s="385"/>
      <c r="D798" s="385"/>
      <c r="E798" s="385"/>
      <c r="F798" s="385"/>
      <c r="G798" s="385"/>
      <c r="H798" s="385"/>
      <c r="I798" s="385"/>
      <c r="J798" s="385"/>
      <c r="K798" s="385"/>
    </row>
    <row r="799" spans="1:11">
      <c r="A799" s="456"/>
      <c r="B799" s="456"/>
      <c r="C799" s="385"/>
      <c r="D799" s="385"/>
      <c r="E799" s="385"/>
      <c r="F799" s="385"/>
      <c r="G799" s="385"/>
      <c r="H799" s="385"/>
      <c r="I799" s="385"/>
      <c r="J799" s="385"/>
      <c r="K799" s="385"/>
    </row>
    <row r="800" spans="1:11">
      <c r="A800" s="456"/>
      <c r="B800" s="456"/>
      <c r="C800" s="385"/>
      <c r="D800" s="385"/>
      <c r="E800" s="385"/>
      <c r="F800" s="385"/>
      <c r="G800" s="385"/>
      <c r="H800" s="385"/>
      <c r="I800" s="385"/>
      <c r="J800" s="385"/>
      <c r="K800" s="385"/>
    </row>
    <row r="801" spans="1:11">
      <c r="A801" s="456"/>
      <c r="B801" s="456"/>
      <c r="C801" s="385"/>
      <c r="D801" s="385"/>
      <c r="E801" s="385"/>
      <c r="F801" s="385"/>
      <c r="G801" s="385"/>
      <c r="H801" s="385"/>
      <c r="I801" s="385"/>
      <c r="J801" s="385"/>
      <c r="K801" s="385"/>
    </row>
    <row r="802" spans="1:11">
      <c r="A802" s="456"/>
      <c r="B802" s="456"/>
      <c r="C802" s="385"/>
      <c r="D802" s="385"/>
      <c r="E802" s="385"/>
      <c r="F802" s="385"/>
      <c r="G802" s="385"/>
      <c r="H802" s="385"/>
      <c r="I802" s="385"/>
      <c r="J802" s="385"/>
      <c r="K802" s="385"/>
    </row>
    <row r="803" spans="1:11">
      <c r="A803" s="456"/>
      <c r="B803" s="456"/>
      <c r="C803" s="385"/>
      <c r="D803" s="385"/>
      <c r="E803" s="385"/>
      <c r="F803" s="385"/>
      <c r="G803" s="385"/>
      <c r="H803" s="385"/>
      <c r="I803" s="385"/>
      <c r="J803" s="385"/>
      <c r="K803" s="385"/>
    </row>
    <row r="804" spans="1:11">
      <c r="A804" s="456"/>
      <c r="B804" s="456"/>
      <c r="C804" s="385"/>
      <c r="D804" s="385"/>
      <c r="E804" s="385"/>
      <c r="F804" s="385"/>
      <c r="G804" s="385"/>
      <c r="H804" s="385"/>
      <c r="I804" s="385"/>
      <c r="J804" s="385"/>
      <c r="K804" s="385"/>
    </row>
    <row r="805" spans="1:11">
      <c r="A805" s="456"/>
      <c r="B805" s="456"/>
      <c r="C805" s="385"/>
      <c r="D805" s="385"/>
      <c r="E805" s="385"/>
      <c r="F805" s="385"/>
      <c r="G805" s="385"/>
      <c r="H805" s="385"/>
      <c r="I805" s="385"/>
      <c r="J805" s="385"/>
      <c r="K805" s="385"/>
    </row>
    <row r="806" spans="1:11">
      <c r="A806" s="456"/>
      <c r="B806" s="456"/>
      <c r="C806" s="385"/>
      <c r="D806" s="385"/>
      <c r="E806" s="385"/>
      <c r="F806" s="385"/>
      <c r="G806" s="385"/>
      <c r="H806" s="385"/>
      <c r="I806" s="385"/>
      <c r="J806" s="385"/>
      <c r="K806" s="385"/>
    </row>
    <row r="807" spans="1:11">
      <c r="A807" s="456"/>
      <c r="B807" s="456"/>
      <c r="C807" s="385"/>
      <c r="D807" s="385"/>
      <c r="E807" s="385"/>
      <c r="F807" s="385"/>
      <c r="G807" s="385"/>
      <c r="H807" s="385"/>
      <c r="I807" s="385"/>
      <c r="J807" s="385"/>
      <c r="K807" s="385"/>
    </row>
    <row r="808" spans="1:11">
      <c r="A808" s="456"/>
      <c r="B808" s="456"/>
      <c r="C808" s="385"/>
      <c r="D808" s="385"/>
      <c r="E808" s="385"/>
      <c r="F808" s="385"/>
      <c r="G808" s="385"/>
      <c r="H808" s="385"/>
      <c r="I808" s="385"/>
      <c r="J808" s="385"/>
      <c r="K808" s="385"/>
    </row>
    <row r="809" spans="1:11">
      <c r="A809" s="456"/>
      <c r="B809" s="456"/>
      <c r="C809" s="385"/>
      <c r="D809" s="385"/>
      <c r="E809" s="385"/>
      <c r="F809" s="385"/>
      <c r="G809" s="385"/>
      <c r="H809" s="385"/>
      <c r="I809" s="385"/>
      <c r="J809" s="385"/>
      <c r="K809" s="385"/>
    </row>
    <row r="810" spans="1:11">
      <c r="A810" s="456"/>
      <c r="B810" s="456"/>
      <c r="C810" s="385"/>
      <c r="D810" s="385"/>
      <c r="E810" s="385"/>
      <c r="F810" s="385"/>
      <c r="G810" s="385"/>
      <c r="H810" s="385"/>
      <c r="I810" s="385"/>
      <c r="J810" s="385"/>
      <c r="K810" s="385"/>
    </row>
    <row r="811" spans="1:11">
      <c r="A811" s="456"/>
      <c r="B811" s="456"/>
      <c r="C811" s="385"/>
      <c r="D811" s="385"/>
      <c r="E811" s="385"/>
      <c r="F811" s="385"/>
      <c r="G811" s="385"/>
      <c r="H811" s="385"/>
      <c r="I811" s="385"/>
      <c r="J811" s="385"/>
      <c r="K811" s="385"/>
    </row>
    <row r="812" spans="1:11">
      <c r="A812" s="456"/>
      <c r="B812" s="456"/>
      <c r="C812" s="385"/>
      <c r="D812" s="385"/>
      <c r="E812" s="385"/>
      <c r="F812" s="385"/>
      <c r="G812" s="385"/>
      <c r="H812" s="385"/>
      <c r="I812" s="385"/>
      <c r="J812" s="385"/>
      <c r="K812" s="385"/>
    </row>
    <row r="813" spans="1:11">
      <c r="A813" s="456"/>
      <c r="B813" s="456"/>
      <c r="C813" s="385"/>
      <c r="D813" s="385"/>
      <c r="E813" s="385"/>
      <c r="F813" s="385"/>
      <c r="G813" s="385"/>
      <c r="H813" s="385"/>
      <c r="I813" s="385"/>
      <c r="J813" s="385"/>
      <c r="K813" s="385"/>
    </row>
    <row r="814" spans="1:11">
      <c r="A814" s="456"/>
      <c r="B814" s="456"/>
      <c r="C814" s="385"/>
      <c r="D814" s="385"/>
      <c r="E814" s="385"/>
      <c r="F814" s="385"/>
      <c r="G814" s="385"/>
      <c r="H814" s="385"/>
      <c r="I814" s="385"/>
      <c r="J814" s="385"/>
      <c r="K814" s="385"/>
    </row>
    <row r="815" spans="1:11">
      <c r="A815" s="456"/>
      <c r="B815" s="456"/>
      <c r="C815" s="385"/>
      <c r="D815" s="385"/>
      <c r="E815" s="385"/>
      <c r="F815" s="385"/>
      <c r="G815" s="385"/>
      <c r="H815" s="385"/>
      <c r="I815" s="385"/>
      <c r="J815" s="385"/>
      <c r="K815" s="385"/>
    </row>
    <row r="816" spans="1:11">
      <c r="A816" s="456"/>
      <c r="B816" s="456"/>
      <c r="C816" s="385"/>
      <c r="D816" s="385"/>
      <c r="E816" s="385"/>
      <c r="F816" s="385"/>
      <c r="G816" s="385"/>
      <c r="H816" s="385"/>
      <c r="I816" s="385"/>
      <c r="J816" s="385"/>
      <c r="K816" s="385"/>
    </row>
    <row r="817" spans="1:11">
      <c r="A817" s="456"/>
      <c r="B817" s="456"/>
      <c r="C817" s="385"/>
      <c r="D817" s="385"/>
      <c r="E817" s="385"/>
      <c r="F817" s="385"/>
      <c r="G817" s="385"/>
      <c r="H817" s="385"/>
      <c r="I817" s="385"/>
      <c r="J817" s="385"/>
      <c r="K817" s="385"/>
    </row>
    <row r="818" spans="1:11">
      <c r="A818" s="456"/>
      <c r="B818" s="456"/>
      <c r="C818" s="385"/>
      <c r="D818" s="385"/>
      <c r="E818" s="385"/>
      <c r="F818" s="385"/>
      <c r="G818" s="385"/>
      <c r="H818" s="385"/>
      <c r="I818" s="385"/>
      <c r="J818" s="385"/>
      <c r="K818" s="385"/>
    </row>
    <row r="819" spans="1:11">
      <c r="A819" s="456"/>
      <c r="B819" s="456"/>
      <c r="C819" s="385"/>
      <c r="D819" s="385"/>
      <c r="E819" s="385"/>
      <c r="F819" s="385"/>
      <c r="G819" s="385"/>
      <c r="H819" s="385"/>
      <c r="I819" s="385"/>
      <c r="J819" s="385"/>
      <c r="K819" s="385"/>
    </row>
    <row r="820" spans="1:11">
      <c r="A820" s="456"/>
      <c r="B820" s="456"/>
      <c r="C820" s="385"/>
      <c r="D820" s="385"/>
      <c r="E820" s="385"/>
      <c r="F820" s="385"/>
      <c r="G820" s="385"/>
      <c r="H820" s="385"/>
      <c r="I820" s="385"/>
      <c r="J820" s="385"/>
      <c r="K820" s="385"/>
    </row>
    <row r="821" spans="1:11">
      <c r="A821" s="456"/>
      <c r="B821" s="456"/>
      <c r="C821" s="385"/>
      <c r="D821" s="385"/>
      <c r="E821" s="385"/>
      <c r="F821" s="385"/>
      <c r="G821" s="385"/>
      <c r="H821" s="385"/>
      <c r="I821" s="385"/>
      <c r="J821" s="385"/>
      <c r="K821" s="385"/>
    </row>
    <row r="822" spans="1:11">
      <c r="A822" s="456"/>
      <c r="B822" s="456"/>
      <c r="C822" s="385"/>
      <c r="D822" s="385"/>
      <c r="E822" s="385"/>
      <c r="F822" s="385"/>
      <c r="G822" s="385"/>
      <c r="H822" s="385"/>
      <c r="I822" s="385"/>
      <c r="J822" s="385"/>
      <c r="K822" s="385"/>
    </row>
    <row r="823" spans="1:11">
      <c r="A823" s="456"/>
      <c r="B823" s="456"/>
      <c r="C823" s="385"/>
      <c r="D823" s="385"/>
      <c r="E823" s="385"/>
      <c r="F823" s="385"/>
      <c r="G823" s="385"/>
      <c r="H823" s="385"/>
      <c r="I823" s="385"/>
      <c r="J823" s="385"/>
      <c r="K823" s="385"/>
    </row>
    <row r="824" spans="1:11">
      <c r="A824" s="456"/>
      <c r="B824" s="456"/>
      <c r="C824" s="385"/>
      <c r="D824" s="385"/>
      <c r="E824" s="385"/>
      <c r="F824" s="385"/>
      <c r="G824" s="385"/>
      <c r="H824" s="385"/>
      <c r="I824" s="385"/>
      <c r="J824" s="385"/>
      <c r="K824" s="385"/>
    </row>
    <row r="825" spans="1:11">
      <c r="A825" s="456"/>
      <c r="B825" s="456"/>
      <c r="C825" s="385"/>
      <c r="D825" s="385"/>
      <c r="E825" s="385"/>
      <c r="F825" s="385"/>
      <c r="G825" s="385"/>
      <c r="H825" s="385"/>
      <c r="I825" s="385"/>
      <c r="J825" s="385"/>
      <c r="K825" s="385"/>
    </row>
    <row r="826" spans="1:11">
      <c r="A826" s="456"/>
      <c r="B826" s="456"/>
      <c r="C826" s="385"/>
      <c r="D826" s="385"/>
      <c r="E826" s="385"/>
      <c r="F826" s="385"/>
      <c r="G826" s="385"/>
      <c r="H826" s="385"/>
      <c r="I826" s="385"/>
      <c r="J826" s="385"/>
      <c r="K826" s="385"/>
    </row>
    <row r="827" spans="1:11">
      <c r="A827" s="456"/>
      <c r="B827" s="456"/>
      <c r="C827" s="385"/>
      <c r="D827" s="385"/>
      <c r="E827" s="385"/>
      <c r="F827" s="385"/>
      <c r="G827" s="385"/>
      <c r="H827" s="385"/>
      <c r="I827" s="385"/>
      <c r="J827" s="385"/>
      <c r="K827" s="385"/>
    </row>
    <row r="828" spans="1:11">
      <c r="A828" s="456"/>
      <c r="B828" s="456"/>
      <c r="C828" s="385"/>
      <c r="D828" s="385"/>
      <c r="E828" s="385"/>
      <c r="F828" s="385"/>
      <c r="G828" s="385"/>
      <c r="H828" s="385"/>
      <c r="I828" s="385"/>
      <c r="J828" s="385"/>
      <c r="K828" s="385"/>
    </row>
    <row r="829" spans="1:11">
      <c r="A829" s="456"/>
      <c r="B829" s="456"/>
      <c r="C829" s="385"/>
      <c r="D829" s="385"/>
      <c r="E829" s="385"/>
      <c r="F829" s="385"/>
      <c r="G829" s="385"/>
      <c r="H829" s="385"/>
      <c r="I829" s="385"/>
      <c r="J829" s="385"/>
      <c r="K829" s="385"/>
    </row>
    <row r="830" spans="1:11">
      <c r="A830" s="456"/>
      <c r="B830" s="456"/>
      <c r="C830" s="385"/>
      <c r="D830" s="385"/>
      <c r="E830" s="385"/>
      <c r="F830" s="385"/>
      <c r="G830" s="385"/>
      <c r="H830" s="385"/>
      <c r="I830" s="385"/>
      <c r="J830" s="385"/>
      <c r="K830" s="385"/>
    </row>
    <row r="831" spans="1:11">
      <c r="A831" s="456"/>
      <c r="B831" s="456"/>
      <c r="C831" s="385"/>
      <c r="D831" s="385"/>
      <c r="E831" s="385"/>
      <c r="F831" s="385"/>
      <c r="G831" s="385"/>
      <c r="H831" s="385"/>
      <c r="I831" s="385"/>
      <c r="J831" s="385"/>
      <c r="K831" s="385"/>
    </row>
    <row r="832" spans="1:11">
      <c r="A832" s="456"/>
      <c r="B832" s="456"/>
      <c r="C832" s="385"/>
      <c r="D832" s="385"/>
      <c r="E832" s="385"/>
      <c r="F832" s="385"/>
      <c r="G832" s="385"/>
      <c r="H832" s="385"/>
      <c r="I832" s="385"/>
      <c r="J832" s="385"/>
      <c r="K832" s="385"/>
    </row>
    <row r="833" spans="1:11">
      <c r="A833" s="456"/>
      <c r="B833" s="456"/>
      <c r="C833" s="385"/>
      <c r="D833" s="385"/>
      <c r="E833" s="385"/>
      <c r="F833" s="385"/>
      <c r="G833" s="385"/>
      <c r="H833" s="385"/>
      <c r="I833" s="385"/>
      <c r="J833" s="385"/>
      <c r="K833" s="385"/>
    </row>
    <row r="834" spans="1:11">
      <c r="A834" s="456"/>
      <c r="B834" s="456"/>
      <c r="C834" s="385"/>
      <c r="D834" s="385"/>
      <c r="E834" s="385"/>
      <c r="F834" s="385"/>
      <c r="G834" s="385"/>
      <c r="H834" s="385"/>
      <c r="I834" s="385"/>
      <c r="J834" s="385"/>
      <c r="K834" s="385"/>
    </row>
    <row r="835" spans="1:11">
      <c r="A835" s="456"/>
      <c r="B835" s="456"/>
      <c r="C835" s="385"/>
      <c r="D835" s="385"/>
      <c r="E835" s="385"/>
      <c r="F835" s="385"/>
      <c r="G835" s="385"/>
      <c r="H835" s="385"/>
      <c r="I835" s="385"/>
      <c r="J835" s="385"/>
      <c r="K835" s="385"/>
    </row>
    <row r="836" spans="1:11">
      <c r="A836" s="456"/>
      <c r="B836" s="456"/>
      <c r="C836" s="385"/>
      <c r="D836" s="385"/>
      <c r="E836" s="385"/>
      <c r="F836" s="385"/>
      <c r="G836" s="385"/>
      <c r="H836" s="385"/>
      <c r="I836" s="385"/>
      <c r="J836" s="385"/>
      <c r="K836" s="385"/>
    </row>
    <row r="837" spans="1:11">
      <c r="A837" s="456"/>
      <c r="B837" s="456"/>
      <c r="C837" s="385"/>
      <c r="D837" s="385"/>
      <c r="E837" s="385"/>
      <c r="F837" s="385"/>
      <c r="G837" s="385"/>
      <c r="H837" s="385"/>
      <c r="I837" s="385"/>
      <c r="J837" s="385"/>
      <c r="K837" s="385"/>
    </row>
    <row r="838" spans="1:11">
      <c r="A838" s="456"/>
      <c r="B838" s="456"/>
      <c r="C838" s="385"/>
      <c r="D838" s="385"/>
      <c r="E838" s="385"/>
      <c r="F838" s="385"/>
      <c r="G838" s="385"/>
      <c r="H838" s="385"/>
      <c r="I838" s="385"/>
      <c r="J838" s="385"/>
      <c r="K838" s="385"/>
    </row>
    <row r="839" spans="1:11">
      <c r="A839" s="456"/>
      <c r="B839" s="456"/>
      <c r="C839" s="385"/>
      <c r="D839" s="385"/>
      <c r="E839" s="385"/>
      <c r="F839" s="385"/>
      <c r="G839" s="385"/>
      <c r="H839" s="385"/>
      <c r="I839" s="385"/>
      <c r="J839" s="385"/>
      <c r="K839" s="385"/>
    </row>
    <row r="840" spans="1:11">
      <c r="A840" s="456"/>
      <c r="B840" s="456"/>
      <c r="C840" s="385"/>
      <c r="D840" s="385"/>
      <c r="E840" s="385"/>
      <c r="F840" s="385"/>
      <c r="G840" s="385"/>
      <c r="H840" s="385"/>
      <c r="I840" s="385"/>
      <c r="J840" s="385"/>
      <c r="K840" s="385"/>
    </row>
    <row r="841" spans="1:11">
      <c r="A841" s="456"/>
      <c r="B841" s="456"/>
      <c r="C841" s="385"/>
      <c r="D841" s="385"/>
      <c r="E841" s="385"/>
      <c r="F841" s="385"/>
      <c r="G841" s="385"/>
      <c r="H841" s="385"/>
      <c r="I841" s="385"/>
      <c r="J841" s="385"/>
      <c r="K841" s="385"/>
    </row>
    <row r="842" spans="1:11">
      <c r="A842" s="456"/>
      <c r="B842" s="456"/>
      <c r="C842" s="385"/>
      <c r="D842" s="385"/>
      <c r="E842" s="385"/>
      <c r="F842" s="385"/>
      <c r="G842" s="385"/>
      <c r="H842" s="385"/>
      <c r="I842" s="385"/>
      <c r="J842" s="385"/>
      <c r="K842" s="385"/>
    </row>
    <row r="843" spans="1:11">
      <c r="A843" s="456"/>
      <c r="B843" s="456"/>
      <c r="C843" s="385"/>
      <c r="D843" s="385"/>
      <c r="E843" s="385"/>
      <c r="F843" s="385"/>
      <c r="G843" s="385"/>
      <c r="H843" s="385"/>
      <c r="I843" s="385"/>
      <c r="J843" s="385"/>
      <c r="K843" s="385"/>
    </row>
    <row r="844" spans="1:11">
      <c r="A844" s="456"/>
      <c r="B844" s="456"/>
      <c r="C844" s="385"/>
      <c r="D844" s="385"/>
      <c r="E844" s="385"/>
      <c r="F844" s="385"/>
      <c r="G844" s="385"/>
      <c r="H844" s="385"/>
      <c r="I844" s="385"/>
      <c r="J844" s="385"/>
      <c r="K844" s="385"/>
    </row>
    <row r="845" spans="1:11">
      <c r="A845" s="456"/>
      <c r="B845" s="456"/>
      <c r="C845" s="385"/>
      <c r="D845" s="385"/>
      <c r="E845" s="385"/>
      <c r="F845" s="385"/>
      <c r="G845" s="385"/>
      <c r="H845" s="385"/>
      <c r="I845" s="385"/>
      <c r="J845" s="385"/>
      <c r="K845" s="385"/>
    </row>
    <row r="846" spans="1:11">
      <c r="A846" s="456"/>
      <c r="B846" s="456"/>
      <c r="C846" s="385"/>
      <c r="D846" s="385"/>
      <c r="E846" s="385"/>
      <c r="F846" s="385"/>
      <c r="G846" s="385"/>
      <c r="H846" s="385"/>
      <c r="I846" s="385"/>
      <c r="J846" s="385"/>
      <c r="K846" s="385"/>
    </row>
    <row r="847" spans="1:11">
      <c r="A847" s="456"/>
      <c r="B847" s="456"/>
      <c r="C847" s="385"/>
      <c r="D847" s="385"/>
      <c r="E847" s="385"/>
      <c r="F847" s="385"/>
      <c r="G847" s="385"/>
      <c r="H847" s="385"/>
      <c r="I847" s="385"/>
      <c r="J847" s="385"/>
      <c r="K847" s="385"/>
    </row>
    <row r="848" spans="1:11">
      <c r="A848" s="456"/>
      <c r="B848" s="456"/>
      <c r="C848" s="385"/>
      <c r="D848" s="385"/>
      <c r="E848" s="385"/>
      <c r="F848" s="385"/>
      <c r="G848" s="385"/>
      <c r="H848" s="385"/>
      <c r="I848" s="385"/>
      <c r="J848" s="385"/>
      <c r="K848" s="385"/>
    </row>
    <row r="849" spans="1:11">
      <c r="A849" s="456"/>
      <c r="B849" s="456"/>
      <c r="C849" s="385"/>
      <c r="D849" s="385"/>
      <c r="E849" s="385"/>
      <c r="F849" s="385"/>
      <c r="G849" s="385"/>
      <c r="H849" s="385"/>
      <c r="I849" s="385"/>
      <c r="J849" s="385"/>
      <c r="K849" s="385"/>
    </row>
    <row r="850" spans="1:11">
      <c r="A850" s="456"/>
      <c r="B850" s="456"/>
      <c r="C850" s="385"/>
      <c r="D850" s="385"/>
      <c r="E850" s="385"/>
      <c r="F850" s="385"/>
      <c r="G850" s="385"/>
      <c r="H850" s="385"/>
      <c r="I850" s="385"/>
      <c r="J850" s="385"/>
      <c r="K850" s="385"/>
    </row>
    <row r="851" spans="1:11">
      <c r="A851" s="456"/>
      <c r="B851" s="456"/>
      <c r="C851" s="385"/>
      <c r="D851" s="385"/>
      <c r="E851" s="385"/>
      <c r="F851" s="385"/>
      <c r="G851" s="385"/>
      <c r="H851" s="385"/>
      <c r="I851" s="385"/>
      <c r="J851" s="385"/>
      <c r="K851" s="385"/>
    </row>
    <row r="852" spans="1:11">
      <c r="A852" s="456"/>
      <c r="B852" s="456"/>
      <c r="C852" s="385"/>
      <c r="D852" s="385"/>
      <c r="E852" s="385"/>
      <c r="F852" s="385"/>
      <c r="G852" s="385"/>
      <c r="H852" s="385"/>
      <c r="I852" s="385"/>
      <c r="J852" s="385"/>
      <c r="K852" s="385"/>
    </row>
    <row r="853" spans="1:11">
      <c r="A853" s="456"/>
      <c r="B853" s="456"/>
      <c r="C853" s="385"/>
      <c r="D853" s="385"/>
      <c r="E853" s="385"/>
      <c r="F853" s="385"/>
      <c r="G853" s="385"/>
      <c r="H853" s="385"/>
      <c r="I853" s="385"/>
      <c r="J853" s="385"/>
      <c r="K853" s="385"/>
    </row>
    <row r="854" spans="1:11">
      <c r="A854" s="456"/>
      <c r="B854" s="456"/>
      <c r="C854" s="385"/>
      <c r="D854" s="385"/>
      <c r="E854" s="385"/>
      <c r="F854" s="385"/>
      <c r="G854" s="385"/>
      <c r="H854" s="385"/>
      <c r="I854" s="385"/>
      <c r="J854" s="385"/>
      <c r="K854" s="385"/>
    </row>
    <row r="855" spans="1:11">
      <c r="A855" s="456"/>
      <c r="B855" s="456"/>
      <c r="C855" s="385"/>
      <c r="D855" s="385"/>
      <c r="E855" s="385"/>
      <c r="F855" s="385"/>
      <c r="G855" s="385"/>
      <c r="H855" s="385"/>
      <c r="I855" s="385"/>
      <c r="J855" s="385"/>
      <c r="K855" s="385"/>
    </row>
    <row r="856" spans="1:11">
      <c r="A856" s="456"/>
      <c r="B856" s="456"/>
      <c r="C856" s="385"/>
      <c r="D856" s="385"/>
      <c r="E856" s="385"/>
      <c r="F856" s="385"/>
      <c r="G856" s="385"/>
      <c r="H856" s="385"/>
      <c r="I856" s="385"/>
      <c r="J856" s="385"/>
      <c r="K856" s="385"/>
    </row>
    <row r="857" spans="1:11">
      <c r="A857" s="456"/>
      <c r="B857" s="456"/>
      <c r="C857" s="385"/>
      <c r="D857" s="385"/>
      <c r="E857" s="385"/>
      <c r="F857" s="385"/>
      <c r="G857" s="385"/>
      <c r="H857" s="385"/>
      <c r="I857" s="385"/>
      <c r="J857" s="385"/>
      <c r="K857" s="385"/>
    </row>
    <row r="858" spans="1:11">
      <c r="A858" s="456"/>
      <c r="B858" s="456"/>
      <c r="C858" s="385"/>
      <c r="D858" s="385"/>
      <c r="E858" s="385"/>
      <c r="F858" s="385"/>
      <c r="G858" s="385"/>
      <c r="H858" s="385"/>
      <c r="I858" s="385"/>
      <c r="J858" s="385"/>
      <c r="K858" s="385"/>
    </row>
    <row r="859" spans="1:11">
      <c r="A859" s="456"/>
      <c r="B859" s="456"/>
      <c r="C859" s="385"/>
      <c r="D859" s="385"/>
      <c r="E859" s="385"/>
      <c r="F859" s="385"/>
      <c r="G859" s="385"/>
      <c r="H859" s="385"/>
      <c r="I859" s="385"/>
      <c r="J859" s="385"/>
      <c r="K859" s="385"/>
    </row>
    <row r="860" spans="1:11">
      <c r="A860" s="456"/>
      <c r="B860" s="456"/>
      <c r="C860" s="385"/>
      <c r="D860" s="385"/>
      <c r="E860" s="385"/>
      <c r="F860" s="385"/>
      <c r="G860" s="385"/>
      <c r="H860" s="385"/>
      <c r="I860" s="385"/>
      <c r="J860" s="385"/>
      <c r="K860" s="385"/>
    </row>
    <row r="861" spans="1:11">
      <c r="A861" s="456"/>
      <c r="B861" s="456"/>
      <c r="C861" s="385"/>
      <c r="D861" s="385"/>
      <c r="E861" s="385"/>
      <c r="F861" s="385"/>
      <c r="G861" s="385"/>
      <c r="H861" s="385"/>
      <c r="I861" s="385"/>
      <c r="J861" s="385"/>
      <c r="K861" s="385"/>
    </row>
    <row r="862" spans="1:11">
      <c r="A862" s="456"/>
      <c r="B862" s="456"/>
      <c r="C862" s="385"/>
      <c r="D862" s="385"/>
      <c r="E862" s="385"/>
      <c r="F862" s="385"/>
      <c r="G862" s="385"/>
      <c r="H862" s="385"/>
      <c r="I862" s="385"/>
      <c r="J862" s="385"/>
      <c r="K862" s="385"/>
    </row>
    <row r="863" spans="1:11">
      <c r="A863" s="456"/>
      <c r="B863" s="456"/>
      <c r="C863" s="385"/>
      <c r="D863" s="385"/>
      <c r="E863" s="385"/>
      <c r="F863" s="385"/>
      <c r="G863" s="385"/>
      <c r="H863" s="385"/>
      <c r="I863" s="385"/>
      <c r="J863" s="385"/>
      <c r="K863" s="385"/>
    </row>
    <row r="864" spans="1:11">
      <c r="A864" s="456"/>
      <c r="B864" s="456"/>
      <c r="C864" s="385"/>
      <c r="D864" s="385"/>
      <c r="E864" s="385"/>
      <c r="F864" s="385"/>
      <c r="G864" s="385"/>
      <c r="H864" s="385"/>
      <c r="I864" s="385"/>
      <c r="J864" s="385"/>
      <c r="K864" s="385"/>
    </row>
    <row r="865" spans="1:11">
      <c r="A865" s="456"/>
      <c r="B865" s="456"/>
      <c r="C865" s="385"/>
      <c r="D865" s="385"/>
      <c r="E865" s="385"/>
      <c r="F865" s="385"/>
      <c r="G865" s="385"/>
      <c r="H865" s="385"/>
      <c r="I865" s="385"/>
      <c r="J865" s="385"/>
      <c r="K865" s="385"/>
    </row>
    <row r="866" spans="1:11">
      <c r="A866" s="456"/>
      <c r="B866" s="456"/>
      <c r="C866" s="385"/>
      <c r="D866" s="385"/>
      <c r="E866" s="385"/>
      <c r="F866" s="385"/>
      <c r="G866" s="385"/>
      <c r="H866" s="385"/>
      <c r="I866" s="385"/>
      <c r="J866" s="385"/>
      <c r="K866" s="385"/>
    </row>
    <row r="867" spans="1:11">
      <c r="A867" s="456"/>
      <c r="B867" s="456"/>
      <c r="C867" s="385"/>
      <c r="D867" s="385"/>
      <c r="E867" s="385"/>
      <c r="F867" s="385"/>
      <c r="G867" s="385"/>
      <c r="H867" s="385"/>
      <c r="I867" s="385"/>
      <c r="J867" s="385"/>
      <c r="K867" s="385"/>
    </row>
    <row r="868" spans="1:11">
      <c r="A868" s="456"/>
      <c r="B868" s="456"/>
      <c r="C868" s="385"/>
      <c r="D868" s="385"/>
      <c r="E868" s="385"/>
      <c r="F868" s="385"/>
      <c r="G868" s="385"/>
      <c r="H868" s="385"/>
      <c r="I868" s="385"/>
      <c r="J868" s="385"/>
      <c r="K868" s="385"/>
    </row>
    <row r="869" spans="1:11">
      <c r="A869" s="456"/>
      <c r="B869" s="456"/>
      <c r="C869" s="385"/>
      <c r="D869" s="385"/>
      <c r="E869" s="385"/>
      <c r="F869" s="385"/>
      <c r="G869" s="385"/>
      <c r="H869" s="385"/>
      <c r="I869" s="385"/>
      <c r="J869" s="385"/>
      <c r="K869" s="385"/>
    </row>
    <row r="870" spans="1:11">
      <c r="A870" s="456"/>
      <c r="B870" s="456"/>
      <c r="C870" s="385"/>
      <c r="D870" s="385"/>
      <c r="E870" s="385"/>
      <c r="F870" s="385"/>
      <c r="G870" s="385"/>
      <c r="H870" s="385"/>
      <c r="I870" s="385"/>
      <c r="J870" s="385"/>
      <c r="K870" s="385"/>
    </row>
    <row r="871" spans="1:11">
      <c r="A871" s="456"/>
      <c r="B871" s="456"/>
      <c r="C871" s="385"/>
      <c r="D871" s="385"/>
      <c r="E871" s="385"/>
      <c r="F871" s="385"/>
      <c r="G871" s="385"/>
      <c r="H871" s="385"/>
      <c r="I871" s="385"/>
      <c r="J871" s="385"/>
      <c r="K871" s="385"/>
    </row>
    <row r="872" spans="1:11">
      <c r="A872" s="456"/>
      <c r="B872" s="456"/>
      <c r="C872" s="385"/>
      <c r="D872" s="385"/>
      <c r="E872" s="385"/>
      <c r="F872" s="385"/>
      <c r="G872" s="385"/>
      <c r="H872" s="385"/>
      <c r="I872" s="385"/>
      <c r="J872" s="385"/>
      <c r="K872" s="385"/>
    </row>
    <row r="873" spans="1:11">
      <c r="A873" s="456"/>
      <c r="B873" s="456"/>
      <c r="C873" s="385"/>
      <c r="D873" s="385"/>
      <c r="E873" s="385"/>
      <c r="F873" s="385"/>
      <c r="G873" s="385"/>
      <c r="H873" s="385"/>
      <c r="I873" s="385"/>
      <c r="J873" s="385"/>
      <c r="K873" s="385"/>
    </row>
    <row r="874" spans="1:11">
      <c r="A874" s="456"/>
      <c r="B874" s="456"/>
      <c r="C874" s="385"/>
      <c r="D874" s="385"/>
      <c r="E874" s="385"/>
      <c r="F874" s="385"/>
      <c r="G874" s="385"/>
      <c r="H874" s="385"/>
      <c r="I874" s="385"/>
      <c r="J874" s="385"/>
      <c r="K874" s="385"/>
    </row>
    <row r="875" spans="1:11">
      <c r="A875" s="456"/>
      <c r="B875" s="456"/>
      <c r="C875" s="385"/>
      <c r="D875" s="385"/>
      <c r="E875" s="385"/>
      <c r="F875" s="385"/>
      <c r="G875" s="385"/>
      <c r="H875" s="385"/>
      <c r="I875" s="385"/>
      <c r="J875" s="385"/>
      <c r="K875" s="385"/>
    </row>
    <row r="876" spans="1:11">
      <c r="A876" s="456"/>
      <c r="B876" s="456"/>
      <c r="C876" s="385"/>
      <c r="D876" s="385"/>
      <c r="E876" s="385"/>
      <c r="F876" s="385"/>
      <c r="G876" s="385"/>
      <c r="H876" s="385"/>
      <c r="I876" s="385"/>
      <c r="J876" s="385"/>
      <c r="K876" s="385"/>
    </row>
    <row r="877" spans="1:11">
      <c r="A877" s="456"/>
      <c r="B877" s="456"/>
      <c r="C877" s="385"/>
      <c r="D877" s="385"/>
      <c r="E877" s="385"/>
      <c r="F877" s="385"/>
      <c r="G877" s="385"/>
      <c r="H877" s="385"/>
      <c r="I877" s="385"/>
      <c r="J877" s="385"/>
      <c r="K877" s="385"/>
    </row>
    <row r="878" spans="1:11">
      <c r="A878" s="456"/>
      <c r="B878" s="456"/>
      <c r="C878" s="385"/>
      <c r="D878" s="385"/>
      <c r="E878" s="385"/>
      <c r="F878" s="385"/>
      <c r="G878" s="385"/>
      <c r="H878" s="385"/>
      <c r="I878" s="385"/>
      <c r="J878" s="385"/>
      <c r="K878" s="385"/>
    </row>
    <row r="879" spans="1:11">
      <c r="A879" s="456"/>
      <c r="B879" s="456"/>
      <c r="C879" s="385"/>
      <c r="D879" s="385"/>
      <c r="E879" s="385"/>
      <c r="F879" s="385"/>
      <c r="G879" s="385"/>
      <c r="H879" s="385"/>
      <c r="I879" s="385"/>
      <c r="J879" s="385"/>
      <c r="K879" s="385"/>
    </row>
    <row r="880" spans="1:11">
      <c r="A880" s="456"/>
      <c r="B880" s="456"/>
      <c r="C880" s="385"/>
      <c r="D880" s="385"/>
      <c r="E880" s="385"/>
      <c r="F880" s="385"/>
      <c r="G880" s="385"/>
      <c r="H880" s="385"/>
      <c r="I880" s="385"/>
      <c r="J880" s="385"/>
      <c r="K880" s="385"/>
    </row>
    <row r="881" spans="1:11">
      <c r="A881" s="456"/>
      <c r="B881" s="456"/>
      <c r="C881" s="385"/>
      <c r="D881" s="385"/>
      <c r="E881" s="385"/>
      <c r="F881" s="385"/>
      <c r="G881" s="385"/>
      <c r="H881" s="385"/>
      <c r="I881" s="385"/>
      <c r="J881" s="385"/>
      <c r="K881" s="385"/>
    </row>
    <row r="882" spans="1:11">
      <c r="A882" s="456"/>
      <c r="B882" s="456"/>
      <c r="C882" s="385"/>
      <c r="D882" s="385"/>
      <c r="E882" s="385"/>
      <c r="F882" s="385"/>
      <c r="G882" s="385"/>
      <c r="H882" s="385"/>
      <c r="I882" s="385"/>
      <c r="J882" s="385"/>
      <c r="K882" s="385"/>
    </row>
    <row r="883" spans="1:11">
      <c r="A883" s="456"/>
      <c r="B883" s="456"/>
      <c r="C883" s="385"/>
      <c r="D883" s="385"/>
      <c r="E883" s="385"/>
      <c r="F883" s="385"/>
      <c r="G883" s="385"/>
      <c r="H883" s="385"/>
      <c r="I883" s="385"/>
      <c r="J883" s="385"/>
      <c r="K883" s="385"/>
    </row>
    <row r="884" spans="1:11">
      <c r="A884" s="456"/>
      <c r="B884" s="456"/>
      <c r="C884" s="385"/>
      <c r="D884" s="385"/>
      <c r="E884" s="385"/>
      <c r="F884" s="385"/>
      <c r="G884" s="385"/>
      <c r="H884" s="385"/>
      <c r="I884" s="385"/>
      <c r="J884" s="385"/>
      <c r="K884" s="385"/>
    </row>
    <row r="885" spans="1:11">
      <c r="A885" s="456"/>
      <c r="B885" s="456"/>
      <c r="C885" s="385"/>
      <c r="D885" s="385"/>
      <c r="E885" s="385"/>
      <c r="F885" s="385"/>
      <c r="G885" s="385"/>
      <c r="H885" s="385"/>
      <c r="I885" s="385"/>
      <c r="J885" s="385"/>
      <c r="K885" s="385"/>
    </row>
    <row r="886" spans="1:11">
      <c r="A886" s="456"/>
      <c r="B886" s="456"/>
      <c r="C886" s="385"/>
      <c r="D886" s="385"/>
      <c r="E886" s="385"/>
      <c r="F886" s="385"/>
      <c r="G886" s="385"/>
      <c r="H886" s="385"/>
      <c r="I886" s="385"/>
      <c r="J886" s="385"/>
      <c r="K886" s="385"/>
    </row>
    <row r="887" spans="1:11">
      <c r="A887" s="456"/>
      <c r="B887" s="456"/>
      <c r="C887" s="385"/>
      <c r="D887" s="385"/>
      <c r="E887" s="385"/>
      <c r="F887" s="385"/>
      <c r="G887" s="385"/>
      <c r="H887" s="385"/>
      <c r="I887" s="385"/>
      <c r="J887" s="385"/>
      <c r="K887" s="385"/>
    </row>
    <row r="888" spans="1:11">
      <c r="A888" s="456"/>
      <c r="B888" s="456"/>
      <c r="C888" s="385"/>
      <c r="D888" s="385"/>
      <c r="E888" s="385"/>
      <c r="F888" s="385"/>
      <c r="G888" s="385"/>
      <c r="H888" s="385"/>
      <c r="I888" s="385"/>
      <c r="J888" s="385"/>
      <c r="K888" s="385"/>
    </row>
    <row r="889" spans="1:11">
      <c r="A889" s="456"/>
      <c r="B889" s="456"/>
      <c r="C889" s="385"/>
      <c r="D889" s="385"/>
      <c r="E889" s="385"/>
      <c r="F889" s="385"/>
      <c r="G889" s="385"/>
      <c r="H889" s="385"/>
      <c r="I889" s="385"/>
      <c r="J889" s="385"/>
      <c r="K889" s="385"/>
    </row>
    <row r="890" spans="1:11">
      <c r="A890" s="456"/>
      <c r="B890" s="456"/>
      <c r="C890" s="385"/>
      <c r="D890" s="385"/>
      <c r="E890" s="385"/>
      <c r="F890" s="385"/>
      <c r="G890" s="385"/>
      <c r="H890" s="385"/>
      <c r="I890" s="385"/>
      <c r="J890" s="385"/>
      <c r="K890" s="385"/>
    </row>
    <row r="891" spans="1:11">
      <c r="A891" s="456"/>
      <c r="B891" s="456"/>
      <c r="C891" s="385"/>
      <c r="D891" s="385"/>
      <c r="E891" s="385"/>
      <c r="F891" s="385"/>
      <c r="G891" s="385"/>
      <c r="H891" s="385"/>
      <c r="I891" s="385"/>
      <c r="J891" s="385"/>
      <c r="K891" s="385"/>
    </row>
    <row r="892" spans="1:11">
      <c r="A892" s="456"/>
      <c r="B892" s="456"/>
      <c r="C892" s="385"/>
      <c r="D892" s="385"/>
      <c r="E892" s="385"/>
      <c r="F892" s="385"/>
      <c r="G892" s="385"/>
      <c r="H892" s="385"/>
      <c r="I892" s="385"/>
      <c r="J892" s="385"/>
      <c r="K892" s="385"/>
    </row>
    <row r="893" spans="1:11">
      <c r="A893" s="456"/>
      <c r="B893" s="456"/>
      <c r="C893" s="385"/>
      <c r="D893" s="385"/>
      <c r="E893" s="385"/>
      <c r="F893" s="385"/>
      <c r="G893" s="385"/>
      <c r="H893" s="385"/>
      <c r="I893" s="385"/>
      <c r="J893" s="385"/>
      <c r="K893" s="385"/>
    </row>
    <row r="894" spans="1:11">
      <c r="A894" s="456"/>
      <c r="B894" s="456"/>
      <c r="C894" s="385"/>
      <c r="D894" s="385"/>
      <c r="E894" s="385"/>
      <c r="F894" s="385"/>
      <c r="G894" s="385"/>
      <c r="H894" s="385"/>
      <c r="I894" s="385"/>
      <c r="J894" s="385"/>
      <c r="K894" s="385"/>
    </row>
    <row r="895" spans="1:11">
      <c r="A895" s="456"/>
      <c r="B895" s="456"/>
      <c r="C895" s="385"/>
      <c r="D895" s="385"/>
      <c r="E895" s="385"/>
      <c r="F895" s="385"/>
      <c r="G895" s="385"/>
      <c r="H895" s="385"/>
      <c r="I895" s="385"/>
      <c r="J895" s="385"/>
      <c r="K895" s="385"/>
    </row>
    <row r="896" spans="1:11">
      <c r="A896" s="456"/>
      <c r="B896" s="456"/>
      <c r="C896" s="385"/>
      <c r="D896" s="385"/>
      <c r="E896" s="385"/>
      <c r="F896" s="385"/>
      <c r="G896" s="385"/>
      <c r="H896" s="385"/>
      <c r="I896" s="385"/>
      <c r="J896" s="385"/>
      <c r="K896" s="385"/>
    </row>
    <row r="897" spans="1:11">
      <c r="A897" s="456"/>
      <c r="B897" s="456"/>
      <c r="C897" s="385"/>
      <c r="D897" s="385"/>
      <c r="E897" s="385"/>
      <c r="F897" s="385"/>
      <c r="G897" s="385"/>
      <c r="H897" s="385"/>
      <c r="I897" s="385"/>
      <c r="J897" s="385"/>
      <c r="K897" s="385"/>
    </row>
    <row r="898" spans="1:11">
      <c r="A898" s="456"/>
      <c r="B898" s="456"/>
      <c r="C898" s="385"/>
      <c r="D898" s="385"/>
      <c r="E898" s="385"/>
      <c r="F898" s="385"/>
      <c r="G898" s="385"/>
      <c r="H898" s="385"/>
      <c r="I898" s="385"/>
      <c r="J898" s="385"/>
      <c r="K898" s="385"/>
    </row>
    <row r="899" spans="1:11">
      <c r="A899" s="456"/>
      <c r="B899" s="456"/>
      <c r="C899" s="385"/>
      <c r="D899" s="385"/>
      <c r="E899" s="385"/>
      <c r="F899" s="385"/>
      <c r="G899" s="385"/>
      <c r="H899" s="385"/>
      <c r="I899" s="385"/>
      <c r="J899" s="385"/>
      <c r="K899" s="385"/>
    </row>
    <row r="900" spans="1:11">
      <c r="A900" s="456"/>
      <c r="B900" s="456"/>
      <c r="C900" s="385"/>
      <c r="D900" s="385"/>
      <c r="E900" s="385"/>
      <c r="F900" s="385"/>
      <c r="G900" s="385"/>
      <c r="H900" s="385"/>
      <c r="I900" s="385"/>
      <c r="J900" s="385"/>
      <c r="K900" s="385"/>
    </row>
    <row r="901" spans="1:11">
      <c r="A901" s="456"/>
      <c r="B901" s="456"/>
      <c r="C901" s="385"/>
      <c r="D901" s="385"/>
      <c r="E901" s="385"/>
      <c r="F901" s="385"/>
      <c r="G901" s="385"/>
      <c r="H901" s="385"/>
      <c r="I901" s="385"/>
      <c r="J901" s="385"/>
      <c r="K901" s="385"/>
    </row>
    <row r="902" spans="1:11">
      <c r="A902" s="456"/>
      <c r="B902" s="456"/>
      <c r="C902" s="385"/>
      <c r="D902" s="385"/>
      <c r="E902" s="385"/>
      <c r="F902" s="385"/>
      <c r="G902" s="385"/>
      <c r="H902" s="385"/>
      <c r="I902" s="385"/>
      <c r="J902" s="385"/>
      <c r="K902" s="385"/>
    </row>
    <row r="903" spans="1:11">
      <c r="A903" s="456"/>
      <c r="B903" s="456"/>
      <c r="C903" s="385"/>
      <c r="D903" s="385"/>
      <c r="E903" s="385"/>
      <c r="F903" s="385"/>
      <c r="G903" s="385"/>
      <c r="H903" s="385"/>
      <c r="I903" s="385"/>
      <c r="J903" s="385"/>
      <c r="K903" s="385"/>
    </row>
    <row r="904" spans="1:11">
      <c r="A904" s="456"/>
      <c r="B904" s="456"/>
      <c r="C904" s="385"/>
      <c r="D904" s="385"/>
      <c r="E904" s="385"/>
      <c r="F904" s="385"/>
      <c r="G904" s="385"/>
      <c r="H904" s="385"/>
      <c r="I904" s="385"/>
      <c r="J904" s="385"/>
      <c r="K904" s="385"/>
    </row>
    <row r="905" spans="1:11">
      <c r="A905" s="456"/>
      <c r="B905" s="456"/>
      <c r="C905" s="385"/>
      <c r="D905" s="385"/>
      <c r="E905" s="385"/>
      <c r="F905" s="385"/>
      <c r="G905" s="385"/>
      <c r="H905" s="385"/>
      <c r="I905" s="385"/>
      <c r="J905" s="385"/>
      <c r="K905" s="385"/>
    </row>
    <row r="906" spans="1:11">
      <c r="A906" s="456"/>
      <c r="B906" s="456"/>
      <c r="C906" s="385"/>
      <c r="D906" s="385"/>
      <c r="E906" s="385"/>
      <c r="F906" s="385"/>
      <c r="G906" s="385"/>
      <c r="H906" s="385"/>
      <c r="I906" s="385"/>
      <c r="J906" s="385"/>
      <c r="K906" s="385"/>
    </row>
    <row r="907" spans="1:11">
      <c r="A907" s="456"/>
      <c r="B907" s="456"/>
      <c r="C907" s="385"/>
      <c r="D907" s="385"/>
      <c r="E907" s="385"/>
      <c r="F907" s="385"/>
      <c r="G907" s="385"/>
      <c r="H907" s="385"/>
      <c r="I907" s="385"/>
      <c r="J907" s="385"/>
      <c r="K907" s="385"/>
    </row>
    <row r="908" spans="1:11">
      <c r="A908" s="456"/>
      <c r="B908" s="456"/>
      <c r="C908" s="385"/>
      <c r="D908" s="385"/>
      <c r="E908" s="385"/>
      <c r="F908" s="385"/>
      <c r="G908" s="385"/>
      <c r="H908" s="385"/>
      <c r="I908" s="385"/>
      <c r="J908" s="385"/>
      <c r="K908" s="385"/>
    </row>
    <row r="909" spans="1:11">
      <c r="A909" s="456"/>
      <c r="B909" s="456"/>
      <c r="C909" s="385"/>
      <c r="D909" s="385"/>
      <c r="E909" s="385"/>
      <c r="F909" s="385"/>
      <c r="G909" s="385"/>
      <c r="H909" s="385"/>
      <c r="I909" s="385"/>
      <c r="J909" s="385"/>
      <c r="K909" s="385"/>
    </row>
    <row r="910" spans="1:11">
      <c r="A910" s="456"/>
      <c r="B910" s="456"/>
      <c r="C910" s="385"/>
      <c r="D910" s="385"/>
      <c r="E910" s="385"/>
      <c r="F910" s="385"/>
      <c r="G910" s="385"/>
      <c r="H910" s="385"/>
      <c r="I910" s="385"/>
      <c r="J910" s="385"/>
      <c r="K910" s="385"/>
    </row>
    <row r="911" spans="1:11">
      <c r="A911" s="456"/>
      <c r="B911" s="456"/>
      <c r="C911" s="385"/>
      <c r="D911" s="385"/>
      <c r="E911" s="385"/>
      <c r="F911" s="385"/>
      <c r="G911" s="385"/>
      <c r="H911" s="385"/>
      <c r="I911" s="385"/>
      <c r="J911" s="385"/>
      <c r="K911" s="385"/>
    </row>
    <row r="912" spans="1:11">
      <c r="A912" s="456"/>
      <c r="B912" s="456"/>
      <c r="C912" s="385"/>
      <c r="D912" s="385"/>
      <c r="E912" s="385"/>
      <c r="F912" s="385"/>
      <c r="G912" s="385"/>
      <c r="H912" s="385"/>
      <c r="I912" s="385"/>
      <c r="J912" s="385"/>
      <c r="K912" s="385"/>
    </row>
    <row r="913" spans="1:11">
      <c r="A913" s="456"/>
      <c r="B913" s="456"/>
      <c r="C913" s="385"/>
      <c r="D913" s="385"/>
      <c r="E913" s="385"/>
      <c r="F913" s="385"/>
      <c r="G913" s="385"/>
      <c r="H913" s="385"/>
      <c r="I913" s="385"/>
      <c r="J913" s="385"/>
      <c r="K913" s="385"/>
    </row>
    <row r="914" spans="1:11">
      <c r="A914" s="456"/>
      <c r="B914" s="456"/>
      <c r="C914" s="385"/>
      <c r="D914" s="385"/>
      <c r="E914" s="385"/>
      <c r="F914" s="385"/>
      <c r="G914" s="385"/>
      <c r="H914" s="385"/>
      <c r="I914" s="385"/>
      <c r="J914" s="385"/>
      <c r="K914" s="385"/>
    </row>
    <row r="915" spans="1:11">
      <c r="A915" s="456"/>
      <c r="B915" s="456"/>
      <c r="C915" s="385"/>
      <c r="D915" s="385"/>
      <c r="E915" s="385"/>
      <c r="F915" s="385"/>
      <c r="G915" s="385"/>
      <c r="H915" s="385"/>
      <c r="I915" s="385"/>
      <c r="J915" s="385"/>
      <c r="K915" s="385"/>
    </row>
    <row r="916" spans="1:11">
      <c r="A916" s="456"/>
      <c r="B916" s="456"/>
      <c r="C916" s="385"/>
      <c r="D916" s="385"/>
      <c r="E916" s="385"/>
      <c r="F916" s="385"/>
      <c r="G916" s="385"/>
      <c r="H916" s="385"/>
      <c r="I916" s="385"/>
      <c r="J916" s="385"/>
      <c r="K916" s="385"/>
    </row>
    <row r="917" spans="1:11">
      <c r="A917" s="456"/>
      <c r="B917" s="456"/>
      <c r="C917" s="385"/>
      <c r="D917" s="385"/>
      <c r="E917" s="385"/>
      <c r="F917" s="385"/>
      <c r="G917" s="385"/>
      <c r="H917" s="385"/>
      <c r="I917" s="385"/>
      <c r="J917" s="385"/>
      <c r="K917" s="385"/>
    </row>
    <row r="918" spans="1:11">
      <c r="A918" s="456"/>
      <c r="B918" s="456"/>
      <c r="C918" s="385"/>
      <c r="D918" s="385"/>
      <c r="E918" s="385"/>
      <c r="F918" s="385"/>
      <c r="G918" s="385"/>
      <c r="H918" s="385"/>
      <c r="I918" s="385"/>
      <c r="J918" s="385"/>
      <c r="K918" s="385"/>
    </row>
    <row r="919" spans="1:11">
      <c r="A919" s="456"/>
      <c r="B919" s="456"/>
      <c r="C919" s="385"/>
      <c r="D919" s="385"/>
      <c r="E919" s="385"/>
      <c r="F919" s="385"/>
      <c r="G919" s="385"/>
      <c r="H919" s="385"/>
      <c r="I919" s="385"/>
      <c r="J919" s="385"/>
      <c r="K919" s="385"/>
    </row>
    <row r="920" spans="1:11">
      <c r="A920" s="456"/>
      <c r="B920" s="456"/>
      <c r="C920" s="385"/>
      <c r="D920" s="385"/>
      <c r="E920" s="385"/>
      <c r="F920" s="385"/>
      <c r="G920" s="385"/>
      <c r="H920" s="385"/>
      <c r="I920" s="385"/>
      <c r="J920" s="385"/>
      <c r="K920" s="385"/>
    </row>
    <row r="921" spans="1:11">
      <c r="A921" s="456"/>
      <c r="B921" s="456"/>
      <c r="C921" s="385"/>
      <c r="D921" s="385"/>
      <c r="E921" s="385"/>
      <c r="F921" s="385"/>
      <c r="G921" s="385"/>
      <c r="H921" s="385"/>
      <c r="I921" s="385"/>
      <c r="J921" s="385"/>
      <c r="K921" s="385"/>
    </row>
    <row r="922" spans="1:11">
      <c r="A922" s="456"/>
      <c r="B922" s="456"/>
      <c r="C922" s="385"/>
      <c r="D922" s="385"/>
      <c r="E922" s="385"/>
      <c r="F922" s="385"/>
      <c r="G922" s="385"/>
      <c r="H922" s="385"/>
      <c r="I922" s="385"/>
      <c r="J922" s="385"/>
      <c r="K922" s="385"/>
    </row>
    <row r="923" spans="1:11">
      <c r="A923" s="456"/>
      <c r="B923" s="456"/>
      <c r="C923" s="385"/>
      <c r="D923" s="385"/>
      <c r="E923" s="385"/>
      <c r="F923" s="385"/>
      <c r="G923" s="385"/>
      <c r="H923" s="385"/>
      <c r="I923" s="385"/>
      <c r="J923" s="385"/>
      <c r="K923" s="385"/>
    </row>
    <row r="924" spans="1:11">
      <c r="A924" s="456"/>
      <c r="B924" s="456"/>
      <c r="C924" s="385"/>
      <c r="D924" s="385"/>
      <c r="E924" s="385"/>
      <c r="F924" s="385"/>
      <c r="G924" s="385"/>
      <c r="H924" s="385"/>
      <c r="I924" s="385"/>
      <c r="J924" s="385"/>
      <c r="K924" s="385"/>
    </row>
    <row r="925" spans="1:11">
      <c r="A925" s="456"/>
      <c r="B925" s="456"/>
      <c r="C925" s="385"/>
      <c r="D925" s="385"/>
      <c r="E925" s="385"/>
      <c r="F925" s="385"/>
      <c r="G925" s="385"/>
      <c r="H925" s="385"/>
      <c r="I925" s="385"/>
      <c r="J925" s="385"/>
      <c r="K925" s="385"/>
    </row>
    <row r="926" spans="1:11">
      <c r="A926" s="456"/>
      <c r="B926" s="456"/>
      <c r="C926" s="385"/>
      <c r="D926" s="385"/>
      <c r="E926" s="385"/>
      <c r="F926" s="385"/>
      <c r="G926" s="385"/>
      <c r="H926" s="385"/>
      <c r="I926" s="385"/>
      <c r="J926" s="385"/>
      <c r="K926" s="385"/>
    </row>
    <row r="927" spans="1:11">
      <c r="A927" s="456"/>
      <c r="B927" s="456"/>
      <c r="C927" s="385"/>
      <c r="D927" s="385"/>
      <c r="E927" s="385"/>
      <c r="F927" s="385"/>
      <c r="G927" s="385"/>
      <c r="H927" s="385"/>
      <c r="I927" s="385"/>
      <c r="J927" s="385"/>
      <c r="K927" s="385"/>
    </row>
    <row r="928" spans="1:11">
      <c r="A928" s="456"/>
      <c r="B928" s="456"/>
      <c r="C928" s="385"/>
      <c r="D928" s="385"/>
      <c r="E928" s="385"/>
      <c r="F928" s="385"/>
      <c r="G928" s="385"/>
      <c r="H928" s="385"/>
      <c r="I928" s="385"/>
      <c r="J928" s="385"/>
      <c r="K928" s="385"/>
    </row>
    <row r="929" spans="1:11">
      <c r="A929" s="456"/>
      <c r="B929" s="456"/>
      <c r="C929" s="385"/>
      <c r="D929" s="385"/>
      <c r="E929" s="385"/>
      <c r="F929" s="385"/>
      <c r="G929" s="385"/>
      <c r="H929" s="385"/>
      <c r="I929" s="385"/>
      <c r="J929" s="385"/>
      <c r="K929" s="385"/>
    </row>
    <row r="930" spans="1:11">
      <c r="A930" s="456"/>
      <c r="B930" s="456"/>
      <c r="C930" s="385"/>
      <c r="D930" s="385"/>
      <c r="E930" s="385"/>
      <c r="F930" s="385"/>
      <c r="G930" s="385"/>
      <c r="H930" s="385"/>
      <c r="I930" s="385"/>
      <c r="J930" s="385"/>
      <c r="K930" s="385"/>
    </row>
    <row r="931" spans="1:11">
      <c r="A931" s="456"/>
      <c r="B931" s="456"/>
      <c r="C931" s="385"/>
      <c r="D931" s="385"/>
      <c r="E931" s="385"/>
      <c r="F931" s="385"/>
      <c r="G931" s="385"/>
      <c r="H931" s="385"/>
      <c r="I931" s="385"/>
      <c r="J931" s="385"/>
      <c r="K931" s="385"/>
    </row>
    <row r="932" spans="1:11">
      <c r="A932" s="456"/>
      <c r="B932" s="456"/>
      <c r="C932" s="385"/>
      <c r="D932" s="385"/>
      <c r="E932" s="385"/>
      <c r="F932" s="385"/>
      <c r="G932" s="385"/>
      <c r="H932" s="385"/>
      <c r="I932" s="385"/>
      <c r="J932" s="385"/>
      <c r="K932" s="385"/>
    </row>
    <row r="933" spans="1:11">
      <c r="A933" s="456"/>
      <c r="B933" s="456"/>
      <c r="C933" s="385"/>
      <c r="D933" s="385"/>
      <c r="E933" s="385"/>
      <c r="F933" s="385"/>
      <c r="G933" s="385"/>
      <c r="H933" s="385"/>
      <c r="I933" s="385"/>
      <c r="J933" s="385"/>
      <c r="K933" s="385"/>
    </row>
    <row r="934" spans="1:11">
      <c r="A934" s="456"/>
      <c r="B934" s="456"/>
      <c r="C934" s="385"/>
      <c r="D934" s="385"/>
      <c r="E934" s="385"/>
      <c r="F934" s="385"/>
      <c r="G934" s="385"/>
      <c r="H934" s="385"/>
      <c r="I934" s="385"/>
      <c r="J934" s="385"/>
      <c r="K934" s="385"/>
    </row>
    <row r="935" spans="1:11">
      <c r="A935" s="456"/>
      <c r="B935" s="456"/>
      <c r="C935" s="385"/>
      <c r="D935" s="385"/>
      <c r="E935" s="385"/>
      <c r="F935" s="385"/>
      <c r="G935" s="385"/>
      <c r="H935" s="385"/>
      <c r="I935" s="385"/>
      <c r="J935" s="385"/>
      <c r="K935" s="385"/>
    </row>
    <row r="936" spans="1:11">
      <c r="A936" s="456"/>
      <c r="B936" s="456"/>
      <c r="C936" s="385"/>
      <c r="D936" s="385"/>
      <c r="E936" s="385"/>
      <c r="F936" s="385"/>
      <c r="G936" s="385"/>
      <c r="H936" s="385"/>
      <c r="I936" s="385"/>
      <c r="J936" s="385"/>
      <c r="K936" s="385"/>
    </row>
    <row r="937" spans="1:11">
      <c r="A937" s="456"/>
      <c r="B937" s="456"/>
      <c r="C937" s="385"/>
      <c r="D937" s="385"/>
      <c r="E937" s="385"/>
      <c r="F937" s="385"/>
      <c r="G937" s="385"/>
      <c r="H937" s="385"/>
      <c r="I937" s="385"/>
      <c r="J937" s="385"/>
      <c r="K937" s="385"/>
    </row>
    <row r="938" spans="1:11">
      <c r="A938" s="456"/>
      <c r="B938" s="456"/>
      <c r="C938" s="385"/>
      <c r="D938" s="385"/>
      <c r="E938" s="385"/>
      <c r="F938" s="385"/>
      <c r="G938" s="385"/>
      <c r="H938" s="385"/>
      <c r="I938" s="385"/>
      <c r="J938" s="385"/>
      <c r="K938" s="385"/>
    </row>
    <row r="939" spans="1:11">
      <c r="A939" s="456"/>
      <c r="B939" s="456"/>
      <c r="C939" s="385"/>
      <c r="D939" s="385"/>
      <c r="E939" s="385"/>
      <c r="F939" s="385"/>
      <c r="G939" s="385"/>
      <c r="H939" s="385"/>
      <c r="I939" s="385"/>
      <c r="J939" s="385"/>
      <c r="K939" s="385"/>
    </row>
    <row r="940" spans="1:11">
      <c r="A940" s="456"/>
      <c r="B940" s="456"/>
      <c r="C940" s="385"/>
      <c r="D940" s="385"/>
      <c r="E940" s="385"/>
      <c r="F940" s="385"/>
      <c r="G940" s="385"/>
      <c r="H940" s="385"/>
      <c r="I940" s="385"/>
      <c r="J940" s="385"/>
      <c r="K940" s="385"/>
    </row>
    <row r="941" spans="1:11">
      <c r="A941" s="456"/>
      <c r="B941" s="456"/>
      <c r="C941" s="385"/>
      <c r="D941" s="385"/>
      <c r="E941" s="385"/>
      <c r="F941" s="385"/>
      <c r="G941" s="385"/>
      <c r="H941" s="385"/>
      <c r="I941" s="385"/>
      <c r="J941" s="385"/>
      <c r="K941" s="385"/>
    </row>
    <row r="942" spans="1:11">
      <c r="A942" s="456"/>
      <c r="B942" s="456"/>
      <c r="C942" s="385"/>
      <c r="D942" s="385"/>
      <c r="E942" s="385"/>
      <c r="F942" s="385"/>
      <c r="G942" s="385"/>
      <c r="H942" s="385"/>
      <c r="I942" s="385"/>
      <c r="J942" s="385"/>
      <c r="K942" s="385"/>
    </row>
    <row r="943" spans="1:11">
      <c r="A943" s="456"/>
      <c r="B943" s="456"/>
      <c r="C943" s="385"/>
      <c r="D943" s="385"/>
      <c r="E943" s="385"/>
      <c r="F943" s="385"/>
      <c r="G943" s="385"/>
      <c r="H943" s="385"/>
      <c r="I943" s="385"/>
      <c r="J943" s="385"/>
      <c r="K943" s="385"/>
    </row>
    <row r="944" spans="1:11">
      <c r="A944" s="456"/>
      <c r="B944" s="456"/>
      <c r="C944" s="385"/>
      <c r="D944" s="385"/>
      <c r="E944" s="385"/>
      <c r="F944" s="385"/>
      <c r="G944" s="385"/>
      <c r="H944" s="385"/>
      <c r="I944" s="385"/>
      <c r="J944" s="385"/>
      <c r="K944" s="385"/>
    </row>
    <row r="945" spans="1:11">
      <c r="A945" s="456"/>
      <c r="B945" s="456"/>
      <c r="C945" s="385"/>
      <c r="D945" s="385"/>
      <c r="E945" s="385"/>
      <c r="F945" s="385"/>
      <c r="G945" s="385"/>
      <c r="H945" s="385"/>
      <c r="I945" s="385"/>
      <c r="J945" s="385"/>
      <c r="K945" s="385"/>
    </row>
    <row r="946" spans="1:11">
      <c r="A946" s="456"/>
      <c r="B946" s="456"/>
      <c r="C946" s="385"/>
      <c r="D946" s="385"/>
      <c r="E946" s="385"/>
      <c r="F946" s="385"/>
      <c r="G946" s="385"/>
      <c r="H946" s="385"/>
      <c r="I946" s="385"/>
      <c r="J946" s="385"/>
      <c r="K946" s="385"/>
    </row>
    <row r="947" spans="1:11">
      <c r="A947" s="456"/>
      <c r="B947" s="456"/>
      <c r="C947" s="385"/>
      <c r="D947" s="385"/>
      <c r="E947" s="385"/>
      <c r="F947" s="385"/>
      <c r="G947" s="385"/>
      <c r="H947" s="385"/>
      <c r="I947" s="385"/>
      <c r="J947" s="385"/>
      <c r="K947" s="385"/>
    </row>
    <row r="948" spans="1:11">
      <c r="A948" s="456"/>
      <c r="B948" s="456"/>
      <c r="C948" s="385"/>
      <c r="D948" s="385"/>
      <c r="E948" s="385"/>
      <c r="F948" s="385"/>
      <c r="G948" s="385"/>
      <c r="H948" s="385"/>
      <c r="I948" s="385"/>
      <c r="J948" s="385"/>
      <c r="K948" s="385"/>
    </row>
    <row r="949" spans="1:11">
      <c r="A949" s="456"/>
      <c r="B949" s="456"/>
      <c r="C949" s="385"/>
      <c r="D949" s="385"/>
      <c r="E949" s="385"/>
      <c r="F949" s="385"/>
      <c r="G949" s="385"/>
      <c r="H949" s="385"/>
      <c r="I949" s="385"/>
      <c r="J949" s="385"/>
      <c r="K949" s="385"/>
    </row>
    <row r="950" spans="1:11">
      <c r="A950" s="456"/>
      <c r="B950" s="456"/>
      <c r="C950" s="385"/>
      <c r="D950" s="385"/>
      <c r="E950" s="385"/>
      <c r="F950" s="385"/>
      <c r="G950" s="385"/>
      <c r="H950" s="385"/>
      <c r="I950" s="385"/>
      <c r="J950" s="385"/>
      <c r="K950" s="385"/>
    </row>
    <row r="951" spans="1:11">
      <c r="A951" s="456"/>
      <c r="B951" s="456"/>
      <c r="C951" s="385"/>
      <c r="D951" s="385"/>
      <c r="E951" s="385"/>
      <c r="F951" s="385"/>
      <c r="G951" s="385"/>
      <c r="H951" s="385"/>
      <c r="I951" s="385"/>
      <c r="J951" s="385"/>
      <c r="K951" s="385"/>
    </row>
    <row r="952" spans="1:11">
      <c r="A952" s="456"/>
      <c r="B952" s="456"/>
      <c r="C952" s="385"/>
      <c r="D952" s="385"/>
      <c r="E952" s="385"/>
      <c r="F952" s="385"/>
      <c r="G952" s="385"/>
      <c r="H952" s="385"/>
      <c r="I952" s="385"/>
      <c r="J952" s="385"/>
      <c r="K952" s="385"/>
    </row>
    <row r="953" spans="1:11">
      <c r="A953" s="456"/>
      <c r="B953" s="456"/>
      <c r="C953" s="385"/>
      <c r="D953" s="385"/>
      <c r="E953" s="385"/>
      <c r="F953" s="385"/>
      <c r="G953" s="385"/>
      <c r="H953" s="385"/>
      <c r="I953" s="385"/>
      <c r="J953" s="385"/>
      <c r="K953" s="385"/>
    </row>
    <row r="954" spans="1:11">
      <c r="A954" s="456"/>
      <c r="B954" s="456"/>
      <c r="C954" s="385"/>
      <c r="D954" s="385"/>
      <c r="E954" s="385"/>
      <c r="F954" s="385"/>
      <c r="G954" s="385"/>
      <c r="H954" s="385"/>
      <c r="I954" s="385"/>
      <c r="J954" s="385"/>
      <c r="K954" s="385"/>
    </row>
    <row r="955" spans="1:11">
      <c r="A955" s="456"/>
      <c r="B955" s="456"/>
      <c r="C955" s="385"/>
      <c r="D955" s="385"/>
      <c r="E955" s="385"/>
      <c r="F955" s="385"/>
      <c r="G955" s="385"/>
      <c r="H955" s="385"/>
      <c r="I955" s="385"/>
      <c r="J955" s="385"/>
      <c r="K955" s="385"/>
    </row>
    <row r="956" spans="1:11">
      <c r="A956" s="456"/>
      <c r="B956" s="456"/>
      <c r="C956" s="385"/>
      <c r="D956" s="385"/>
      <c r="E956" s="385"/>
      <c r="F956" s="385"/>
      <c r="G956" s="385"/>
      <c r="H956" s="385"/>
      <c r="I956" s="385"/>
      <c r="J956" s="385"/>
      <c r="K956" s="385"/>
    </row>
    <row r="957" spans="1:11">
      <c r="A957" s="456"/>
      <c r="B957" s="456"/>
      <c r="C957" s="385"/>
      <c r="D957" s="385"/>
      <c r="E957" s="385"/>
      <c r="F957" s="385"/>
      <c r="G957" s="385"/>
      <c r="H957" s="385"/>
      <c r="I957" s="385"/>
      <c r="J957" s="385"/>
      <c r="K957" s="385"/>
    </row>
    <row r="958" spans="1:11">
      <c r="A958" s="456"/>
      <c r="B958" s="456"/>
      <c r="C958" s="385"/>
      <c r="D958" s="385"/>
      <c r="E958" s="385"/>
      <c r="F958" s="385"/>
      <c r="G958" s="385"/>
      <c r="H958" s="385"/>
      <c r="I958" s="385"/>
      <c r="J958" s="385"/>
      <c r="K958" s="385"/>
    </row>
    <row r="959" spans="1:11">
      <c r="A959" s="456"/>
      <c r="B959" s="456"/>
      <c r="C959" s="385"/>
      <c r="D959" s="385"/>
      <c r="E959" s="385"/>
      <c r="F959" s="385"/>
      <c r="G959" s="385"/>
      <c r="H959" s="385"/>
      <c r="I959" s="385"/>
      <c r="J959" s="385"/>
      <c r="K959" s="385"/>
    </row>
    <row r="960" spans="1:11">
      <c r="A960" s="456"/>
      <c r="B960" s="456"/>
      <c r="C960" s="385"/>
      <c r="D960" s="385"/>
      <c r="E960" s="385"/>
      <c r="F960" s="385"/>
      <c r="G960" s="385"/>
      <c r="H960" s="385"/>
      <c r="I960" s="385"/>
      <c r="J960" s="385"/>
      <c r="K960" s="385"/>
    </row>
    <row r="961" spans="1:11">
      <c r="A961" s="456"/>
      <c r="B961" s="456"/>
      <c r="C961" s="385"/>
      <c r="D961" s="385"/>
      <c r="E961" s="385"/>
      <c r="F961" s="385"/>
      <c r="G961" s="385"/>
      <c r="H961" s="385"/>
      <c r="I961" s="385"/>
      <c r="J961" s="385"/>
      <c r="K961" s="385"/>
    </row>
    <row r="962" spans="1:11">
      <c r="A962" s="456"/>
      <c r="B962" s="456"/>
      <c r="C962" s="385"/>
      <c r="D962" s="385"/>
      <c r="E962" s="385"/>
      <c r="F962" s="385"/>
      <c r="G962" s="385"/>
      <c r="H962" s="385"/>
      <c r="I962" s="385"/>
      <c r="J962" s="385"/>
      <c r="K962" s="385"/>
    </row>
    <row r="963" spans="1:11">
      <c r="A963" s="456"/>
      <c r="B963" s="456"/>
      <c r="C963" s="385"/>
      <c r="D963" s="385"/>
      <c r="E963" s="385"/>
      <c r="F963" s="385"/>
      <c r="G963" s="385"/>
      <c r="H963" s="385"/>
      <c r="I963" s="385"/>
      <c r="J963" s="385"/>
      <c r="K963" s="385"/>
    </row>
    <row r="964" spans="1:11">
      <c r="A964" s="456"/>
      <c r="B964" s="456"/>
      <c r="C964" s="385"/>
      <c r="D964" s="385"/>
      <c r="E964" s="385"/>
      <c r="F964" s="385"/>
      <c r="G964" s="385"/>
      <c r="H964" s="385"/>
      <c r="I964" s="385"/>
      <c r="J964" s="385"/>
      <c r="K964" s="385"/>
    </row>
    <row r="965" spans="1:11">
      <c r="A965" s="456"/>
      <c r="B965" s="456"/>
      <c r="C965" s="385"/>
      <c r="D965" s="385"/>
      <c r="E965" s="385"/>
      <c r="F965" s="385"/>
      <c r="G965" s="385"/>
      <c r="H965" s="385"/>
      <c r="I965" s="385"/>
      <c r="J965" s="385"/>
      <c r="K965" s="385"/>
    </row>
    <row r="966" spans="1:11">
      <c r="A966" s="456"/>
      <c r="B966" s="456"/>
      <c r="C966" s="385"/>
      <c r="D966" s="385"/>
      <c r="E966" s="385"/>
      <c r="F966" s="385"/>
      <c r="G966" s="385"/>
      <c r="H966" s="385"/>
      <c r="I966" s="385"/>
      <c r="J966" s="385"/>
      <c r="K966" s="385"/>
    </row>
    <row r="967" spans="1:11">
      <c r="A967" s="456"/>
      <c r="B967" s="456"/>
      <c r="C967" s="385"/>
      <c r="D967" s="385"/>
      <c r="E967" s="385"/>
      <c r="F967" s="385"/>
      <c r="G967" s="385"/>
      <c r="H967" s="385"/>
      <c r="I967" s="385"/>
      <c r="J967" s="385"/>
      <c r="K967" s="385"/>
    </row>
    <row r="968" spans="1:11">
      <c r="A968" s="456"/>
      <c r="B968" s="456"/>
      <c r="C968" s="385"/>
      <c r="D968" s="385"/>
      <c r="E968" s="385"/>
      <c r="F968" s="385"/>
      <c r="G968" s="385"/>
      <c r="H968" s="385"/>
      <c r="I968" s="385"/>
      <c r="J968" s="385"/>
      <c r="K968" s="385"/>
    </row>
    <row r="969" spans="1:11">
      <c r="A969" s="456"/>
      <c r="B969" s="456"/>
      <c r="C969" s="385"/>
      <c r="D969" s="385"/>
      <c r="E969" s="385"/>
      <c r="F969" s="385"/>
      <c r="G969" s="385"/>
      <c r="H969" s="385"/>
      <c r="I969" s="385"/>
      <c r="J969" s="385"/>
      <c r="K969" s="385"/>
    </row>
    <row r="970" spans="1:11">
      <c r="A970" s="456"/>
      <c r="B970" s="456"/>
      <c r="C970" s="385"/>
      <c r="D970" s="385"/>
      <c r="E970" s="385"/>
      <c r="F970" s="385"/>
      <c r="G970" s="385"/>
      <c r="H970" s="385"/>
      <c r="I970" s="385"/>
      <c r="J970" s="385"/>
      <c r="K970" s="385"/>
    </row>
    <row r="971" spans="1:11">
      <c r="A971" s="456"/>
      <c r="B971" s="456"/>
      <c r="C971" s="385"/>
      <c r="D971" s="385"/>
      <c r="E971" s="385"/>
      <c r="F971" s="385"/>
      <c r="G971" s="385"/>
      <c r="H971" s="385"/>
      <c r="I971" s="385"/>
      <c r="J971" s="385"/>
      <c r="K971" s="385"/>
    </row>
    <row r="972" spans="1:11">
      <c r="A972" s="456"/>
      <c r="B972" s="456"/>
      <c r="C972" s="385"/>
      <c r="D972" s="385"/>
      <c r="E972" s="385"/>
      <c r="F972" s="385"/>
      <c r="G972" s="385"/>
      <c r="H972" s="385"/>
      <c r="I972" s="385"/>
      <c r="J972" s="385"/>
      <c r="K972" s="385"/>
    </row>
    <row r="973" spans="1:11">
      <c r="A973" s="456"/>
      <c r="B973" s="456"/>
      <c r="C973" s="385"/>
      <c r="D973" s="385"/>
      <c r="E973" s="385"/>
      <c r="F973" s="385"/>
      <c r="G973" s="385"/>
      <c r="H973" s="385"/>
      <c r="I973" s="385"/>
      <c r="J973" s="385"/>
      <c r="K973" s="385"/>
    </row>
    <row r="974" spans="1:11">
      <c r="A974" s="456"/>
      <c r="B974" s="456"/>
      <c r="C974" s="385"/>
      <c r="D974" s="385"/>
      <c r="E974" s="385"/>
      <c r="F974" s="385"/>
      <c r="G974" s="385"/>
      <c r="H974" s="385"/>
      <c r="I974" s="385"/>
      <c r="J974" s="385"/>
      <c r="K974" s="385"/>
    </row>
    <row r="975" spans="1:11">
      <c r="A975" s="456"/>
      <c r="B975" s="456"/>
      <c r="C975" s="385"/>
      <c r="D975" s="385"/>
      <c r="E975" s="385"/>
      <c r="F975" s="385"/>
      <c r="G975" s="385"/>
      <c r="H975" s="385"/>
      <c r="I975" s="385"/>
      <c r="J975" s="385"/>
      <c r="K975" s="385"/>
    </row>
    <row r="976" spans="1:11">
      <c r="A976" s="456"/>
      <c r="B976" s="456"/>
      <c r="C976" s="385"/>
      <c r="D976" s="385"/>
      <c r="E976" s="385"/>
      <c r="F976" s="385"/>
      <c r="G976" s="385"/>
      <c r="H976" s="385"/>
      <c r="I976" s="385"/>
      <c r="J976" s="385"/>
      <c r="K976" s="385"/>
    </row>
    <row r="977" spans="1:11">
      <c r="A977" s="456"/>
      <c r="B977" s="456"/>
      <c r="C977" s="385"/>
      <c r="D977" s="385"/>
      <c r="E977" s="385"/>
      <c r="F977" s="385"/>
      <c r="G977" s="385"/>
      <c r="H977" s="385"/>
      <c r="I977" s="385"/>
      <c r="J977" s="385"/>
      <c r="K977" s="385"/>
    </row>
    <row r="978" spans="1:11">
      <c r="A978" s="456"/>
      <c r="B978" s="456"/>
      <c r="C978" s="385"/>
      <c r="D978" s="385"/>
      <c r="E978" s="385"/>
      <c r="F978" s="385"/>
      <c r="G978" s="385"/>
      <c r="H978" s="385"/>
      <c r="I978" s="385"/>
      <c r="J978" s="385"/>
      <c r="K978" s="385"/>
    </row>
    <row r="979" spans="1:11">
      <c r="A979" s="456"/>
      <c r="B979" s="456"/>
      <c r="C979" s="385"/>
      <c r="D979" s="385"/>
      <c r="E979" s="385"/>
      <c r="F979" s="385"/>
      <c r="G979" s="385"/>
      <c r="H979" s="385"/>
      <c r="I979" s="385"/>
      <c r="J979" s="385"/>
      <c r="K979" s="385"/>
    </row>
    <row r="980" spans="1:11">
      <c r="A980" s="456"/>
      <c r="B980" s="456"/>
      <c r="C980" s="385"/>
      <c r="D980" s="385"/>
      <c r="E980" s="385"/>
      <c r="F980" s="385"/>
      <c r="G980" s="385"/>
      <c r="H980" s="385"/>
      <c r="I980" s="385"/>
      <c r="J980" s="385"/>
      <c r="K980" s="385"/>
    </row>
    <row r="981" spans="1:11">
      <c r="A981" s="456"/>
      <c r="B981" s="456"/>
      <c r="C981" s="385"/>
      <c r="D981" s="385"/>
      <c r="E981" s="385"/>
      <c r="F981" s="385"/>
      <c r="G981" s="385"/>
      <c r="H981" s="385"/>
      <c r="I981" s="385"/>
      <c r="J981" s="385"/>
      <c r="K981" s="385"/>
    </row>
    <row r="982" spans="1:11">
      <c r="A982" s="456"/>
      <c r="B982" s="456"/>
      <c r="C982" s="385"/>
      <c r="D982" s="385"/>
      <c r="E982" s="385"/>
      <c r="F982" s="385"/>
      <c r="G982" s="385"/>
      <c r="H982" s="385"/>
      <c r="I982" s="385"/>
      <c r="J982" s="385"/>
      <c r="K982" s="385"/>
    </row>
    <row r="983" spans="1:11">
      <c r="A983" s="456"/>
      <c r="B983" s="456"/>
      <c r="C983" s="385"/>
      <c r="D983" s="385"/>
      <c r="E983" s="385"/>
      <c r="F983" s="385"/>
      <c r="G983" s="385"/>
      <c r="H983" s="385"/>
      <c r="I983" s="385"/>
      <c r="J983" s="385"/>
      <c r="K983" s="385"/>
    </row>
    <row r="984" spans="1:11">
      <c r="A984" s="456"/>
      <c r="B984" s="456"/>
      <c r="C984" s="385"/>
      <c r="D984" s="385"/>
      <c r="E984" s="385"/>
      <c r="F984" s="385"/>
      <c r="G984" s="385"/>
      <c r="H984" s="385"/>
      <c r="I984" s="385"/>
      <c r="J984" s="385"/>
      <c r="K984" s="385"/>
    </row>
    <row r="985" spans="1:11">
      <c r="A985" s="456"/>
      <c r="B985" s="456"/>
      <c r="C985" s="385"/>
      <c r="D985" s="385"/>
      <c r="E985" s="385"/>
      <c r="F985" s="385"/>
      <c r="G985" s="385"/>
      <c r="H985" s="385"/>
      <c r="I985" s="385"/>
      <c r="J985" s="385"/>
      <c r="K985" s="385"/>
    </row>
    <row r="986" spans="1:11">
      <c r="A986" s="456"/>
      <c r="B986" s="456"/>
      <c r="C986" s="385"/>
      <c r="D986" s="385"/>
      <c r="E986" s="385"/>
      <c r="F986" s="385"/>
      <c r="G986" s="385"/>
      <c r="H986" s="385"/>
      <c r="I986" s="385"/>
      <c r="J986" s="385"/>
      <c r="K986" s="385"/>
    </row>
    <row r="987" spans="1:11">
      <c r="A987" s="456"/>
      <c r="B987" s="456"/>
      <c r="C987" s="385"/>
      <c r="D987" s="385"/>
      <c r="E987" s="385"/>
      <c r="F987" s="385"/>
      <c r="G987" s="385"/>
      <c r="H987" s="385"/>
      <c r="I987" s="385"/>
      <c r="J987" s="385"/>
      <c r="K987" s="385"/>
    </row>
    <row r="988" spans="1:11">
      <c r="A988" s="456"/>
      <c r="B988" s="456"/>
      <c r="C988" s="385"/>
      <c r="D988" s="385"/>
      <c r="E988" s="385"/>
      <c r="F988" s="385"/>
      <c r="G988" s="385"/>
      <c r="H988" s="385"/>
      <c r="I988" s="385"/>
      <c r="J988" s="385"/>
      <c r="K988" s="385"/>
    </row>
    <row r="989" spans="1:11">
      <c r="A989" s="456"/>
      <c r="B989" s="456"/>
      <c r="C989" s="385"/>
      <c r="D989" s="385"/>
      <c r="E989" s="385"/>
      <c r="F989" s="385"/>
      <c r="G989" s="385"/>
      <c r="H989" s="385"/>
      <c r="I989" s="385"/>
      <c r="J989" s="385"/>
      <c r="K989" s="385"/>
    </row>
    <row r="990" spans="1:11">
      <c r="A990" s="456"/>
      <c r="B990" s="456"/>
      <c r="C990" s="385"/>
      <c r="D990" s="385"/>
      <c r="E990" s="385"/>
      <c r="F990" s="385"/>
      <c r="G990" s="385"/>
      <c r="H990" s="385"/>
      <c r="I990" s="385"/>
      <c r="J990" s="385"/>
      <c r="K990" s="385"/>
    </row>
    <row r="991" spans="1:11">
      <c r="A991" s="456"/>
      <c r="B991" s="456"/>
      <c r="C991" s="385"/>
      <c r="D991" s="385"/>
      <c r="E991" s="385"/>
      <c r="F991" s="385"/>
      <c r="G991" s="385"/>
      <c r="H991" s="385"/>
      <c r="I991" s="385"/>
      <c r="J991" s="385"/>
      <c r="K991" s="385"/>
    </row>
    <row r="992" spans="1:11">
      <c r="A992" s="456"/>
      <c r="B992" s="456"/>
      <c r="C992" s="385"/>
      <c r="D992" s="385"/>
      <c r="E992" s="385"/>
      <c r="F992" s="385"/>
      <c r="G992" s="385"/>
      <c r="H992" s="385"/>
      <c r="I992" s="385"/>
      <c r="J992" s="385"/>
      <c r="K992" s="385"/>
    </row>
    <row r="993" spans="1:11">
      <c r="A993" s="456"/>
      <c r="B993" s="456"/>
      <c r="C993" s="385"/>
      <c r="D993" s="385"/>
      <c r="E993" s="385"/>
      <c r="F993" s="385"/>
      <c r="G993" s="385"/>
      <c r="H993" s="385"/>
      <c r="I993" s="385"/>
      <c r="J993" s="385"/>
      <c r="K993" s="385"/>
    </row>
    <row r="994" spans="1:11">
      <c r="A994" s="456"/>
      <c r="B994" s="456"/>
      <c r="C994" s="385"/>
      <c r="D994" s="385"/>
      <c r="E994" s="385"/>
      <c r="F994" s="385"/>
      <c r="G994" s="385"/>
      <c r="H994" s="385"/>
      <c r="I994" s="385"/>
      <c r="J994" s="385"/>
      <c r="K994" s="385"/>
    </row>
    <row r="995" spans="1:11">
      <c r="A995" s="456"/>
      <c r="B995" s="456"/>
      <c r="C995" s="385"/>
      <c r="D995" s="385"/>
      <c r="E995" s="385"/>
      <c r="F995" s="385"/>
      <c r="G995" s="385"/>
      <c r="H995" s="385"/>
      <c r="I995" s="385"/>
      <c r="J995" s="385"/>
      <c r="K995" s="385"/>
    </row>
    <row r="996" spans="1:11">
      <c r="A996" s="456"/>
      <c r="B996" s="456"/>
      <c r="C996" s="385"/>
      <c r="D996" s="385"/>
      <c r="E996" s="385"/>
      <c r="F996" s="385"/>
      <c r="G996" s="385"/>
      <c r="H996" s="385"/>
      <c r="I996" s="385"/>
      <c r="J996" s="385"/>
      <c r="K996" s="385"/>
    </row>
    <row r="997" spans="1:11">
      <c r="A997" s="456"/>
      <c r="B997" s="456"/>
      <c r="C997" s="385"/>
      <c r="D997" s="385"/>
      <c r="E997" s="385"/>
      <c r="F997" s="385"/>
      <c r="G997" s="385"/>
      <c r="H997" s="385"/>
      <c r="I997" s="385"/>
      <c r="J997" s="385"/>
      <c r="K997" s="385"/>
    </row>
    <row r="998" spans="1:11">
      <c r="A998" s="456"/>
      <c r="B998" s="456"/>
      <c r="C998" s="385"/>
      <c r="D998" s="385"/>
      <c r="E998" s="385"/>
      <c r="F998" s="385"/>
      <c r="G998" s="385"/>
      <c r="H998" s="385"/>
      <c r="I998" s="385"/>
      <c r="J998" s="385"/>
      <c r="K998" s="385"/>
    </row>
    <row r="999" spans="1:11">
      <c r="A999" s="456"/>
      <c r="B999" s="456"/>
      <c r="C999" s="385"/>
      <c r="D999" s="385"/>
      <c r="E999" s="385"/>
      <c r="F999" s="385"/>
      <c r="G999" s="385"/>
      <c r="H999" s="385"/>
      <c r="I999" s="385"/>
      <c r="J999" s="385"/>
      <c r="K999" s="385"/>
    </row>
    <row r="1000" spans="1:11">
      <c r="A1000" s="456"/>
      <c r="B1000" s="456"/>
      <c r="C1000" s="385"/>
      <c r="D1000" s="385"/>
      <c r="E1000" s="385"/>
      <c r="F1000" s="385"/>
      <c r="G1000" s="385"/>
      <c r="H1000" s="385"/>
      <c r="I1000" s="385"/>
      <c r="J1000" s="385"/>
      <c r="K1000" s="385"/>
    </row>
  </sheetData>
  <mergeCells count="28">
    <mergeCell ref="A6:Z6"/>
    <mergeCell ref="A7:A11"/>
    <mergeCell ref="B7:B11"/>
    <mergeCell ref="C7:Z7"/>
    <mergeCell ref="C8:Z8"/>
    <mergeCell ref="C9:K9"/>
    <mergeCell ref="L9:N9"/>
    <mergeCell ref="P9:Q9"/>
    <mergeCell ref="R9:S9"/>
    <mergeCell ref="T9:W9"/>
    <mergeCell ref="A115:B115"/>
    <mergeCell ref="X9:Z9"/>
    <mergeCell ref="C10:K10"/>
    <mergeCell ref="L10:N10"/>
    <mergeCell ref="P10:Q10"/>
    <mergeCell ref="R10:S10"/>
    <mergeCell ref="T10:W10"/>
    <mergeCell ref="X10:Z10"/>
    <mergeCell ref="A13:B13"/>
    <mergeCell ref="A45:B45"/>
    <mergeCell ref="A81:B81"/>
    <mergeCell ref="A94:B94"/>
    <mergeCell ref="A105:B105"/>
    <mergeCell ref="A132:B132"/>
    <mergeCell ref="A141:B141"/>
    <mergeCell ref="A154:B154"/>
    <mergeCell ref="A168:B168"/>
    <mergeCell ref="D178:E178"/>
  </mergeCells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zoomScale="70" zoomScaleNormal="70" workbookViewId="0">
      <selection activeCell="A6" sqref="A6:AD6"/>
    </sheetView>
  </sheetViews>
  <sheetFormatPr defaultColWidth="9.109375" defaultRowHeight="14.4"/>
  <cols>
    <col min="1" max="1" width="3.6640625" style="495" customWidth="1"/>
    <col min="2" max="2" width="40.5546875" style="495" customWidth="1"/>
    <col min="3" max="11" width="11.6640625" style="496" customWidth="1"/>
    <col min="12" max="15" width="11.6640625" style="7" customWidth="1"/>
    <col min="16" max="17" width="20.6640625" style="7" customWidth="1"/>
    <col min="18" max="26" width="11.6640625" style="7" customWidth="1"/>
    <col min="27" max="30" width="15.6640625" style="7" customWidth="1"/>
    <col min="31" max="16384" width="9.109375" style="7"/>
  </cols>
  <sheetData>
    <row r="1" spans="1:30">
      <c r="A1" s="7"/>
      <c r="B1" s="7"/>
      <c r="C1" s="7"/>
      <c r="D1" s="7"/>
      <c r="E1" s="7"/>
      <c r="F1" s="7"/>
      <c r="G1" s="7"/>
      <c r="H1" s="7"/>
      <c r="I1" s="7"/>
      <c r="J1" s="7"/>
      <c r="K1" s="7"/>
      <c r="S1" s="456"/>
      <c r="T1" s="456"/>
      <c r="U1" s="458"/>
      <c r="V1" s="389"/>
      <c r="W1" s="389"/>
      <c r="X1" s="389"/>
      <c r="Y1" s="389"/>
      <c r="Z1" s="389"/>
      <c r="AA1" s="389"/>
      <c r="AB1" s="389"/>
      <c r="AC1" s="457" t="s">
        <v>520</v>
      </c>
    </row>
    <row r="2" spans="1:3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S2" s="456"/>
      <c r="T2" s="456"/>
      <c r="U2" s="458"/>
      <c r="V2" s="389"/>
      <c r="W2" s="389"/>
      <c r="X2" s="389"/>
      <c r="Y2" s="389"/>
      <c r="Z2" s="389"/>
      <c r="AA2" s="389"/>
      <c r="AB2" s="389"/>
      <c r="AC2" s="458" t="s">
        <v>148</v>
      </c>
    </row>
    <row r="3" spans="1:3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S3" s="456"/>
      <c r="T3" s="456"/>
      <c r="U3" s="458"/>
      <c r="V3" s="389"/>
      <c r="W3" s="389"/>
      <c r="X3" s="389"/>
      <c r="Y3" s="389"/>
      <c r="Z3" s="389"/>
      <c r="AA3" s="389"/>
      <c r="AB3" s="389"/>
      <c r="AC3" s="458" t="s">
        <v>109</v>
      </c>
    </row>
    <row r="4" spans="1:3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S4" s="456"/>
      <c r="T4" s="456"/>
      <c r="U4" s="458"/>
      <c r="V4" s="389"/>
      <c r="W4" s="389"/>
      <c r="X4" s="389"/>
      <c r="Y4" s="389"/>
      <c r="Z4" s="389"/>
      <c r="AA4" s="389"/>
      <c r="AB4" s="389"/>
      <c r="AC4" s="458" t="s">
        <v>142</v>
      </c>
    </row>
    <row r="5" spans="1:3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S5" s="456"/>
      <c r="T5" s="456"/>
      <c r="U5" s="458"/>
      <c r="V5" s="389"/>
      <c r="W5" s="389"/>
      <c r="X5" s="389"/>
      <c r="Y5" s="389"/>
      <c r="Z5" s="389"/>
      <c r="AA5" s="389"/>
      <c r="AB5" s="389"/>
      <c r="AC5" s="458" t="s">
        <v>141</v>
      </c>
    </row>
    <row r="6" spans="1:30" ht="47.25" customHeight="1">
      <c r="A6" s="1015" t="s">
        <v>550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5"/>
      <c r="AA6" s="1015"/>
      <c r="AB6" s="1015"/>
      <c r="AC6" s="1015"/>
      <c r="AD6" s="1015"/>
    </row>
    <row r="7" spans="1:30">
      <c r="A7" s="989" t="s">
        <v>110</v>
      </c>
      <c r="B7" s="992" t="s">
        <v>222</v>
      </c>
      <c r="C7" s="994" t="s">
        <v>111</v>
      </c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994"/>
      <c r="Y7" s="994"/>
      <c r="Z7" s="994"/>
      <c r="AA7" s="994"/>
      <c r="AB7" s="994"/>
      <c r="AC7" s="994"/>
      <c r="AD7" s="994"/>
    </row>
    <row r="8" spans="1:30" ht="35.25" customHeight="1">
      <c r="A8" s="990"/>
      <c r="B8" s="993"/>
      <c r="C8" s="995" t="s">
        <v>112</v>
      </c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995"/>
      <c r="V8" s="995"/>
      <c r="W8" s="995"/>
      <c r="X8" s="995"/>
      <c r="Y8" s="995"/>
      <c r="Z8" s="995"/>
      <c r="AA8" s="995"/>
      <c r="AB8" s="995"/>
      <c r="AC8" s="995"/>
      <c r="AD8" s="995"/>
    </row>
    <row r="9" spans="1:30" ht="66.75" customHeight="1">
      <c r="A9" s="990"/>
      <c r="B9" s="990"/>
      <c r="C9" s="996" t="s">
        <v>287</v>
      </c>
      <c r="D9" s="997"/>
      <c r="E9" s="997"/>
      <c r="F9" s="997"/>
      <c r="G9" s="997"/>
      <c r="H9" s="997"/>
      <c r="I9" s="997"/>
      <c r="J9" s="997"/>
      <c r="K9" s="1018"/>
      <c r="L9" s="996" t="s">
        <v>288</v>
      </c>
      <c r="M9" s="1021"/>
      <c r="N9" s="1021"/>
      <c r="O9" s="1022"/>
      <c r="P9" s="996" t="s">
        <v>289</v>
      </c>
      <c r="Q9" s="1000"/>
      <c r="R9" s="996" t="s">
        <v>290</v>
      </c>
      <c r="S9" s="1000"/>
      <c r="T9" s="999"/>
      <c r="U9" s="996" t="s">
        <v>291</v>
      </c>
      <c r="V9" s="1021"/>
      <c r="W9" s="1021"/>
      <c r="X9" s="1021"/>
      <c r="Y9" s="1021"/>
      <c r="Z9" s="1022"/>
      <c r="AA9" s="996" t="s">
        <v>292</v>
      </c>
      <c r="AB9" s="1021"/>
      <c r="AC9" s="1021"/>
      <c r="AD9" s="1022"/>
    </row>
    <row r="10" spans="1:30" ht="45" customHeight="1">
      <c r="A10" s="990"/>
      <c r="B10" s="990"/>
      <c r="C10" s="980" t="s">
        <v>220</v>
      </c>
      <c r="D10" s="981"/>
      <c r="E10" s="981"/>
      <c r="F10" s="981"/>
      <c r="G10" s="981"/>
      <c r="H10" s="981"/>
      <c r="I10" s="981"/>
      <c r="J10" s="981"/>
      <c r="K10" s="1026"/>
      <c r="L10" s="1003" t="s">
        <v>260</v>
      </c>
      <c r="M10" s="1006"/>
      <c r="N10" s="1006"/>
      <c r="O10" s="1013"/>
      <c r="P10" s="1003" t="s">
        <v>220</v>
      </c>
      <c r="Q10" s="1004"/>
      <c r="R10" s="1003" t="s">
        <v>217</v>
      </c>
      <c r="S10" s="1006"/>
      <c r="T10" s="1005"/>
      <c r="U10" s="1003" t="s">
        <v>293</v>
      </c>
      <c r="V10" s="1027"/>
      <c r="W10" s="1027"/>
      <c r="X10" s="1027"/>
      <c r="Y10" s="1027"/>
      <c r="Z10" s="1013"/>
      <c r="AA10" s="1003" t="s">
        <v>260</v>
      </c>
      <c r="AB10" s="1006"/>
      <c r="AC10" s="1006"/>
      <c r="AD10" s="1023"/>
    </row>
    <row r="11" spans="1:30">
      <c r="A11" s="991"/>
      <c r="B11" s="990"/>
      <c r="C11" s="538" t="s">
        <v>152</v>
      </c>
      <c r="D11" s="538" t="s">
        <v>475</v>
      </c>
      <c r="E11" s="538" t="s">
        <v>163</v>
      </c>
      <c r="F11" s="538" t="s">
        <v>173</v>
      </c>
      <c r="G11" s="538" t="s">
        <v>326</v>
      </c>
      <c r="H11" s="538" t="s">
        <v>172</v>
      </c>
      <c r="I11" s="224" t="s">
        <v>157</v>
      </c>
      <c r="J11" s="377" t="s">
        <v>457</v>
      </c>
      <c r="K11" s="166" t="s">
        <v>420</v>
      </c>
      <c r="L11" s="377" t="s">
        <v>477</v>
      </c>
      <c r="M11" s="377" t="s">
        <v>428</v>
      </c>
      <c r="N11" s="377" t="s">
        <v>479</v>
      </c>
      <c r="O11" s="377" t="s">
        <v>499</v>
      </c>
      <c r="P11" s="377" t="s">
        <v>152</v>
      </c>
      <c r="Q11" s="377" t="s">
        <v>477</v>
      </c>
      <c r="R11" s="377" t="s">
        <v>176</v>
      </c>
      <c r="S11" s="377" t="s">
        <v>499</v>
      </c>
      <c r="T11" s="539" t="s">
        <v>174</v>
      </c>
      <c r="U11" s="377" t="s">
        <v>152</v>
      </c>
      <c r="V11" s="377" t="s">
        <v>475</v>
      </c>
      <c r="W11" s="377" t="s">
        <v>176</v>
      </c>
      <c r="X11" s="377" t="s">
        <v>478</v>
      </c>
      <c r="Y11" s="377" t="s">
        <v>502</v>
      </c>
      <c r="Z11" s="540" t="s">
        <v>423</v>
      </c>
      <c r="AA11" s="377" t="s">
        <v>499</v>
      </c>
      <c r="AB11" s="377" t="s">
        <v>156</v>
      </c>
      <c r="AC11" s="541" t="s">
        <v>494</v>
      </c>
      <c r="AD11" s="542" t="s">
        <v>457</v>
      </c>
    </row>
    <row r="12" spans="1:30">
      <c r="A12" s="543">
        <v>1</v>
      </c>
      <c r="B12" s="544">
        <v>2</v>
      </c>
      <c r="C12" s="544">
        <v>3</v>
      </c>
      <c r="D12" s="544">
        <v>4</v>
      </c>
      <c r="E12" s="544">
        <v>5</v>
      </c>
      <c r="F12" s="544">
        <v>6</v>
      </c>
      <c r="G12" s="544">
        <v>7</v>
      </c>
      <c r="H12" s="544">
        <v>8</v>
      </c>
      <c r="I12" s="544">
        <v>9</v>
      </c>
      <c r="J12" s="544">
        <v>10</v>
      </c>
      <c r="K12" s="544">
        <v>11</v>
      </c>
      <c r="L12" s="544">
        <v>12</v>
      </c>
      <c r="M12" s="544">
        <v>13</v>
      </c>
      <c r="N12" s="544">
        <v>14</v>
      </c>
      <c r="O12" s="544">
        <v>15</v>
      </c>
      <c r="P12" s="544">
        <v>16</v>
      </c>
      <c r="Q12" s="544">
        <v>17</v>
      </c>
      <c r="R12" s="544">
        <v>18</v>
      </c>
      <c r="S12" s="544">
        <v>19</v>
      </c>
      <c r="T12" s="544">
        <v>20</v>
      </c>
      <c r="U12" s="544">
        <v>21</v>
      </c>
      <c r="V12" s="544">
        <v>22</v>
      </c>
      <c r="W12" s="544">
        <v>23</v>
      </c>
      <c r="X12" s="544">
        <v>24</v>
      </c>
      <c r="Y12" s="544">
        <v>25</v>
      </c>
      <c r="Z12" s="544">
        <v>26</v>
      </c>
      <c r="AA12" s="544">
        <v>27</v>
      </c>
      <c r="AB12" s="544">
        <v>28</v>
      </c>
      <c r="AC12" s="544">
        <v>29</v>
      </c>
      <c r="AD12" s="544">
        <v>30</v>
      </c>
    </row>
    <row r="13" spans="1:30">
      <c r="A13" s="545" t="s">
        <v>191</v>
      </c>
      <c r="B13" s="546"/>
      <c r="C13" s="547"/>
      <c r="D13" s="548"/>
      <c r="E13" s="548"/>
      <c r="F13" s="548"/>
      <c r="G13" s="548"/>
      <c r="H13" s="548"/>
      <c r="I13" s="548"/>
      <c r="J13" s="548"/>
      <c r="K13" s="549"/>
      <c r="L13" s="550"/>
      <c r="M13" s="551"/>
      <c r="N13" s="551"/>
      <c r="O13" s="552"/>
      <c r="P13" s="550"/>
      <c r="Q13" s="551"/>
      <c r="R13" s="551"/>
      <c r="S13" s="551"/>
      <c r="T13" s="552"/>
      <c r="U13" s="385"/>
      <c r="V13" s="385"/>
      <c r="W13" s="385"/>
      <c r="X13" s="385"/>
      <c r="Y13" s="385"/>
      <c r="Z13" s="553"/>
      <c r="AA13" s="554"/>
      <c r="AB13" s="385"/>
      <c r="AC13" s="385"/>
      <c r="AD13" s="552"/>
    </row>
    <row r="14" spans="1:30">
      <c r="A14" s="446">
        <v>1</v>
      </c>
      <c r="B14" s="447" t="s">
        <v>114</v>
      </c>
      <c r="C14" s="399"/>
      <c r="D14" s="399"/>
      <c r="E14" s="399"/>
      <c r="F14" s="399"/>
      <c r="G14" s="399"/>
      <c r="H14" s="399"/>
      <c r="I14" s="399"/>
      <c r="J14" s="399"/>
      <c r="K14" s="399"/>
      <c r="L14" s="400"/>
      <c r="M14" s="400"/>
      <c r="N14" s="400"/>
      <c r="O14" s="400"/>
      <c r="P14" s="400"/>
      <c r="Q14" s="400"/>
      <c r="R14" s="400"/>
      <c r="S14" s="400"/>
      <c r="T14" s="400"/>
      <c r="U14" s="395"/>
      <c r="V14" s="395"/>
      <c r="W14" s="395"/>
      <c r="X14" s="395"/>
      <c r="Y14" s="395"/>
      <c r="Z14" s="555"/>
      <c r="AA14" s="395"/>
      <c r="AB14" s="395"/>
      <c r="AC14" s="395"/>
      <c r="AD14" s="395"/>
    </row>
    <row r="15" spans="1:30">
      <c r="A15" s="446">
        <v>2</v>
      </c>
      <c r="B15" s="447" t="s">
        <v>115</v>
      </c>
      <c r="C15" s="401"/>
      <c r="D15" s="401"/>
      <c r="E15" s="401"/>
      <c r="F15" s="401"/>
      <c r="G15" s="401"/>
      <c r="H15" s="401"/>
      <c r="I15" s="401"/>
      <c r="J15" s="401"/>
      <c r="K15" s="401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556"/>
      <c r="AA15" s="396"/>
      <c r="AB15" s="396"/>
      <c r="AC15" s="396"/>
      <c r="AD15" s="396"/>
    </row>
    <row r="16" spans="1:30">
      <c r="A16" s="446">
        <v>3</v>
      </c>
      <c r="B16" s="447" t="s">
        <v>116</v>
      </c>
      <c r="C16" s="401"/>
      <c r="D16" s="401"/>
      <c r="E16" s="401"/>
      <c r="F16" s="401"/>
      <c r="G16" s="401"/>
      <c r="H16" s="401"/>
      <c r="I16" s="401"/>
      <c r="J16" s="401"/>
      <c r="K16" s="401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556"/>
      <c r="AA16" s="396"/>
      <c r="AB16" s="396"/>
      <c r="AC16" s="396"/>
      <c r="AD16" s="396"/>
    </row>
    <row r="17" spans="1:30">
      <c r="A17" s="446">
        <v>4</v>
      </c>
      <c r="B17" s="447" t="s">
        <v>117</v>
      </c>
      <c r="C17" s="401"/>
      <c r="D17" s="401"/>
      <c r="E17" s="401"/>
      <c r="F17" s="401"/>
      <c r="G17" s="401"/>
      <c r="H17" s="401"/>
      <c r="I17" s="401"/>
      <c r="J17" s="401"/>
      <c r="K17" s="401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556"/>
      <c r="AA17" s="396"/>
      <c r="AB17" s="396"/>
      <c r="AC17" s="396"/>
      <c r="AD17" s="396"/>
    </row>
    <row r="18" spans="1:30">
      <c r="A18" s="446">
        <v>5</v>
      </c>
      <c r="B18" s="447" t="s">
        <v>118</v>
      </c>
      <c r="C18" s="401"/>
      <c r="D18" s="401"/>
      <c r="E18" s="401"/>
      <c r="F18" s="401"/>
      <c r="G18" s="401"/>
      <c r="H18" s="401"/>
      <c r="I18" s="401"/>
      <c r="J18" s="401"/>
      <c r="K18" s="401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556"/>
      <c r="AA18" s="396"/>
      <c r="AB18" s="396"/>
      <c r="AC18" s="396"/>
      <c r="AD18" s="396"/>
    </row>
    <row r="19" spans="1:30">
      <c r="A19" s="446">
        <v>6</v>
      </c>
      <c r="B19" s="447" t="s">
        <v>119</v>
      </c>
      <c r="C19" s="401"/>
      <c r="D19" s="401"/>
      <c r="E19" s="401"/>
      <c r="F19" s="401"/>
      <c r="G19" s="401"/>
      <c r="H19" s="401"/>
      <c r="I19" s="401"/>
      <c r="J19" s="401"/>
      <c r="K19" s="401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556"/>
      <c r="AA19" s="396"/>
      <c r="AB19" s="396"/>
      <c r="AC19" s="396"/>
      <c r="AD19" s="396"/>
    </row>
    <row r="20" spans="1:30">
      <c r="A20" s="446">
        <v>7</v>
      </c>
      <c r="B20" s="447" t="s">
        <v>120</v>
      </c>
      <c r="C20" s="401"/>
      <c r="D20" s="401"/>
      <c r="E20" s="401"/>
      <c r="F20" s="401"/>
      <c r="G20" s="401"/>
      <c r="H20" s="401"/>
      <c r="I20" s="401"/>
      <c r="J20" s="401"/>
      <c r="K20" s="401"/>
      <c r="L20" s="396"/>
      <c r="M20" s="396"/>
      <c r="N20" s="396"/>
      <c r="O20" s="396"/>
      <c r="P20" s="396"/>
      <c r="Q20" s="396"/>
      <c r="R20" s="396"/>
      <c r="S20" s="396"/>
      <c r="T20" s="396"/>
      <c r="U20" s="396">
        <v>1</v>
      </c>
      <c r="V20" s="396">
        <v>1</v>
      </c>
      <c r="W20" s="396">
        <v>1</v>
      </c>
      <c r="X20" s="396">
        <v>1</v>
      </c>
      <c r="Y20" s="396"/>
      <c r="Z20" s="556"/>
      <c r="AA20" s="396"/>
      <c r="AB20" s="396"/>
      <c r="AC20" s="396"/>
      <c r="AD20" s="396"/>
    </row>
    <row r="21" spans="1:30">
      <c r="A21" s="446">
        <v>8</v>
      </c>
      <c r="B21" s="447" t="s">
        <v>122</v>
      </c>
      <c r="C21" s="401"/>
      <c r="D21" s="401"/>
      <c r="E21" s="401"/>
      <c r="F21" s="401"/>
      <c r="G21" s="401"/>
      <c r="H21" s="401"/>
      <c r="I21" s="401"/>
      <c r="J21" s="401"/>
      <c r="K21" s="401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556"/>
      <c r="AA21" s="396"/>
      <c r="AB21" s="396"/>
      <c r="AC21" s="396"/>
      <c r="AD21" s="396"/>
    </row>
    <row r="22" spans="1:30" ht="26.4">
      <c r="A22" s="446">
        <v>9</v>
      </c>
      <c r="B22" s="447" t="s">
        <v>128</v>
      </c>
      <c r="C22" s="401"/>
      <c r="D22" s="401"/>
      <c r="E22" s="401"/>
      <c r="F22" s="401"/>
      <c r="G22" s="401"/>
      <c r="H22" s="401"/>
      <c r="I22" s="401"/>
      <c r="J22" s="401"/>
      <c r="K22" s="401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556"/>
      <c r="AA22" s="396">
        <v>1</v>
      </c>
      <c r="AB22" s="396"/>
      <c r="AC22" s="396"/>
      <c r="AD22" s="396"/>
    </row>
    <row r="23" spans="1:30">
      <c r="A23" s="446">
        <v>10</v>
      </c>
      <c r="B23" s="447" t="s">
        <v>129</v>
      </c>
      <c r="C23" s="401"/>
      <c r="D23" s="401"/>
      <c r="E23" s="401"/>
      <c r="F23" s="401"/>
      <c r="G23" s="401"/>
      <c r="H23" s="401"/>
      <c r="I23" s="401"/>
      <c r="J23" s="401"/>
      <c r="K23" s="401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556"/>
      <c r="AA23" s="396"/>
      <c r="AB23" s="396"/>
      <c r="AC23" s="396"/>
      <c r="AD23" s="396"/>
    </row>
    <row r="24" spans="1:30" ht="39.6">
      <c r="A24" s="446">
        <v>11</v>
      </c>
      <c r="B24" s="447" t="s">
        <v>135</v>
      </c>
      <c r="C24" s="401"/>
      <c r="D24" s="401"/>
      <c r="E24" s="401"/>
      <c r="F24" s="401"/>
      <c r="G24" s="401"/>
      <c r="H24" s="401"/>
      <c r="I24" s="401"/>
      <c r="J24" s="401"/>
      <c r="K24" s="401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556"/>
      <c r="AA24" s="396"/>
      <c r="AB24" s="396"/>
      <c r="AC24" s="396"/>
      <c r="AD24" s="396"/>
    </row>
    <row r="25" spans="1:30">
      <c r="A25" s="446">
        <v>12</v>
      </c>
      <c r="B25" s="447" t="s">
        <v>133</v>
      </c>
      <c r="C25" s="401"/>
      <c r="D25" s="401"/>
      <c r="E25" s="401"/>
      <c r="F25" s="401"/>
      <c r="G25" s="401"/>
      <c r="H25" s="401"/>
      <c r="I25" s="401"/>
      <c r="J25" s="401"/>
      <c r="K25" s="401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556"/>
      <c r="AA25" s="396"/>
      <c r="AB25" s="396"/>
      <c r="AC25" s="396"/>
      <c r="AD25" s="396"/>
    </row>
    <row r="26" spans="1:30" ht="26.4">
      <c r="A26" s="446">
        <v>13</v>
      </c>
      <c r="B26" s="447" t="s">
        <v>131</v>
      </c>
      <c r="C26" s="401"/>
      <c r="D26" s="401"/>
      <c r="E26" s="401"/>
      <c r="F26" s="401"/>
      <c r="G26" s="401"/>
      <c r="H26" s="401"/>
      <c r="I26" s="401"/>
      <c r="J26" s="401"/>
      <c r="K26" s="401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556"/>
      <c r="AA26" s="396"/>
      <c r="AB26" s="396"/>
      <c r="AC26" s="396"/>
      <c r="AD26" s="396"/>
    </row>
    <row r="27" spans="1:30">
      <c r="A27" s="446">
        <v>14</v>
      </c>
      <c r="B27" s="447" t="s">
        <v>132</v>
      </c>
      <c r="C27" s="401"/>
      <c r="D27" s="401"/>
      <c r="E27" s="401"/>
      <c r="F27" s="401"/>
      <c r="G27" s="401"/>
      <c r="H27" s="401"/>
      <c r="I27" s="401"/>
      <c r="J27" s="401"/>
      <c r="K27" s="401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556"/>
      <c r="AA27" s="396"/>
      <c r="AB27" s="396"/>
      <c r="AC27" s="396"/>
      <c r="AD27" s="396"/>
    </row>
    <row r="28" spans="1:30">
      <c r="A28" s="446">
        <v>15</v>
      </c>
      <c r="B28" s="447" t="s">
        <v>143</v>
      </c>
      <c r="C28" s="401"/>
      <c r="D28" s="401"/>
      <c r="E28" s="401"/>
      <c r="F28" s="401"/>
      <c r="G28" s="401"/>
      <c r="H28" s="401"/>
      <c r="I28" s="401"/>
      <c r="J28" s="401"/>
      <c r="K28" s="401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556"/>
      <c r="AA28" s="396"/>
      <c r="AB28" s="396"/>
      <c r="AC28" s="396"/>
      <c r="AD28" s="396"/>
    </row>
    <row r="29" spans="1:30">
      <c r="A29" s="446">
        <v>16</v>
      </c>
      <c r="B29" s="447" t="s">
        <v>192</v>
      </c>
      <c r="C29" s="401"/>
      <c r="D29" s="401"/>
      <c r="E29" s="401"/>
      <c r="F29" s="401"/>
      <c r="G29" s="401"/>
      <c r="H29" s="401"/>
      <c r="I29" s="401"/>
      <c r="J29" s="401"/>
      <c r="K29" s="401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556"/>
      <c r="AA29" s="396"/>
      <c r="AB29" s="396"/>
      <c r="AC29" s="396"/>
      <c r="AD29" s="396"/>
    </row>
    <row r="30" spans="1:30" ht="26.4">
      <c r="A30" s="446">
        <v>17</v>
      </c>
      <c r="B30" s="447" t="s">
        <v>130</v>
      </c>
      <c r="C30" s="401"/>
      <c r="D30" s="401"/>
      <c r="E30" s="401"/>
      <c r="F30" s="401"/>
      <c r="G30" s="401"/>
      <c r="H30" s="401"/>
      <c r="I30" s="401"/>
      <c r="J30" s="401"/>
      <c r="K30" s="401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556"/>
      <c r="AA30" s="396"/>
      <c r="AB30" s="396"/>
      <c r="AC30" s="396"/>
      <c r="AD30" s="396"/>
    </row>
    <row r="31" spans="1:30">
      <c r="A31" s="446">
        <v>18</v>
      </c>
      <c r="B31" s="447" t="s">
        <v>121</v>
      </c>
      <c r="C31" s="401"/>
      <c r="D31" s="401"/>
      <c r="E31" s="401"/>
      <c r="F31" s="401"/>
      <c r="G31" s="401"/>
      <c r="H31" s="401"/>
      <c r="I31" s="401"/>
      <c r="J31" s="401"/>
      <c r="K31" s="401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556"/>
      <c r="AA31" s="396"/>
      <c r="AB31" s="396"/>
      <c r="AC31" s="396"/>
      <c r="AD31" s="396"/>
    </row>
    <row r="32" spans="1:30">
      <c r="A32" s="446">
        <v>19</v>
      </c>
      <c r="B32" s="447" t="s">
        <v>134</v>
      </c>
      <c r="C32" s="401"/>
      <c r="D32" s="401"/>
      <c r="E32" s="401"/>
      <c r="F32" s="401"/>
      <c r="G32" s="401"/>
      <c r="H32" s="401"/>
      <c r="I32" s="401"/>
      <c r="J32" s="401"/>
      <c r="K32" s="401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556"/>
      <c r="AA32" s="396"/>
      <c r="AB32" s="396"/>
      <c r="AC32" s="396"/>
      <c r="AD32" s="396"/>
    </row>
    <row r="33" spans="1:30">
      <c r="A33" s="446">
        <v>20</v>
      </c>
      <c r="B33" s="447" t="s">
        <v>123</v>
      </c>
      <c r="C33" s="401"/>
      <c r="D33" s="401"/>
      <c r="E33" s="401"/>
      <c r="F33" s="401"/>
      <c r="G33" s="401"/>
      <c r="H33" s="401"/>
      <c r="I33" s="401"/>
      <c r="J33" s="401"/>
      <c r="K33" s="401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556"/>
      <c r="AA33" s="396"/>
      <c r="AB33" s="396"/>
      <c r="AC33" s="396"/>
      <c r="AD33" s="396"/>
    </row>
    <row r="34" spans="1:30">
      <c r="A34" s="446">
        <v>21</v>
      </c>
      <c r="B34" s="447" t="s">
        <v>124</v>
      </c>
      <c r="C34" s="401"/>
      <c r="D34" s="401"/>
      <c r="E34" s="401"/>
      <c r="F34" s="401"/>
      <c r="G34" s="401"/>
      <c r="H34" s="401"/>
      <c r="I34" s="401"/>
      <c r="J34" s="401"/>
      <c r="K34" s="401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556"/>
      <c r="AA34" s="396"/>
      <c r="AB34" s="396"/>
      <c r="AC34" s="396"/>
      <c r="AD34" s="396"/>
    </row>
    <row r="35" spans="1:30" ht="26.4">
      <c r="A35" s="446">
        <v>22</v>
      </c>
      <c r="B35" s="447" t="s">
        <v>125</v>
      </c>
      <c r="C35" s="401"/>
      <c r="D35" s="401"/>
      <c r="E35" s="401"/>
      <c r="F35" s="401"/>
      <c r="G35" s="401"/>
      <c r="H35" s="401"/>
      <c r="I35" s="401"/>
      <c r="J35" s="401"/>
      <c r="K35" s="401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556"/>
      <c r="AA35" s="396"/>
      <c r="AB35" s="396"/>
      <c r="AC35" s="396"/>
      <c r="AD35" s="396"/>
    </row>
    <row r="36" spans="1:30">
      <c r="A36" s="446">
        <v>23</v>
      </c>
      <c r="B36" s="447" t="s">
        <v>126</v>
      </c>
      <c r="C36" s="401"/>
      <c r="D36" s="401"/>
      <c r="E36" s="401"/>
      <c r="F36" s="401"/>
      <c r="G36" s="401"/>
      <c r="H36" s="401"/>
      <c r="I36" s="401"/>
      <c r="J36" s="401"/>
      <c r="K36" s="401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556"/>
      <c r="AA36" s="396"/>
      <c r="AB36" s="396"/>
      <c r="AC36" s="396"/>
      <c r="AD36" s="396"/>
    </row>
    <row r="37" spans="1:30">
      <c r="A37" s="446">
        <v>24</v>
      </c>
      <c r="B37" s="447" t="s">
        <v>137</v>
      </c>
      <c r="C37" s="401"/>
      <c r="D37" s="401"/>
      <c r="E37" s="401"/>
      <c r="F37" s="401"/>
      <c r="G37" s="401"/>
      <c r="H37" s="401"/>
      <c r="I37" s="401"/>
      <c r="J37" s="401"/>
      <c r="K37" s="401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556"/>
      <c r="AA37" s="396"/>
      <c r="AB37" s="396"/>
      <c r="AC37" s="396"/>
      <c r="AD37" s="396"/>
    </row>
    <row r="38" spans="1:30">
      <c r="A38" s="446">
        <v>25</v>
      </c>
      <c r="B38" s="447" t="s">
        <v>127</v>
      </c>
      <c r="C38" s="401"/>
      <c r="D38" s="401"/>
      <c r="E38" s="401"/>
      <c r="F38" s="401"/>
      <c r="G38" s="401"/>
      <c r="H38" s="401"/>
      <c r="I38" s="401"/>
      <c r="J38" s="401"/>
      <c r="K38" s="401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556"/>
      <c r="AA38" s="396"/>
      <c r="AB38" s="396"/>
      <c r="AC38" s="396"/>
      <c r="AD38" s="396"/>
    </row>
    <row r="39" spans="1:30">
      <c r="A39" s="446">
        <v>26</v>
      </c>
      <c r="B39" s="447" t="s">
        <v>136</v>
      </c>
      <c r="C39" s="401"/>
      <c r="D39" s="401"/>
      <c r="E39" s="401"/>
      <c r="F39" s="401"/>
      <c r="G39" s="401"/>
      <c r="H39" s="401"/>
      <c r="I39" s="401"/>
      <c r="J39" s="401"/>
      <c r="K39" s="401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556"/>
      <c r="AA39" s="396"/>
      <c r="AB39" s="396"/>
      <c r="AC39" s="396"/>
      <c r="AD39" s="396"/>
    </row>
    <row r="40" spans="1:30">
      <c r="A40" s="446">
        <v>27</v>
      </c>
      <c r="B40" s="447" t="s">
        <v>138</v>
      </c>
      <c r="C40" s="401"/>
      <c r="D40" s="401"/>
      <c r="E40" s="401"/>
      <c r="F40" s="401"/>
      <c r="G40" s="401"/>
      <c r="H40" s="401"/>
      <c r="I40" s="401"/>
      <c r="J40" s="401"/>
      <c r="K40" s="401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556"/>
      <c r="AA40" s="396"/>
      <c r="AB40" s="396"/>
      <c r="AC40" s="396"/>
      <c r="AD40" s="396"/>
    </row>
    <row r="41" spans="1:30" ht="26.4">
      <c r="A41" s="446">
        <v>28</v>
      </c>
      <c r="B41" s="447" t="s">
        <v>139</v>
      </c>
      <c r="C41" s="401"/>
      <c r="D41" s="401"/>
      <c r="E41" s="401"/>
      <c r="F41" s="401"/>
      <c r="G41" s="401"/>
      <c r="H41" s="401"/>
      <c r="I41" s="401"/>
      <c r="J41" s="401"/>
      <c r="K41" s="401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556"/>
      <c r="AA41" s="396"/>
      <c r="AB41" s="396"/>
      <c r="AC41" s="396"/>
      <c r="AD41" s="396"/>
    </row>
    <row r="42" spans="1:30">
      <c r="A42" s="446">
        <v>29</v>
      </c>
      <c r="B42" s="447" t="s">
        <v>150</v>
      </c>
      <c r="C42" s="401"/>
      <c r="D42" s="401"/>
      <c r="E42" s="401"/>
      <c r="F42" s="401"/>
      <c r="G42" s="401"/>
      <c r="H42" s="401"/>
      <c r="I42" s="401"/>
      <c r="J42" s="401"/>
      <c r="K42" s="401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556"/>
      <c r="AA42" s="396"/>
      <c r="AB42" s="396"/>
      <c r="AC42" s="396"/>
      <c r="AD42" s="396"/>
    </row>
    <row r="43" spans="1:30" ht="26.4">
      <c r="A43" s="446">
        <v>30</v>
      </c>
      <c r="B43" s="447" t="s">
        <v>140</v>
      </c>
      <c r="C43" s="401"/>
      <c r="D43" s="401"/>
      <c r="E43" s="401"/>
      <c r="F43" s="401"/>
      <c r="G43" s="401"/>
      <c r="H43" s="401"/>
      <c r="I43" s="401"/>
      <c r="J43" s="401"/>
      <c r="K43" s="401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556"/>
      <c r="AA43" s="396"/>
      <c r="AB43" s="396"/>
      <c r="AC43" s="396"/>
      <c r="AD43" s="396"/>
    </row>
    <row r="44" spans="1:30">
      <c r="A44" s="446"/>
      <c r="B44" s="480" t="s">
        <v>113</v>
      </c>
      <c r="C44" s="411">
        <f t="shared" ref="C44:K44" si="0">SUM(C14:C43)</f>
        <v>0</v>
      </c>
      <c r="D44" s="411">
        <f t="shared" si="0"/>
        <v>0</v>
      </c>
      <c r="E44" s="411">
        <f t="shared" si="0"/>
        <v>0</v>
      </c>
      <c r="F44" s="411">
        <f t="shared" si="0"/>
        <v>0</v>
      </c>
      <c r="G44" s="411">
        <f t="shared" si="0"/>
        <v>0</v>
      </c>
      <c r="H44" s="411">
        <f t="shared" si="0"/>
        <v>0</v>
      </c>
      <c r="I44" s="411">
        <f t="shared" si="0"/>
        <v>0</v>
      </c>
      <c r="J44" s="411">
        <f t="shared" si="0"/>
        <v>0</v>
      </c>
      <c r="K44" s="411">
        <f t="shared" si="0"/>
        <v>0</v>
      </c>
      <c r="L44" s="412">
        <f t="shared" ref="L44:Z44" si="1">SUM(L14:L43)</f>
        <v>0</v>
      </c>
      <c r="M44" s="412">
        <f t="shared" si="1"/>
        <v>0</v>
      </c>
      <c r="N44" s="412">
        <f t="shared" si="1"/>
        <v>0</v>
      </c>
      <c r="O44" s="412">
        <f t="shared" si="1"/>
        <v>0</v>
      </c>
      <c r="P44" s="412">
        <f t="shared" si="1"/>
        <v>0</v>
      </c>
      <c r="Q44" s="412">
        <f t="shared" si="1"/>
        <v>0</v>
      </c>
      <c r="R44" s="412">
        <f t="shared" si="1"/>
        <v>0</v>
      </c>
      <c r="S44" s="412">
        <f t="shared" si="1"/>
        <v>0</v>
      </c>
      <c r="T44" s="412">
        <f t="shared" si="1"/>
        <v>0</v>
      </c>
      <c r="U44" s="407">
        <f t="shared" si="1"/>
        <v>1</v>
      </c>
      <c r="V44" s="407">
        <f t="shared" si="1"/>
        <v>1</v>
      </c>
      <c r="W44" s="407">
        <f t="shared" si="1"/>
        <v>1</v>
      </c>
      <c r="X44" s="407">
        <f t="shared" si="1"/>
        <v>1</v>
      </c>
      <c r="Y44" s="407">
        <f t="shared" si="1"/>
        <v>0</v>
      </c>
      <c r="Z44" s="557">
        <f t="shared" si="1"/>
        <v>0</v>
      </c>
      <c r="AA44" s="407">
        <f>SUM(AA14:AA43)</f>
        <v>1</v>
      </c>
      <c r="AB44" s="407">
        <f>SUM(AB14:AB43)</f>
        <v>0</v>
      </c>
      <c r="AC44" s="407">
        <f>SUM(AC14:AC43)</f>
        <v>0</v>
      </c>
      <c r="AD44" s="407">
        <f>SUM(AD14:AD43)</f>
        <v>0</v>
      </c>
    </row>
    <row r="45" spans="1:30">
      <c r="A45" s="1007" t="s">
        <v>0</v>
      </c>
      <c r="B45" s="1004"/>
      <c r="C45" s="462"/>
      <c r="D45" s="390"/>
      <c r="E45" s="390"/>
      <c r="F45" s="390"/>
      <c r="G45" s="390"/>
      <c r="H45" s="390"/>
      <c r="I45" s="390"/>
      <c r="J45" s="390"/>
      <c r="K45" s="461"/>
      <c r="L45" s="463"/>
      <c r="M45" s="391"/>
      <c r="N45" s="391"/>
      <c r="O45" s="388"/>
      <c r="P45" s="463"/>
      <c r="Q45" s="391"/>
      <c r="R45" s="391"/>
      <c r="S45" s="391"/>
      <c r="T45" s="388"/>
      <c r="U45" s="463"/>
      <c r="V45" s="391"/>
      <c r="W45" s="391"/>
      <c r="X45" s="391"/>
      <c r="Y45" s="388"/>
      <c r="Z45" s="558"/>
      <c r="AA45" s="559"/>
      <c r="AB45" s="463"/>
      <c r="AC45" s="391"/>
      <c r="AD45" s="388"/>
    </row>
    <row r="46" spans="1:30">
      <c r="A46" s="446">
        <v>1</v>
      </c>
      <c r="B46" s="447" t="s">
        <v>1</v>
      </c>
      <c r="C46" s="468">
        <v>1</v>
      </c>
      <c r="D46" s="468">
        <v>1</v>
      </c>
      <c r="E46" s="468">
        <v>1</v>
      </c>
      <c r="F46" s="468">
        <v>1</v>
      </c>
      <c r="G46" s="468">
        <v>1</v>
      </c>
      <c r="H46" s="468"/>
      <c r="I46" s="468"/>
      <c r="J46" s="468"/>
      <c r="K46" s="468"/>
      <c r="L46" s="400">
        <v>1</v>
      </c>
      <c r="M46" s="400">
        <v>1</v>
      </c>
      <c r="N46" s="400">
        <v>1</v>
      </c>
      <c r="O46" s="400"/>
      <c r="P46" s="469"/>
      <c r="Q46" s="469"/>
      <c r="R46" s="400">
        <v>1</v>
      </c>
      <c r="S46" s="400"/>
      <c r="T46" s="400"/>
      <c r="U46" s="449">
        <v>1</v>
      </c>
      <c r="V46" s="449">
        <v>1</v>
      </c>
      <c r="W46" s="449"/>
      <c r="X46" s="449">
        <v>1</v>
      </c>
      <c r="Y46" s="449"/>
      <c r="Z46" s="560"/>
      <c r="AA46" s="449">
        <v>1</v>
      </c>
      <c r="AB46" s="449">
        <v>1</v>
      </c>
      <c r="AC46" s="449"/>
      <c r="AD46" s="449">
        <v>1</v>
      </c>
    </row>
    <row r="47" spans="1:30">
      <c r="A47" s="446">
        <v>2</v>
      </c>
      <c r="B47" s="447" t="s">
        <v>2</v>
      </c>
      <c r="C47" s="453"/>
      <c r="D47" s="453"/>
      <c r="E47" s="453"/>
      <c r="F47" s="453">
        <v>1</v>
      </c>
      <c r="G47" s="453"/>
      <c r="H47" s="453">
        <v>1</v>
      </c>
      <c r="I47" s="453"/>
      <c r="J47" s="453"/>
      <c r="K47" s="453"/>
      <c r="L47" s="396"/>
      <c r="M47" s="396"/>
      <c r="N47" s="396"/>
      <c r="O47" s="396"/>
      <c r="P47" s="449">
        <v>1</v>
      </c>
      <c r="Q47" s="449">
        <v>1</v>
      </c>
      <c r="R47" s="396"/>
      <c r="S47" s="396"/>
      <c r="T47" s="396"/>
      <c r="U47" s="449"/>
      <c r="V47" s="449"/>
      <c r="W47" s="449"/>
      <c r="X47" s="449"/>
      <c r="Y47" s="449"/>
      <c r="Z47" s="560"/>
      <c r="AA47" s="449"/>
      <c r="AB47" s="449"/>
      <c r="AC47" s="449">
        <v>1</v>
      </c>
      <c r="AD47" s="449"/>
    </row>
    <row r="48" spans="1:30">
      <c r="A48" s="446">
        <v>3</v>
      </c>
      <c r="B48" s="447" t="s">
        <v>3</v>
      </c>
      <c r="C48" s="453">
        <v>1</v>
      </c>
      <c r="D48" s="453"/>
      <c r="E48" s="453"/>
      <c r="F48" s="453"/>
      <c r="G48" s="453"/>
      <c r="H48" s="453"/>
      <c r="I48" s="453">
        <v>1</v>
      </c>
      <c r="J48" s="453">
        <v>1</v>
      </c>
      <c r="K48" s="453">
        <v>1</v>
      </c>
      <c r="L48" s="396">
        <v>1</v>
      </c>
      <c r="M48" s="396"/>
      <c r="N48" s="396"/>
      <c r="O48" s="396">
        <v>1</v>
      </c>
      <c r="P48" s="449">
        <v>1</v>
      </c>
      <c r="Q48" s="449"/>
      <c r="R48" s="396"/>
      <c r="S48" s="396">
        <v>1</v>
      </c>
      <c r="T48" s="396"/>
      <c r="U48" s="449"/>
      <c r="V48" s="449"/>
      <c r="W48" s="449">
        <v>1</v>
      </c>
      <c r="X48" s="449">
        <v>1</v>
      </c>
      <c r="Y48" s="449">
        <v>1</v>
      </c>
      <c r="Z48" s="560">
        <v>1</v>
      </c>
      <c r="AA48" s="449"/>
      <c r="AB48" s="449"/>
      <c r="AC48" s="449"/>
      <c r="AD48" s="449">
        <v>1</v>
      </c>
    </row>
    <row r="49" spans="1:30">
      <c r="A49" s="446">
        <v>4</v>
      </c>
      <c r="B49" s="447" t="s">
        <v>4</v>
      </c>
      <c r="C49" s="453"/>
      <c r="D49" s="453">
        <v>1</v>
      </c>
      <c r="E49" s="453">
        <v>1</v>
      </c>
      <c r="F49" s="453">
        <v>1</v>
      </c>
      <c r="G49" s="453">
        <v>1</v>
      </c>
      <c r="H49" s="453">
        <v>1</v>
      </c>
      <c r="I49" s="453"/>
      <c r="J49" s="453"/>
      <c r="K49" s="453"/>
      <c r="L49" s="396"/>
      <c r="M49" s="396">
        <v>1</v>
      </c>
      <c r="N49" s="396">
        <v>1</v>
      </c>
      <c r="O49" s="396">
        <v>1</v>
      </c>
      <c r="P49" s="449"/>
      <c r="Q49" s="449">
        <v>1</v>
      </c>
      <c r="R49" s="396"/>
      <c r="S49" s="396"/>
      <c r="T49" s="396"/>
      <c r="U49" s="449">
        <v>1</v>
      </c>
      <c r="V49" s="449">
        <v>1</v>
      </c>
      <c r="W49" s="449">
        <v>1</v>
      </c>
      <c r="X49" s="449"/>
      <c r="Y49" s="449">
        <v>1</v>
      </c>
      <c r="Z49" s="560">
        <v>1</v>
      </c>
      <c r="AA49" s="449">
        <v>2</v>
      </c>
      <c r="AB49" s="449">
        <v>1</v>
      </c>
      <c r="AC49" s="449">
        <v>1</v>
      </c>
      <c r="AD49" s="449">
        <v>1</v>
      </c>
    </row>
    <row r="50" spans="1:30">
      <c r="A50" s="446">
        <v>5</v>
      </c>
      <c r="B50" s="447" t="s">
        <v>5</v>
      </c>
      <c r="C50" s="453"/>
      <c r="D50" s="453"/>
      <c r="E50" s="453"/>
      <c r="F50" s="453"/>
      <c r="G50" s="453"/>
      <c r="H50" s="453"/>
      <c r="I50" s="453">
        <v>1</v>
      </c>
      <c r="J50" s="453"/>
      <c r="K50" s="453"/>
      <c r="L50" s="396"/>
      <c r="M50" s="396"/>
      <c r="N50" s="396"/>
      <c r="O50" s="396"/>
      <c r="P50" s="449"/>
      <c r="Q50" s="449"/>
      <c r="R50" s="396"/>
      <c r="S50" s="396"/>
      <c r="T50" s="396"/>
      <c r="U50" s="449">
        <v>1</v>
      </c>
      <c r="V50" s="449">
        <v>1</v>
      </c>
      <c r="W50" s="449"/>
      <c r="X50" s="449">
        <v>1</v>
      </c>
      <c r="Y50" s="449"/>
      <c r="Z50" s="560"/>
      <c r="AA50" s="449">
        <v>1</v>
      </c>
      <c r="AB50" s="449">
        <v>1</v>
      </c>
      <c r="AC50" s="449"/>
      <c r="AD50" s="449"/>
    </row>
    <row r="51" spans="1:30">
      <c r="A51" s="446">
        <v>6</v>
      </c>
      <c r="B51" s="447" t="s">
        <v>6</v>
      </c>
      <c r="C51" s="453"/>
      <c r="D51" s="453"/>
      <c r="E51" s="453">
        <v>1</v>
      </c>
      <c r="F51" s="453"/>
      <c r="G51" s="453"/>
      <c r="H51" s="453"/>
      <c r="I51" s="453"/>
      <c r="J51" s="453">
        <v>1</v>
      </c>
      <c r="K51" s="453">
        <v>1</v>
      </c>
      <c r="L51" s="396">
        <v>1</v>
      </c>
      <c r="M51" s="396"/>
      <c r="N51" s="396"/>
      <c r="O51" s="396"/>
      <c r="P51" s="449">
        <v>2</v>
      </c>
      <c r="Q51" s="449">
        <v>1</v>
      </c>
      <c r="R51" s="396">
        <v>1</v>
      </c>
      <c r="S51" s="396"/>
      <c r="T51" s="396">
        <v>1</v>
      </c>
      <c r="U51" s="449"/>
      <c r="V51" s="449"/>
      <c r="W51" s="449"/>
      <c r="X51" s="449"/>
      <c r="Y51" s="449">
        <v>1</v>
      </c>
      <c r="Z51" s="560">
        <v>1</v>
      </c>
      <c r="AA51" s="449"/>
      <c r="AB51" s="449"/>
      <c r="AC51" s="449"/>
      <c r="AD51" s="449"/>
    </row>
    <row r="52" spans="1:30">
      <c r="A52" s="446">
        <v>7</v>
      </c>
      <c r="B52" s="447" t="s">
        <v>7</v>
      </c>
      <c r="C52" s="453">
        <v>1</v>
      </c>
      <c r="D52" s="453">
        <v>1</v>
      </c>
      <c r="E52" s="453">
        <v>1</v>
      </c>
      <c r="F52" s="453"/>
      <c r="G52" s="453"/>
      <c r="H52" s="453"/>
      <c r="I52" s="453"/>
      <c r="J52" s="453"/>
      <c r="K52" s="453"/>
      <c r="L52" s="396"/>
      <c r="M52" s="396">
        <v>1</v>
      </c>
      <c r="N52" s="396"/>
      <c r="O52" s="396"/>
      <c r="P52" s="449"/>
      <c r="Q52" s="449"/>
      <c r="R52" s="396"/>
      <c r="S52" s="396"/>
      <c r="T52" s="396"/>
      <c r="U52" s="449"/>
      <c r="V52" s="449"/>
      <c r="W52" s="449"/>
      <c r="X52" s="449"/>
      <c r="Y52" s="449"/>
      <c r="Z52" s="560"/>
      <c r="AA52" s="449">
        <v>1</v>
      </c>
      <c r="AB52" s="449"/>
      <c r="AC52" s="449"/>
      <c r="AD52" s="449"/>
    </row>
    <row r="53" spans="1:30">
      <c r="A53" s="446">
        <v>8</v>
      </c>
      <c r="B53" s="447" t="s">
        <v>8</v>
      </c>
      <c r="C53" s="453"/>
      <c r="D53" s="453"/>
      <c r="E53" s="453"/>
      <c r="F53" s="453">
        <v>1</v>
      </c>
      <c r="G53" s="453">
        <v>1</v>
      </c>
      <c r="H53" s="453">
        <v>1</v>
      </c>
      <c r="I53" s="453">
        <v>1</v>
      </c>
      <c r="J53" s="453">
        <v>1</v>
      </c>
      <c r="K53" s="453"/>
      <c r="L53" s="396"/>
      <c r="M53" s="396"/>
      <c r="N53" s="396"/>
      <c r="O53" s="396"/>
      <c r="P53" s="449"/>
      <c r="Q53" s="449"/>
      <c r="R53" s="396"/>
      <c r="S53" s="396"/>
      <c r="T53" s="396"/>
      <c r="U53" s="449">
        <v>1</v>
      </c>
      <c r="V53" s="449"/>
      <c r="W53" s="449"/>
      <c r="X53" s="449"/>
      <c r="Y53" s="449"/>
      <c r="Z53" s="560"/>
      <c r="AA53" s="449"/>
      <c r="AB53" s="449"/>
      <c r="AC53" s="449"/>
      <c r="AD53" s="449"/>
    </row>
    <row r="54" spans="1:30">
      <c r="A54" s="446">
        <v>9</v>
      </c>
      <c r="B54" s="447" t="s">
        <v>9</v>
      </c>
      <c r="C54" s="453"/>
      <c r="D54" s="453"/>
      <c r="E54" s="453"/>
      <c r="F54" s="453"/>
      <c r="G54" s="453"/>
      <c r="H54" s="453"/>
      <c r="I54" s="453"/>
      <c r="J54" s="453"/>
      <c r="K54" s="453"/>
      <c r="L54" s="396"/>
      <c r="M54" s="396"/>
      <c r="N54" s="396"/>
      <c r="O54" s="396"/>
      <c r="P54" s="449"/>
      <c r="Q54" s="449">
        <v>1</v>
      </c>
      <c r="R54" s="396"/>
      <c r="S54" s="396"/>
      <c r="T54" s="396"/>
      <c r="U54" s="449"/>
      <c r="V54" s="449"/>
      <c r="W54" s="449"/>
      <c r="X54" s="449"/>
      <c r="Y54" s="449"/>
      <c r="Z54" s="560"/>
      <c r="AA54" s="449"/>
      <c r="AB54" s="449"/>
      <c r="AC54" s="449"/>
      <c r="AD54" s="449"/>
    </row>
    <row r="55" spans="1:30">
      <c r="A55" s="446">
        <v>10</v>
      </c>
      <c r="B55" s="447" t="s">
        <v>10</v>
      </c>
      <c r="C55" s="453"/>
      <c r="D55" s="453"/>
      <c r="E55" s="453"/>
      <c r="F55" s="453"/>
      <c r="G55" s="453"/>
      <c r="H55" s="453"/>
      <c r="I55" s="453"/>
      <c r="J55" s="453">
        <v>1</v>
      </c>
      <c r="K55" s="453">
        <v>1</v>
      </c>
      <c r="L55" s="396"/>
      <c r="M55" s="396"/>
      <c r="N55" s="396">
        <v>1</v>
      </c>
      <c r="O55" s="396"/>
      <c r="P55" s="449"/>
      <c r="Q55" s="449"/>
      <c r="R55" s="396"/>
      <c r="S55" s="396"/>
      <c r="T55" s="396"/>
      <c r="U55" s="449"/>
      <c r="V55" s="449"/>
      <c r="W55" s="449"/>
      <c r="X55" s="449"/>
      <c r="Y55" s="449"/>
      <c r="Z55" s="560"/>
      <c r="AA55" s="449"/>
      <c r="AB55" s="449"/>
      <c r="AC55" s="449"/>
      <c r="AD55" s="449"/>
    </row>
    <row r="56" spans="1:30">
      <c r="A56" s="446">
        <v>11</v>
      </c>
      <c r="B56" s="447" t="s">
        <v>11</v>
      </c>
      <c r="C56" s="453"/>
      <c r="D56" s="453"/>
      <c r="E56" s="453"/>
      <c r="F56" s="453"/>
      <c r="G56" s="453"/>
      <c r="H56" s="453"/>
      <c r="I56" s="453"/>
      <c r="J56" s="453"/>
      <c r="K56" s="453"/>
      <c r="L56" s="396"/>
      <c r="M56" s="396"/>
      <c r="N56" s="396"/>
      <c r="O56" s="396"/>
      <c r="P56" s="449"/>
      <c r="Q56" s="449"/>
      <c r="R56" s="396"/>
      <c r="S56" s="396"/>
      <c r="T56" s="396"/>
      <c r="U56" s="449"/>
      <c r="V56" s="449"/>
      <c r="W56" s="449"/>
      <c r="X56" s="449"/>
      <c r="Y56" s="449"/>
      <c r="Z56" s="560"/>
      <c r="AA56" s="449"/>
      <c r="AB56" s="449"/>
      <c r="AC56" s="449"/>
      <c r="AD56" s="449"/>
    </row>
    <row r="57" spans="1:30">
      <c r="A57" s="446">
        <v>12</v>
      </c>
      <c r="B57" s="447" t="s">
        <v>12</v>
      </c>
      <c r="C57" s="453"/>
      <c r="D57" s="453"/>
      <c r="E57" s="453"/>
      <c r="F57" s="453"/>
      <c r="G57" s="453"/>
      <c r="H57" s="453"/>
      <c r="I57" s="453"/>
      <c r="J57" s="453"/>
      <c r="K57" s="453"/>
      <c r="L57" s="396"/>
      <c r="M57" s="396"/>
      <c r="N57" s="396"/>
      <c r="O57" s="396"/>
      <c r="P57" s="449"/>
      <c r="Q57" s="449"/>
      <c r="R57" s="396"/>
      <c r="S57" s="396">
        <v>1</v>
      </c>
      <c r="T57" s="396"/>
      <c r="U57" s="449"/>
      <c r="V57" s="449">
        <v>1</v>
      </c>
      <c r="W57" s="449"/>
      <c r="X57" s="449"/>
      <c r="Y57" s="449"/>
      <c r="Z57" s="560"/>
      <c r="AA57" s="449"/>
      <c r="AB57" s="449"/>
      <c r="AC57" s="449"/>
      <c r="AD57" s="449"/>
    </row>
    <row r="58" spans="1:30">
      <c r="A58" s="446">
        <v>13</v>
      </c>
      <c r="B58" s="447" t="s">
        <v>13</v>
      </c>
      <c r="C58" s="453"/>
      <c r="D58" s="453"/>
      <c r="E58" s="453"/>
      <c r="F58" s="453"/>
      <c r="G58" s="453"/>
      <c r="H58" s="453"/>
      <c r="I58" s="453"/>
      <c r="J58" s="453"/>
      <c r="K58" s="453"/>
      <c r="L58" s="396"/>
      <c r="M58" s="396"/>
      <c r="N58" s="396"/>
      <c r="O58" s="396"/>
      <c r="P58" s="449"/>
      <c r="Q58" s="449"/>
      <c r="R58" s="396"/>
      <c r="S58" s="396"/>
      <c r="T58" s="396"/>
      <c r="U58" s="449"/>
      <c r="V58" s="449"/>
      <c r="W58" s="449"/>
      <c r="X58" s="449"/>
      <c r="Y58" s="449"/>
      <c r="Z58" s="560"/>
      <c r="AA58" s="449"/>
      <c r="AB58" s="449"/>
      <c r="AC58" s="449"/>
      <c r="AD58" s="449"/>
    </row>
    <row r="59" spans="1:30">
      <c r="A59" s="446">
        <v>14</v>
      </c>
      <c r="B59" s="447" t="s">
        <v>14</v>
      </c>
      <c r="C59" s="453"/>
      <c r="D59" s="453"/>
      <c r="E59" s="453"/>
      <c r="F59" s="453"/>
      <c r="G59" s="453"/>
      <c r="H59" s="453"/>
      <c r="I59" s="453"/>
      <c r="J59" s="453"/>
      <c r="K59" s="453"/>
      <c r="L59" s="396"/>
      <c r="M59" s="396"/>
      <c r="N59" s="396"/>
      <c r="O59" s="396"/>
      <c r="P59" s="449"/>
      <c r="Q59" s="449"/>
      <c r="R59" s="396"/>
      <c r="S59" s="396"/>
      <c r="T59" s="396"/>
      <c r="U59" s="449"/>
      <c r="V59" s="449"/>
      <c r="W59" s="449">
        <v>1</v>
      </c>
      <c r="X59" s="449"/>
      <c r="Y59" s="449"/>
      <c r="Z59" s="560"/>
      <c r="AA59" s="449"/>
      <c r="AB59" s="449"/>
      <c r="AC59" s="449"/>
      <c r="AD59" s="449"/>
    </row>
    <row r="60" spans="1:30">
      <c r="A60" s="446">
        <v>15</v>
      </c>
      <c r="B60" s="447" t="s">
        <v>15</v>
      </c>
      <c r="C60" s="453"/>
      <c r="D60" s="453"/>
      <c r="E60" s="453"/>
      <c r="F60" s="453"/>
      <c r="G60" s="453"/>
      <c r="H60" s="453"/>
      <c r="I60" s="453"/>
      <c r="J60" s="453"/>
      <c r="K60" s="453"/>
      <c r="L60" s="396"/>
      <c r="M60" s="396"/>
      <c r="N60" s="396"/>
      <c r="O60" s="396"/>
      <c r="P60" s="449">
        <v>1</v>
      </c>
      <c r="Q60" s="449"/>
      <c r="R60" s="396"/>
      <c r="S60" s="396"/>
      <c r="T60" s="396"/>
      <c r="U60" s="449"/>
      <c r="V60" s="449"/>
      <c r="W60" s="449"/>
      <c r="X60" s="449"/>
      <c r="Y60" s="449"/>
      <c r="Z60" s="560"/>
      <c r="AA60" s="449"/>
      <c r="AB60" s="449"/>
      <c r="AC60" s="449"/>
      <c r="AD60" s="449"/>
    </row>
    <row r="61" spans="1:30">
      <c r="A61" s="446">
        <v>16</v>
      </c>
      <c r="B61" s="447" t="s">
        <v>16</v>
      </c>
      <c r="C61" s="453">
        <v>1</v>
      </c>
      <c r="D61" s="453"/>
      <c r="E61" s="453"/>
      <c r="F61" s="453"/>
      <c r="G61" s="453"/>
      <c r="H61" s="453"/>
      <c r="I61" s="453"/>
      <c r="J61" s="453"/>
      <c r="K61" s="453"/>
      <c r="L61" s="396"/>
      <c r="M61" s="396"/>
      <c r="N61" s="396"/>
      <c r="O61" s="396"/>
      <c r="P61" s="449"/>
      <c r="Q61" s="449"/>
      <c r="R61" s="396"/>
      <c r="S61" s="396"/>
      <c r="T61" s="396"/>
      <c r="U61" s="449"/>
      <c r="V61" s="449"/>
      <c r="W61" s="449"/>
      <c r="X61" s="449"/>
      <c r="Y61" s="449"/>
      <c r="Z61" s="560"/>
      <c r="AA61" s="449"/>
      <c r="AB61" s="449"/>
      <c r="AC61" s="449"/>
      <c r="AD61" s="449"/>
    </row>
    <row r="62" spans="1:30">
      <c r="A62" s="446">
        <v>17</v>
      </c>
      <c r="B62" s="447" t="s">
        <v>17</v>
      </c>
      <c r="C62" s="453"/>
      <c r="D62" s="453"/>
      <c r="E62" s="453"/>
      <c r="F62" s="453"/>
      <c r="G62" s="453"/>
      <c r="H62" s="453"/>
      <c r="I62" s="453"/>
      <c r="J62" s="453"/>
      <c r="K62" s="453"/>
      <c r="L62" s="396"/>
      <c r="M62" s="396"/>
      <c r="N62" s="396"/>
      <c r="O62" s="396"/>
      <c r="P62" s="449"/>
      <c r="Q62" s="449"/>
      <c r="R62" s="396"/>
      <c r="S62" s="396"/>
      <c r="T62" s="396"/>
      <c r="U62" s="449"/>
      <c r="V62" s="449"/>
      <c r="W62" s="449"/>
      <c r="X62" s="449">
        <v>1</v>
      </c>
      <c r="Y62" s="449">
        <v>1</v>
      </c>
      <c r="Z62" s="560"/>
      <c r="AA62" s="449"/>
      <c r="AB62" s="449"/>
      <c r="AC62" s="449"/>
      <c r="AD62" s="449"/>
    </row>
    <row r="63" spans="1:30">
      <c r="A63" s="446">
        <v>18</v>
      </c>
      <c r="B63" s="447" t="s">
        <v>18</v>
      </c>
      <c r="C63" s="453"/>
      <c r="D63" s="453"/>
      <c r="E63" s="453"/>
      <c r="F63" s="453"/>
      <c r="G63" s="453"/>
      <c r="H63" s="453"/>
      <c r="I63" s="453"/>
      <c r="J63" s="453"/>
      <c r="K63" s="453"/>
      <c r="L63" s="396"/>
      <c r="M63" s="396"/>
      <c r="N63" s="396"/>
      <c r="O63" s="396"/>
      <c r="P63" s="449"/>
      <c r="Q63" s="449"/>
      <c r="R63" s="396"/>
      <c r="S63" s="396"/>
      <c r="T63" s="396"/>
      <c r="U63" s="449"/>
      <c r="V63" s="449"/>
      <c r="W63" s="449"/>
      <c r="X63" s="449"/>
      <c r="Y63" s="449"/>
      <c r="Z63" s="560"/>
      <c r="AA63" s="449"/>
      <c r="AB63" s="449"/>
      <c r="AC63" s="449"/>
      <c r="AD63" s="449"/>
    </row>
    <row r="64" spans="1:30">
      <c r="A64" s="446">
        <v>19</v>
      </c>
      <c r="B64" s="447" t="s">
        <v>19</v>
      </c>
      <c r="C64" s="453"/>
      <c r="D64" s="453"/>
      <c r="E64" s="453"/>
      <c r="F64" s="453"/>
      <c r="G64" s="453"/>
      <c r="H64" s="453"/>
      <c r="I64" s="453"/>
      <c r="J64" s="453"/>
      <c r="K64" s="453"/>
      <c r="L64" s="396"/>
      <c r="M64" s="396"/>
      <c r="N64" s="396"/>
      <c r="O64" s="396"/>
      <c r="P64" s="449"/>
      <c r="Q64" s="449"/>
      <c r="R64" s="396"/>
      <c r="S64" s="396"/>
      <c r="T64" s="396"/>
      <c r="U64" s="449"/>
      <c r="V64" s="449"/>
      <c r="W64" s="449"/>
      <c r="X64" s="449"/>
      <c r="Y64" s="449"/>
      <c r="Z64" s="560"/>
      <c r="AA64" s="449"/>
      <c r="AB64" s="449"/>
      <c r="AC64" s="449"/>
      <c r="AD64" s="449"/>
    </row>
    <row r="65" spans="1:30">
      <c r="A65" s="446">
        <v>20</v>
      </c>
      <c r="B65" s="447" t="s">
        <v>193</v>
      </c>
      <c r="C65" s="453"/>
      <c r="D65" s="453"/>
      <c r="E65" s="453"/>
      <c r="F65" s="453"/>
      <c r="G65" s="453"/>
      <c r="H65" s="453"/>
      <c r="I65" s="453"/>
      <c r="J65" s="453"/>
      <c r="K65" s="453"/>
      <c r="L65" s="396"/>
      <c r="M65" s="396"/>
      <c r="N65" s="396"/>
      <c r="O65" s="396"/>
      <c r="P65" s="449"/>
      <c r="Q65" s="449"/>
      <c r="R65" s="396"/>
      <c r="S65" s="396"/>
      <c r="T65" s="396"/>
      <c r="U65" s="449"/>
      <c r="V65" s="449"/>
      <c r="W65" s="449"/>
      <c r="X65" s="449"/>
      <c r="Y65" s="449"/>
      <c r="Z65" s="560"/>
      <c r="AA65" s="449"/>
      <c r="AB65" s="449"/>
      <c r="AC65" s="449"/>
      <c r="AD65" s="449"/>
    </row>
    <row r="66" spans="1:30" ht="26.4">
      <c r="A66" s="446">
        <v>21</v>
      </c>
      <c r="B66" s="447" t="s">
        <v>194</v>
      </c>
      <c r="C66" s="453"/>
      <c r="D66" s="453"/>
      <c r="E66" s="453"/>
      <c r="F66" s="453"/>
      <c r="G66" s="453"/>
      <c r="H66" s="453"/>
      <c r="I66" s="453"/>
      <c r="J66" s="453"/>
      <c r="K66" s="453"/>
      <c r="L66" s="396"/>
      <c r="M66" s="396"/>
      <c r="N66" s="396"/>
      <c r="O66" s="396"/>
      <c r="P66" s="449"/>
      <c r="Q66" s="449"/>
      <c r="R66" s="396"/>
      <c r="S66" s="396"/>
      <c r="T66" s="396"/>
      <c r="U66" s="449"/>
      <c r="V66" s="449"/>
      <c r="W66" s="449"/>
      <c r="X66" s="449"/>
      <c r="Y66" s="449"/>
      <c r="Z66" s="560"/>
      <c r="AA66" s="449"/>
      <c r="AB66" s="449"/>
      <c r="AC66" s="449"/>
      <c r="AD66" s="449"/>
    </row>
    <row r="67" spans="1:30">
      <c r="A67" s="446">
        <v>22</v>
      </c>
      <c r="B67" s="447" t="s">
        <v>20</v>
      </c>
      <c r="C67" s="453"/>
      <c r="D67" s="453"/>
      <c r="E67" s="453"/>
      <c r="F67" s="453"/>
      <c r="G67" s="453"/>
      <c r="H67" s="453"/>
      <c r="I67" s="453"/>
      <c r="J67" s="453"/>
      <c r="K67" s="453"/>
      <c r="L67" s="396"/>
      <c r="M67" s="396"/>
      <c r="N67" s="396"/>
      <c r="O67" s="396"/>
      <c r="P67" s="449"/>
      <c r="Q67" s="449"/>
      <c r="R67" s="396"/>
      <c r="S67" s="396"/>
      <c r="T67" s="396"/>
      <c r="U67" s="449">
        <v>1</v>
      </c>
      <c r="V67" s="449"/>
      <c r="W67" s="449"/>
      <c r="X67" s="449"/>
      <c r="Y67" s="449"/>
      <c r="Z67" s="560">
        <v>1</v>
      </c>
      <c r="AA67" s="449"/>
      <c r="AB67" s="449">
        <v>1</v>
      </c>
      <c r="AC67" s="449"/>
      <c r="AD67" s="449"/>
    </row>
    <row r="68" spans="1:30">
      <c r="A68" s="446">
        <v>23</v>
      </c>
      <c r="B68" s="447" t="s">
        <v>535</v>
      </c>
      <c r="C68" s="453"/>
      <c r="D68" s="453"/>
      <c r="E68" s="453"/>
      <c r="F68" s="453"/>
      <c r="G68" s="453"/>
      <c r="H68" s="453"/>
      <c r="I68" s="453"/>
      <c r="J68" s="453"/>
      <c r="K68" s="453"/>
      <c r="L68" s="396"/>
      <c r="M68" s="396"/>
      <c r="N68" s="396"/>
      <c r="O68" s="396"/>
      <c r="P68" s="449"/>
      <c r="Q68" s="449"/>
      <c r="R68" s="396"/>
      <c r="S68" s="396"/>
      <c r="T68" s="396"/>
      <c r="U68" s="449"/>
      <c r="V68" s="449"/>
      <c r="W68" s="449"/>
      <c r="X68" s="449"/>
      <c r="Y68" s="449"/>
      <c r="Z68" s="560"/>
      <c r="AA68" s="449"/>
      <c r="AB68" s="449"/>
      <c r="AC68" s="449"/>
      <c r="AD68" s="449"/>
    </row>
    <row r="69" spans="1:30">
      <c r="A69" s="446">
        <v>24</v>
      </c>
      <c r="B69" s="447" t="s">
        <v>536</v>
      </c>
      <c r="C69" s="453"/>
      <c r="D69" s="453"/>
      <c r="E69" s="453"/>
      <c r="F69" s="453"/>
      <c r="G69" s="453"/>
      <c r="H69" s="453"/>
      <c r="I69" s="453"/>
      <c r="J69" s="453"/>
      <c r="K69" s="453"/>
      <c r="L69" s="396"/>
      <c r="M69" s="396"/>
      <c r="N69" s="396"/>
      <c r="O69" s="396"/>
      <c r="P69" s="449"/>
      <c r="Q69" s="449"/>
      <c r="R69" s="396"/>
      <c r="S69" s="396"/>
      <c r="T69" s="396"/>
      <c r="U69" s="449"/>
      <c r="V69" s="449"/>
      <c r="W69" s="449"/>
      <c r="X69" s="449"/>
      <c r="Y69" s="449"/>
      <c r="Z69" s="560"/>
      <c r="AA69" s="449"/>
      <c r="AB69" s="449"/>
      <c r="AC69" s="449"/>
      <c r="AD69" s="449"/>
    </row>
    <row r="70" spans="1:30">
      <c r="A70" s="446">
        <v>25</v>
      </c>
      <c r="B70" s="447" t="s">
        <v>195</v>
      </c>
      <c r="C70" s="453">
        <v>1</v>
      </c>
      <c r="D70" s="453">
        <v>2</v>
      </c>
      <c r="E70" s="453">
        <v>1</v>
      </c>
      <c r="F70" s="453">
        <v>1</v>
      </c>
      <c r="G70" s="453">
        <v>1</v>
      </c>
      <c r="H70" s="453">
        <v>1</v>
      </c>
      <c r="I70" s="453">
        <v>1</v>
      </c>
      <c r="J70" s="453">
        <v>1</v>
      </c>
      <c r="K70" s="453">
        <v>1</v>
      </c>
      <c r="L70" s="396">
        <v>1</v>
      </c>
      <c r="M70" s="396"/>
      <c r="N70" s="396"/>
      <c r="O70" s="396">
        <v>1</v>
      </c>
      <c r="P70" s="449"/>
      <c r="Q70" s="449">
        <v>1</v>
      </c>
      <c r="R70" s="396"/>
      <c r="S70" s="396"/>
      <c r="T70" s="396"/>
      <c r="U70" s="449"/>
      <c r="V70" s="449">
        <v>1</v>
      </c>
      <c r="W70" s="449">
        <v>1</v>
      </c>
      <c r="X70" s="449"/>
      <c r="Y70" s="449"/>
      <c r="Z70" s="560"/>
      <c r="AA70" s="449"/>
      <c r="AB70" s="449"/>
      <c r="AC70" s="449">
        <v>1</v>
      </c>
      <c r="AD70" s="449"/>
    </row>
    <row r="71" spans="1:30" ht="39.6">
      <c r="A71" s="446">
        <v>26</v>
      </c>
      <c r="B71" s="447" t="s">
        <v>537</v>
      </c>
      <c r="C71" s="453"/>
      <c r="D71" s="453"/>
      <c r="E71" s="453"/>
      <c r="F71" s="453"/>
      <c r="G71" s="453"/>
      <c r="H71" s="453"/>
      <c r="I71" s="453"/>
      <c r="J71" s="453"/>
      <c r="K71" s="453"/>
      <c r="L71" s="396"/>
      <c r="M71" s="396"/>
      <c r="N71" s="396"/>
      <c r="O71" s="396"/>
      <c r="P71" s="449"/>
      <c r="Q71" s="449"/>
      <c r="R71" s="396"/>
      <c r="S71" s="396"/>
      <c r="T71" s="396">
        <v>1</v>
      </c>
      <c r="U71" s="449"/>
      <c r="V71" s="449"/>
      <c r="W71" s="449"/>
      <c r="X71" s="449"/>
      <c r="Y71" s="449"/>
      <c r="Z71" s="560"/>
      <c r="AA71" s="449"/>
      <c r="AB71" s="449"/>
      <c r="AC71" s="449"/>
      <c r="AD71" s="449"/>
    </row>
    <row r="72" spans="1:30">
      <c r="A72" s="446">
        <v>27</v>
      </c>
      <c r="B72" s="447" t="s">
        <v>21</v>
      </c>
      <c r="C72" s="453"/>
      <c r="D72" s="453"/>
      <c r="E72" s="453"/>
      <c r="F72" s="453"/>
      <c r="G72" s="453"/>
      <c r="H72" s="453"/>
      <c r="I72" s="453"/>
      <c r="J72" s="453"/>
      <c r="K72" s="453"/>
      <c r="L72" s="396"/>
      <c r="M72" s="396"/>
      <c r="N72" s="396"/>
      <c r="O72" s="396"/>
      <c r="P72" s="449"/>
      <c r="Q72" s="449"/>
      <c r="R72" s="396"/>
      <c r="S72" s="396"/>
      <c r="T72" s="396"/>
      <c r="U72" s="449"/>
      <c r="V72" s="449">
        <v>1</v>
      </c>
      <c r="W72" s="449"/>
      <c r="X72" s="449">
        <v>1</v>
      </c>
      <c r="Y72" s="449"/>
      <c r="Z72" s="560"/>
      <c r="AA72" s="449">
        <v>1</v>
      </c>
      <c r="AB72" s="449">
        <v>1</v>
      </c>
      <c r="AC72" s="449"/>
      <c r="AD72" s="449">
        <v>1</v>
      </c>
    </row>
    <row r="73" spans="1:30">
      <c r="A73" s="446">
        <v>28</v>
      </c>
      <c r="B73" s="447" t="s">
        <v>22</v>
      </c>
      <c r="C73" s="453"/>
      <c r="D73" s="453"/>
      <c r="E73" s="453">
        <v>1</v>
      </c>
      <c r="F73" s="453">
        <v>1</v>
      </c>
      <c r="G73" s="453">
        <v>1</v>
      </c>
      <c r="H73" s="453"/>
      <c r="I73" s="453">
        <v>1</v>
      </c>
      <c r="J73" s="453"/>
      <c r="K73" s="453"/>
      <c r="L73" s="396"/>
      <c r="M73" s="396">
        <v>1</v>
      </c>
      <c r="N73" s="396">
        <v>1</v>
      </c>
      <c r="O73" s="396"/>
      <c r="P73" s="449">
        <v>1</v>
      </c>
      <c r="Q73" s="449"/>
      <c r="R73" s="396">
        <v>1</v>
      </c>
      <c r="S73" s="396">
        <v>1</v>
      </c>
      <c r="T73" s="396"/>
      <c r="U73" s="449"/>
      <c r="V73" s="449"/>
      <c r="W73" s="449"/>
      <c r="X73" s="449">
        <v>1</v>
      </c>
      <c r="Y73" s="449">
        <v>1</v>
      </c>
      <c r="Z73" s="560"/>
      <c r="AA73" s="449"/>
      <c r="AB73" s="449">
        <v>1</v>
      </c>
      <c r="AC73" s="449">
        <v>1</v>
      </c>
      <c r="AD73" s="449"/>
    </row>
    <row r="74" spans="1:30">
      <c r="A74" s="446">
        <v>29</v>
      </c>
      <c r="B74" s="447" t="s">
        <v>23</v>
      </c>
      <c r="C74" s="453"/>
      <c r="D74" s="453"/>
      <c r="E74" s="453"/>
      <c r="F74" s="453"/>
      <c r="G74" s="453"/>
      <c r="H74" s="453"/>
      <c r="I74" s="453"/>
      <c r="J74" s="453"/>
      <c r="K74" s="453"/>
      <c r="L74" s="396"/>
      <c r="M74" s="396"/>
      <c r="N74" s="396"/>
      <c r="O74" s="396"/>
      <c r="P74" s="449"/>
      <c r="Q74" s="449"/>
      <c r="R74" s="396"/>
      <c r="S74" s="396"/>
      <c r="T74" s="396"/>
      <c r="U74" s="449"/>
      <c r="V74" s="449"/>
      <c r="W74" s="449"/>
      <c r="X74" s="449"/>
      <c r="Y74" s="449"/>
      <c r="Z74" s="560"/>
      <c r="AA74" s="449"/>
      <c r="AB74" s="449"/>
      <c r="AC74" s="449"/>
      <c r="AD74" s="449"/>
    </row>
    <row r="75" spans="1:30">
      <c r="A75" s="446">
        <v>30</v>
      </c>
      <c r="B75" s="447" t="s">
        <v>24</v>
      </c>
      <c r="C75" s="453"/>
      <c r="D75" s="453"/>
      <c r="E75" s="453"/>
      <c r="F75" s="453"/>
      <c r="G75" s="453"/>
      <c r="H75" s="453"/>
      <c r="I75" s="453"/>
      <c r="J75" s="453"/>
      <c r="K75" s="453"/>
      <c r="L75" s="396"/>
      <c r="M75" s="396"/>
      <c r="N75" s="396"/>
      <c r="O75" s="396"/>
      <c r="P75" s="449"/>
      <c r="Q75" s="449">
        <v>1</v>
      </c>
      <c r="R75" s="396"/>
      <c r="S75" s="396"/>
      <c r="T75" s="396"/>
      <c r="U75" s="449"/>
      <c r="V75" s="449"/>
      <c r="W75" s="449"/>
      <c r="X75" s="449"/>
      <c r="Y75" s="449"/>
      <c r="Z75" s="560"/>
      <c r="AA75" s="449"/>
      <c r="AB75" s="449"/>
      <c r="AC75" s="449"/>
      <c r="AD75" s="449"/>
    </row>
    <row r="76" spans="1:30">
      <c r="A76" s="446">
        <v>31</v>
      </c>
      <c r="B76" s="447" t="s">
        <v>25</v>
      </c>
      <c r="C76" s="453"/>
      <c r="D76" s="453"/>
      <c r="E76" s="453"/>
      <c r="F76" s="453"/>
      <c r="G76" s="453"/>
      <c r="H76" s="453"/>
      <c r="I76" s="453"/>
      <c r="J76" s="453"/>
      <c r="K76" s="453"/>
      <c r="L76" s="396"/>
      <c r="M76" s="396"/>
      <c r="N76" s="396"/>
      <c r="O76" s="396">
        <v>1</v>
      </c>
      <c r="P76" s="449"/>
      <c r="Q76" s="449"/>
      <c r="R76" s="396"/>
      <c r="S76" s="396"/>
      <c r="T76" s="396"/>
      <c r="U76" s="449">
        <v>1</v>
      </c>
      <c r="V76" s="449">
        <v>1</v>
      </c>
      <c r="W76" s="449"/>
      <c r="X76" s="449"/>
      <c r="Y76" s="449">
        <v>1</v>
      </c>
      <c r="Z76" s="560">
        <v>1</v>
      </c>
      <c r="AA76" s="449"/>
      <c r="AB76" s="449"/>
      <c r="AC76" s="449"/>
      <c r="AD76" s="449"/>
    </row>
    <row r="77" spans="1:30">
      <c r="A77" s="446">
        <v>32</v>
      </c>
      <c r="B77" s="447" t="s">
        <v>26</v>
      </c>
      <c r="C77" s="453">
        <v>1</v>
      </c>
      <c r="D77" s="453"/>
      <c r="E77" s="453"/>
      <c r="F77" s="453">
        <v>1</v>
      </c>
      <c r="G77" s="453"/>
      <c r="H77" s="453">
        <v>1</v>
      </c>
      <c r="I77" s="453">
        <v>1</v>
      </c>
      <c r="J77" s="453">
        <v>1</v>
      </c>
      <c r="K77" s="453">
        <v>1</v>
      </c>
      <c r="L77" s="396">
        <v>1</v>
      </c>
      <c r="M77" s="396">
        <v>1</v>
      </c>
      <c r="N77" s="396"/>
      <c r="O77" s="396"/>
      <c r="P77" s="449"/>
      <c r="Q77" s="449"/>
      <c r="R77" s="396"/>
      <c r="S77" s="396"/>
      <c r="T77" s="396"/>
      <c r="U77" s="449"/>
      <c r="V77" s="449"/>
      <c r="W77" s="449">
        <v>1</v>
      </c>
      <c r="X77" s="449"/>
      <c r="Y77" s="449"/>
      <c r="Z77" s="560"/>
      <c r="AA77" s="449"/>
      <c r="AB77" s="449"/>
      <c r="AC77" s="449"/>
      <c r="AD77" s="449"/>
    </row>
    <row r="78" spans="1:30">
      <c r="A78" s="446">
        <v>33</v>
      </c>
      <c r="B78" s="447" t="s">
        <v>27</v>
      </c>
      <c r="C78" s="453"/>
      <c r="D78" s="453">
        <v>1</v>
      </c>
      <c r="E78" s="453">
        <v>1</v>
      </c>
      <c r="F78" s="453">
        <v>1</v>
      </c>
      <c r="G78" s="453">
        <v>1</v>
      </c>
      <c r="H78" s="453">
        <v>1</v>
      </c>
      <c r="I78" s="453">
        <v>1</v>
      </c>
      <c r="J78" s="453">
        <v>1</v>
      </c>
      <c r="K78" s="453"/>
      <c r="L78" s="396"/>
      <c r="M78" s="396"/>
      <c r="N78" s="396"/>
      <c r="O78" s="396"/>
      <c r="P78" s="449"/>
      <c r="Q78" s="449"/>
      <c r="R78" s="396"/>
      <c r="S78" s="396"/>
      <c r="T78" s="396"/>
      <c r="U78" s="449"/>
      <c r="V78" s="449"/>
      <c r="W78" s="449"/>
      <c r="X78" s="449">
        <v>1</v>
      </c>
      <c r="Y78" s="449">
        <v>1</v>
      </c>
      <c r="Z78" s="560"/>
      <c r="AA78" s="449"/>
      <c r="AB78" s="449"/>
      <c r="AC78" s="449"/>
      <c r="AD78" s="449"/>
    </row>
    <row r="79" spans="1:30">
      <c r="A79" s="446">
        <v>34</v>
      </c>
      <c r="B79" s="447" t="s">
        <v>28</v>
      </c>
      <c r="C79" s="453"/>
      <c r="D79" s="453"/>
      <c r="E79" s="453"/>
      <c r="F79" s="453"/>
      <c r="G79" s="453"/>
      <c r="H79" s="453"/>
      <c r="I79" s="453"/>
      <c r="J79" s="453"/>
      <c r="K79" s="453"/>
      <c r="L79" s="396"/>
      <c r="M79" s="396"/>
      <c r="N79" s="396"/>
      <c r="O79" s="396"/>
      <c r="P79" s="449"/>
      <c r="Q79" s="449"/>
      <c r="R79" s="396"/>
      <c r="S79" s="396"/>
      <c r="T79" s="396"/>
      <c r="U79" s="449"/>
      <c r="V79" s="449"/>
      <c r="W79" s="449">
        <v>1</v>
      </c>
      <c r="X79" s="449"/>
      <c r="Y79" s="449"/>
      <c r="Z79" s="560"/>
      <c r="AA79" s="449"/>
      <c r="AB79" s="449"/>
      <c r="AC79" s="449">
        <v>1</v>
      </c>
      <c r="AD79" s="449"/>
    </row>
    <row r="80" spans="1:30">
      <c r="A80" s="446"/>
      <c r="B80" s="480" t="s">
        <v>113</v>
      </c>
      <c r="C80" s="470">
        <f t="shared" ref="C80:Z80" si="2">SUM(C46:C79)</f>
        <v>6</v>
      </c>
      <c r="D80" s="470">
        <f t="shared" si="2"/>
        <v>6</v>
      </c>
      <c r="E80" s="470">
        <f t="shared" si="2"/>
        <v>7</v>
      </c>
      <c r="F80" s="470">
        <f t="shared" si="2"/>
        <v>8</v>
      </c>
      <c r="G80" s="470">
        <f t="shared" si="2"/>
        <v>6</v>
      </c>
      <c r="H80" s="470">
        <f t="shared" si="2"/>
        <v>6</v>
      </c>
      <c r="I80" s="470">
        <f t="shared" si="2"/>
        <v>7</v>
      </c>
      <c r="J80" s="470">
        <f t="shared" si="2"/>
        <v>7</v>
      </c>
      <c r="K80" s="470">
        <f t="shared" si="2"/>
        <v>5</v>
      </c>
      <c r="L80" s="471">
        <f t="shared" si="2"/>
        <v>5</v>
      </c>
      <c r="M80" s="471">
        <f t="shared" si="2"/>
        <v>5</v>
      </c>
      <c r="N80" s="471">
        <f t="shared" si="2"/>
        <v>4</v>
      </c>
      <c r="O80" s="471">
        <f t="shared" si="2"/>
        <v>4</v>
      </c>
      <c r="P80" s="470">
        <f t="shared" si="2"/>
        <v>6</v>
      </c>
      <c r="Q80" s="470">
        <f t="shared" si="2"/>
        <v>6</v>
      </c>
      <c r="R80" s="470">
        <f t="shared" si="2"/>
        <v>3</v>
      </c>
      <c r="S80" s="470">
        <f t="shared" si="2"/>
        <v>3</v>
      </c>
      <c r="T80" s="470">
        <f t="shared" si="2"/>
        <v>2</v>
      </c>
      <c r="U80" s="448">
        <f t="shared" si="2"/>
        <v>6</v>
      </c>
      <c r="V80" s="448">
        <f t="shared" si="2"/>
        <v>7</v>
      </c>
      <c r="W80" s="448">
        <f t="shared" si="2"/>
        <v>6</v>
      </c>
      <c r="X80" s="448">
        <f t="shared" si="2"/>
        <v>7</v>
      </c>
      <c r="Y80" s="448">
        <f t="shared" si="2"/>
        <v>7</v>
      </c>
      <c r="Z80" s="561">
        <f t="shared" si="2"/>
        <v>5</v>
      </c>
      <c r="AA80" s="448">
        <f>SUM(AA46:AA79)</f>
        <v>6</v>
      </c>
      <c r="AB80" s="448">
        <f>SUM(AB46:AB79)</f>
        <v>6</v>
      </c>
      <c r="AC80" s="448">
        <f>SUM(AC46:AC79)</f>
        <v>5</v>
      </c>
      <c r="AD80" s="448">
        <f>SUM(AD46:AD79)</f>
        <v>4</v>
      </c>
    </row>
    <row r="81" spans="1:30">
      <c r="A81" s="1007" t="s">
        <v>29</v>
      </c>
      <c r="B81" s="1004"/>
      <c r="C81" s="462"/>
      <c r="D81" s="390"/>
      <c r="E81" s="390"/>
      <c r="F81" s="390"/>
      <c r="G81" s="390"/>
      <c r="H81" s="390"/>
      <c r="I81" s="390"/>
      <c r="J81" s="390"/>
      <c r="K81" s="461"/>
      <c r="L81" s="463"/>
      <c r="M81" s="391"/>
      <c r="N81" s="391"/>
      <c r="O81" s="388"/>
      <c r="P81" s="462"/>
      <c r="Q81" s="390"/>
      <c r="R81" s="390"/>
      <c r="S81" s="390"/>
      <c r="T81" s="461"/>
      <c r="U81" s="463"/>
      <c r="V81" s="391"/>
      <c r="W81" s="391"/>
      <c r="X81" s="391"/>
      <c r="Y81" s="388"/>
      <c r="Z81" s="558"/>
      <c r="AA81" s="559"/>
      <c r="AB81" s="463"/>
      <c r="AC81" s="391"/>
      <c r="AD81" s="388"/>
    </row>
    <row r="82" spans="1:30">
      <c r="A82" s="446">
        <v>1</v>
      </c>
      <c r="B82" s="447" t="s">
        <v>30</v>
      </c>
      <c r="C82" s="468"/>
      <c r="D82" s="468"/>
      <c r="E82" s="468"/>
      <c r="F82" s="468"/>
      <c r="G82" s="468"/>
      <c r="H82" s="468"/>
      <c r="I82" s="468"/>
      <c r="J82" s="468">
        <v>1</v>
      </c>
      <c r="K82" s="468">
        <v>1</v>
      </c>
      <c r="L82" s="400"/>
      <c r="M82" s="400"/>
      <c r="N82" s="400">
        <v>1</v>
      </c>
      <c r="O82" s="400">
        <v>1</v>
      </c>
      <c r="P82" s="468"/>
      <c r="Q82" s="468"/>
      <c r="R82" s="399"/>
      <c r="S82" s="399"/>
      <c r="T82" s="399"/>
      <c r="U82" s="449">
        <v>1</v>
      </c>
      <c r="V82" s="449"/>
      <c r="W82" s="449">
        <v>1</v>
      </c>
      <c r="X82" s="449"/>
      <c r="Y82" s="449"/>
      <c r="Z82" s="560"/>
      <c r="AA82" s="449"/>
      <c r="AB82" s="449">
        <v>1</v>
      </c>
      <c r="AC82" s="449">
        <v>1</v>
      </c>
      <c r="AD82" s="449">
        <v>1</v>
      </c>
    </row>
    <row r="83" spans="1:30">
      <c r="A83" s="446">
        <v>2</v>
      </c>
      <c r="B83" s="447" t="s">
        <v>31</v>
      </c>
      <c r="C83" s="453"/>
      <c r="D83" s="453"/>
      <c r="E83" s="453"/>
      <c r="F83" s="453"/>
      <c r="G83" s="453"/>
      <c r="H83" s="453"/>
      <c r="I83" s="453"/>
      <c r="J83" s="453"/>
      <c r="K83" s="453"/>
      <c r="L83" s="396"/>
      <c r="M83" s="396"/>
      <c r="N83" s="396"/>
      <c r="O83" s="396"/>
      <c r="P83" s="453"/>
      <c r="Q83" s="453"/>
      <c r="R83" s="401"/>
      <c r="S83" s="401"/>
      <c r="T83" s="401"/>
      <c r="U83" s="449"/>
      <c r="V83" s="449"/>
      <c r="W83" s="449"/>
      <c r="X83" s="449"/>
      <c r="Y83" s="449">
        <v>1</v>
      </c>
      <c r="Z83" s="560"/>
      <c r="AA83" s="449"/>
      <c r="AB83" s="449"/>
      <c r="AC83" s="449"/>
      <c r="AD83" s="449"/>
    </row>
    <row r="84" spans="1:30">
      <c r="A84" s="446">
        <v>3</v>
      </c>
      <c r="B84" s="447" t="s">
        <v>32</v>
      </c>
      <c r="C84" s="453"/>
      <c r="D84" s="453"/>
      <c r="E84" s="453"/>
      <c r="F84" s="453"/>
      <c r="G84" s="453"/>
      <c r="H84" s="453"/>
      <c r="I84" s="453"/>
      <c r="J84" s="453">
        <v>1</v>
      </c>
      <c r="K84" s="453"/>
      <c r="L84" s="396">
        <v>1</v>
      </c>
      <c r="M84" s="396"/>
      <c r="N84" s="396"/>
      <c r="O84" s="396"/>
      <c r="P84" s="453"/>
      <c r="Q84" s="453"/>
      <c r="R84" s="401"/>
      <c r="S84" s="401"/>
      <c r="T84" s="401"/>
      <c r="U84" s="449">
        <v>1</v>
      </c>
      <c r="V84" s="449"/>
      <c r="W84" s="449"/>
      <c r="X84" s="449"/>
      <c r="Y84" s="449">
        <v>2</v>
      </c>
      <c r="Z84" s="560">
        <v>1</v>
      </c>
      <c r="AA84" s="449"/>
      <c r="AB84" s="449">
        <v>1</v>
      </c>
      <c r="AC84" s="449">
        <v>1</v>
      </c>
      <c r="AD84" s="449">
        <v>1</v>
      </c>
    </row>
    <row r="85" spans="1:30">
      <c r="A85" s="446">
        <v>4</v>
      </c>
      <c r="B85" s="447" t="s">
        <v>33</v>
      </c>
      <c r="C85" s="453">
        <v>1</v>
      </c>
      <c r="D85" s="453"/>
      <c r="E85" s="453"/>
      <c r="F85" s="453"/>
      <c r="G85" s="453"/>
      <c r="H85" s="453"/>
      <c r="I85" s="453"/>
      <c r="J85" s="453"/>
      <c r="K85" s="453"/>
      <c r="L85" s="396"/>
      <c r="M85" s="396"/>
      <c r="N85" s="396"/>
      <c r="O85" s="396"/>
      <c r="P85" s="453">
        <v>1</v>
      </c>
      <c r="Q85" s="453"/>
      <c r="R85" s="401"/>
      <c r="S85" s="401"/>
      <c r="T85" s="401"/>
      <c r="U85" s="449"/>
      <c r="V85" s="449">
        <v>1</v>
      </c>
      <c r="W85" s="449"/>
      <c r="X85" s="449"/>
      <c r="Y85" s="449"/>
      <c r="Z85" s="560"/>
      <c r="AA85" s="449"/>
      <c r="AB85" s="449"/>
      <c r="AC85" s="449"/>
      <c r="AD85" s="449"/>
    </row>
    <row r="86" spans="1:30">
      <c r="A86" s="446">
        <v>5</v>
      </c>
      <c r="B86" s="447" t="s">
        <v>34</v>
      </c>
      <c r="C86" s="453"/>
      <c r="D86" s="453">
        <v>1</v>
      </c>
      <c r="E86" s="453"/>
      <c r="F86" s="453"/>
      <c r="G86" s="453"/>
      <c r="H86" s="453"/>
      <c r="I86" s="453"/>
      <c r="J86" s="453"/>
      <c r="K86" s="453"/>
      <c r="L86" s="396"/>
      <c r="M86" s="396"/>
      <c r="N86" s="396"/>
      <c r="O86" s="396"/>
      <c r="P86" s="453"/>
      <c r="Q86" s="453"/>
      <c r="R86" s="401"/>
      <c r="S86" s="401"/>
      <c r="T86" s="401"/>
      <c r="U86" s="449"/>
      <c r="V86" s="449"/>
      <c r="W86" s="449"/>
      <c r="X86" s="449"/>
      <c r="Y86" s="449"/>
      <c r="Z86" s="560"/>
      <c r="AA86" s="449"/>
      <c r="AB86" s="449"/>
      <c r="AC86" s="449"/>
      <c r="AD86" s="449"/>
    </row>
    <row r="87" spans="1:30">
      <c r="A87" s="446">
        <v>6</v>
      </c>
      <c r="B87" s="447" t="s">
        <v>35</v>
      </c>
      <c r="C87" s="453"/>
      <c r="D87" s="453"/>
      <c r="E87" s="453"/>
      <c r="F87" s="453"/>
      <c r="G87" s="453"/>
      <c r="H87" s="453"/>
      <c r="I87" s="453"/>
      <c r="J87" s="453"/>
      <c r="K87" s="453"/>
      <c r="L87" s="396"/>
      <c r="M87" s="396"/>
      <c r="N87" s="396"/>
      <c r="O87" s="396"/>
      <c r="P87" s="453"/>
      <c r="Q87" s="453"/>
      <c r="R87" s="401"/>
      <c r="S87" s="401"/>
      <c r="T87" s="401"/>
      <c r="U87" s="449"/>
      <c r="V87" s="449"/>
      <c r="W87" s="449"/>
      <c r="X87" s="449"/>
      <c r="Y87" s="449"/>
      <c r="Z87" s="560"/>
      <c r="AA87" s="449"/>
      <c r="AB87" s="449"/>
      <c r="AC87" s="449"/>
      <c r="AD87" s="449">
        <v>1</v>
      </c>
    </row>
    <row r="88" spans="1:30">
      <c r="A88" s="446">
        <v>7</v>
      </c>
      <c r="B88" s="447" t="s">
        <v>36</v>
      </c>
      <c r="C88" s="453"/>
      <c r="D88" s="453"/>
      <c r="E88" s="453"/>
      <c r="F88" s="453"/>
      <c r="G88" s="453"/>
      <c r="H88" s="453"/>
      <c r="I88" s="453"/>
      <c r="J88" s="453"/>
      <c r="K88" s="453"/>
      <c r="L88" s="396"/>
      <c r="M88" s="396"/>
      <c r="N88" s="396"/>
      <c r="O88" s="396"/>
      <c r="P88" s="453">
        <v>1</v>
      </c>
      <c r="Q88" s="453"/>
      <c r="R88" s="401"/>
      <c r="S88" s="401"/>
      <c r="T88" s="401"/>
      <c r="U88" s="449"/>
      <c r="V88" s="449"/>
      <c r="W88" s="449">
        <v>1</v>
      </c>
      <c r="X88" s="449"/>
      <c r="Y88" s="449"/>
      <c r="Z88" s="560"/>
      <c r="AA88" s="449"/>
      <c r="AB88" s="449"/>
      <c r="AC88" s="449"/>
      <c r="AD88" s="449"/>
    </row>
    <row r="89" spans="1:30">
      <c r="A89" s="446">
        <v>8</v>
      </c>
      <c r="B89" s="447" t="s">
        <v>37</v>
      </c>
      <c r="C89" s="453"/>
      <c r="D89" s="453"/>
      <c r="E89" s="453">
        <v>1</v>
      </c>
      <c r="F89" s="453">
        <v>1</v>
      </c>
      <c r="G89" s="453"/>
      <c r="H89" s="453"/>
      <c r="I89" s="453"/>
      <c r="J89" s="453"/>
      <c r="K89" s="453"/>
      <c r="L89" s="396"/>
      <c r="M89" s="396">
        <v>1</v>
      </c>
      <c r="N89" s="396"/>
      <c r="O89" s="396"/>
      <c r="P89" s="453"/>
      <c r="Q89" s="453"/>
      <c r="R89" s="401"/>
      <c r="S89" s="401"/>
      <c r="T89" s="401"/>
      <c r="U89" s="449"/>
      <c r="V89" s="449"/>
      <c r="W89" s="449"/>
      <c r="X89" s="449"/>
      <c r="Y89" s="449"/>
      <c r="Z89" s="560"/>
      <c r="AA89" s="449">
        <v>1</v>
      </c>
      <c r="AB89" s="449">
        <v>1</v>
      </c>
      <c r="AC89" s="449"/>
      <c r="AD89" s="449"/>
    </row>
    <row r="90" spans="1:30">
      <c r="A90" s="446">
        <v>9</v>
      </c>
      <c r="B90" s="447" t="s">
        <v>38</v>
      </c>
      <c r="C90" s="453"/>
      <c r="D90" s="453"/>
      <c r="E90" s="453"/>
      <c r="F90" s="453"/>
      <c r="G90" s="453">
        <v>1</v>
      </c>
      <c r="H90" s="453">
        <v>1</v>
      </c>
      <c r="I90" s="453">
        <v>1</v>
      </c>
      <c r="J90" s="453">
        <v>1</v>
      </c>
      <c r="K90" s="453">
        <v>1</v>
      </c>
      <c r="L90" s="396"/>
      <c r="M90" s="396"/>
      <c r="N90" s="396"/>
      <c r="O90" s="396"/>
      <c r="P90" s="453"/>
      <c r="Q90" s="453"/>
      <c r="R90" s="401"/>
      <c r="S90" s="401"/>
      <c r="T90" s="401"/>
      <c r="U90" s="449"/>
      <c r="V90" s="449"/>
      <c r="W90" s="449"/>
      <c r="X90" s="449">
        <v>1</v>
      </c>
      <c r="Y90" s="449"/>
      <c r="Z90" s="560"/>
      <c r="AA90" s="449"/>
      <c r="AB90" s="449"/>
      <c r="AC90" s="449"/>
      <c r="AD90" s="449"/>
    </row>
    <row r="91" spans="1:30">
      <c r="A91" s="446">
        <v>10</v>
      </c>
      <c r="B91" s="447" t="s">
        <v>39</v>
      </c>
      <c r="C91" s="453">
        <v>1</v>
      </c>
      <c r="D91" s="453">
        <v>1</v>
      </c>
      <c r="E91" s="453">
        <v>1</v>
      </c>
      <c r="F91" s="453"/>
      <c r="G91" s="453"/>
      <c r="H91" s="453"/>
      <c r="I91" s="453"/>
      <c r="J91" s="453"/>
      <c r="K91" s="453"/>
      <c r="L91" s="396"/>
      <c r="M91" s="396"/>
      <c r="N91" s="396"/>
      <c r="O91" s="396"/>
      <c r="P91" s="453"/>
      <c r="Q91" s="453">
        <v>1</v>
      </c>
      <c r="R91" s="401"/>
      <c r="S91" s="401"/>
      <c r="T91" s="401"/>
      <c r="U91" s="449"/>
      <c r="V91" s="449"/>
      <c r="W91" s="449"/>
      <c r="X91" s="449"/>
      <c r="Y91" s="449">
        <v>1</v>
      </c>
      <c r="Z91" s="560"/>
      <c r="AA91" s="449"/>
      <c r="AB91" s="449"/>
      <c r="AC91" s="449">
        <v>1</v>
      </c>
      <c r="AD91" s="449"/>
    </row>
    <row r="92" spans="1:30">
      <c r="A92" s="446">
        <v>11</v>
      </c>
      <c r="B92" s="447" t="s">
        <v>40</v>
      </c>
      <c r="C92" s="453"/>
      <c r="D92" s="453"/>
      <c r="E92" s="453"/>
      <c r="F92" s="453"/>
      <c r="G92" s="453"/>
      <c r="H92" s="453"/>
      <c r="I92" s="453"/>
      <c r="J92" s="453"/>
      <c r="K92" s="453"/>
      <c r="L92" s="396"/>
      <c r="M92" s="396"/>
      <c r="N92" s="396"/>
      <c r="O92" s="396"/>
      <c r="P92" s="453"/>
      <c r="Q92" s="453"/>
      <c r="R92" s="401"/>
      <c r="S92" s="401">
        <v>1</v>
      </c>
      <c r="T92" s="401">
        <v>1</v>
      </c>
      <c r="U92" s="449"/>
      <c r="V92" s="449"/>
      <c r="W92" s="449"/>
      <c r="X92" s="449"/>
      <c r="Y92" s="449"/>
      <c r="Z92" s="560">
        <v>1</v>
      </c>
      <c r="AA92" s="449"/>
      <c r="AB92" s="449"/>
      <c r="AC92" s="449"/>
      <c r="AD92" s="449">
        <v>1</v>
      </c>
    </row>
    <row r="93" spans="1:30">
      <c r="A93" s="479"/>
      <c r="B93" s="480" t="s">
        <v>113</v>
      </c>
      <c r="C93" s="470">
        <f t="shared" ref="C93:Z93" si="3">SUM(C82:C92)</f>
        <v>2</v>
      </c>
      <c r="D93" s="470">
        <f t="shared" si="3"/>
        <v>2</v>
      </c>
      <c r="E93" s="470">
        <f t="shared" si="3"/>
        <v>2</v>
      </c>
      <c r="F93" s="470">
        <f t="shared" si="3"/>
        <v>1</v>
      </c>
      <c r="G93" s="470">
        <f t="shared" si="3"/>
        <v>1</v>
      </c>
      <c r="H93" s="470">
        <f t="shared" si="3"/>
        <v>1</v>
      </c>
      <c r="I93" s="470">
        <f t="shared" si="3"/>
        <v>1</v>
      </c>
      <c r="J93" s="470">
        <f t="shared" si="3"/>
        <v>3</v>
      </c>
      <c r="K93" s="470">
        <f t="shared" si="3"/>
        <v>2</v>
      </c>
      <c r="L93" s="471">
        <f t="shared" si="3"/>
        <v>1</v>
      </c>
      <c r="M93" s="471">
        <f t="shared" si="3"/>
        <v>1</v>
      </c>
      <c r="N93" s="471">
        <f t="shared" si="3"/>
        <v>1</v>
      </c>
      <c r="O93" s="471">
        <f t="shared" si="3"/>
        <v>1</v>
      </c>
      <c r="P93" s="470">
        <f t="shared" si="3"/>
        <v>2</v>
      </c>
      <c r="Q93" s="470">
        <f t="shared" si="3"/>
        <v>1</v>
      </c>
      <c r="R93" s="470">
        <f t="shared" si="3"/>
        <v>0</v>
      </c>
      <c r="S93" s="470">
        <f t="shared" si="3"/>
        <v>1</v>
      </c>
      <c r="T93" s="470">
        <f t="shared" si="3"/>
        <v>1</v>
      </c>
      <c r="U93" s="448">
        <f t="shared" si="3"/>
        <v>2</v>
      </c>
      <c r="V93" s="448">
        <f t="shared" si="3"/>
        <v>1</v>
      </c>
      <c r="W93" s="448">
        <f t="shared" si="3"/>
        <v>2</v>
      </c>
      <c r="X93" s="448">
        <f t="shared" si="3"/>
        <v>1</v>
      </c>
      <c r="Y93" s="448">
        <f t="shared" si="3"/>
        <v>4</v>
      </c>
      <c r="Z93" s="561">
        <f t="shared" si="3"/>
        <v>2</v>
      </c>
      <c r="AA93" s="448">
        <f>SUM(AA82:AA92)</f>
        <v>1</v>
      </c>
      <c r="AB93" s="448">
        <f>SUM(AB82:AB92)</f>
        <v>3</v>
      </c>
      <c r="AC93" s="448">
        <f>SUM(AC82:AC92)</f>
        <v>3</v>
      </c>
      <c r="AD93" s="448">
        <f>SUM(AD82:AD92)</f>
        <v>4</v>
      </c>
    </row>
    <row r="94" spans="1:30">
      <c r="A94" s="1007" t="s">
        <v>41</v>
      </c>
      <c r="B94" s="1004"/>
      <c r="C94" s="462"/>
      <c r="D94" s="390"/>
      <c r="E94" s="390"/>
      <c r="F94" s="390"/>
      <c r="G94" s="390"/>
      <c r="H94" s="390"/>
      <c r="I94" s="390"/>
      <c r="J94" s="390"/>
      <c r="K94" s="461"/>
      <c r="L94" s="463"/>
      <c r="M94" s="391"/>
      <c r="N94" s="391"/>
      <c r="O94" s="388"/>
      <c r="P94" s="462"/>
      <c r="Q94" s="390"/>
      <c r="R94" s="390"/>
      <c r="S94" s="390"/>
      <c r="T94" s="461"/>
      <c r="U94" s="463"/>
      <c r="V94" s="391"/>
      <c r="W94" s="391"/>
      <c r="X94" s="391"/>
      <c r="Y94" s="388"/>
      <c r="Z94" s="558"/>
      <c r="AA94" s="559"/>
      <c r="AB94" s="463"/>
      <c r="AC94" s="391"/>
      <c r="AD94" s="388"/>
    </row>
    <row r="95" spans="1:30">
      <c r="A95" s="446">
        <v>1</v>
      </c>
      <c r="B95" s="447" t="s">
        <v>42</v>
      </c>
      <c r="C95" s="468"/>
      <c r="D95" s="468"/>
      <c r="E95" s="468"/>
      <c r="F95" s="468"/>
      <c r="G95" s="468"/>
      <c r="H95" s="468"/>
      <c r="I95" s="468"/>
      <c r="J95" s="468"/>
      <c r="K95" s="468"/>
      <c r="L95" s="400"/>
      <c r="M95" s="400"/>
      <c r="N95" s="400"/>
      <c r="O95" s="400"/>
      <c r="P95" s="468"/>
      <c r="Q95" s="468"/>
      <c r="R95" s="399"/>
      <c r="S95" s="399"/>
      <c r="T95" s="399"/>
      <c r="U95" s="449"/>
      <c r="V95" s="449"/>
      <c r="W95" s="449"/>
      <c r="X95" s="449"/>
      <c r="Y95" s="449"/>
      <c r="Z95" s="560"/>
      <c r="AA95" s="449"/>
      <c r="AB95" s="449"/>
      <c r="AC95" s="449"/>
      <c r="AD95" s="449"/>
    </row>
    <row r="96" spans="1:30">
      <c r="A96" s="446">
        <v>2</v>
      </c>
      <c r="B96" s="447" t="s">
        <v>43</v>
      </c>
      <c r="C96" s="453"/>
      <c r="D96" s="453"/>
      <c r="E96" s="453"/>
      <c r="F96" s="453"/>
      <c r="G96" s="453"/>
      <c r="H96" s="453"/>
      <c r="I96" s="453"/>
      <c r="J96" s="453"/>
      <c r="K96" s="453"/>
      <c r="L96" s="396"/>
      <c r="M96" s="396"/>
      <c r="N96" s="396"/>
      <c r="O96" s="396"/>
      <c r="P96" s="453"/>
      <c r="Q96" s="453"/>
      <c r="R96" s="401">
        <v>1</v>
      </c>
      <c r="S96" s="401"/>
      <c r="T96" s="401"/>
      <c r="U96" s="449"/>
      <c r="V96" s="449"/>
      <c r="W96" s="449"/>
      <c r="X96" s="449"/>
      <c r="Y96" s="449"/>
      <c r="Z96" s="560"/>
      <c r="AA96" s="449"/>
      <c r="AB96" s="449"/>
      <c r="AC96" s="449"/>
      <c r="AD96" s="449"/>
    </row>
    <row r="97" spans="1:30">
      <c r="A97" s="446">
        <v>3</v>
      </c>
      <c r="B97" s="447" t="s">
        <v>44</v>
      </c>
      <c r="C97" s="453"/>
      <c r="D97" s="453"/>
      <c r="E97" s="453"/>
      <c r="F97" s="453">
        <v>1</v>
      </c>
      <c r="G97" s="453">
        <v>1</v>
      </c>
      <c r="H97" s="453">
        <v>1</v>
      </c>
      <c r="I97" s="453"/>
      <c r="J97" s="453"/>
      <c r="K97" s="453"/>
      <c r="L97" s="396"/>
      <c r="M97" s="396"/>
      <c r="N97" s="396"/>
      <c r="O97" s="396"/>
      <c r="P97" s="453"/>
      <c r="Q97" s="453"/>
      <c r="R97" s="401"/>
      <c r="S97" s="401"/>
      <c r="T97" s="401"/>
      <c r="U97" s="449">
        <v>1</v>
      </c>
      <c r="V97" s="449"/>
      <c r="W97" s="449"/>
      <c r="X97" s="449"/>
      <c r="Y97" s="449"/>
      <c r="Z97" s="560"/>
      <c r="AA97" s="449">
        <v>1</v>
      </c>
      <c r="AB97" s="449"/>
      <c r="AC97" s="449"/>
      <c r="AD97" s="449"/>
    </row>
    <row r="98" spans="1:30">
      <c r="A98" s="446">
        <v>4</v>
      </c>
      <c r="B98" s="447" t="s">
        <v>45</v>
      </c>
      <c r="C98" s="453">
        <v>1</v>
      </c>
      <c r="D98" s="453">
        <v>1</v>
      </c>
      <c r="E98" s="453"/>
      <c r="F98" s="453"/>
      <c r="G98" s="453"/>
      <c r="H98" s="453"/>
      <c r="I98" s="453">
        <v>1</v>
      </c>
      <c r="J98" s="453">
        <v>1</v>
      </c>
      <c r="K98" s="453">
        <v>1</v>
      </c>
      <c r="L98" s="396"/>
      <c r="M98" s="396"/>
      <c r="N98" s="396">
        <v>1</v>
      </c>
      <c r="O98" s="396"/>
      <c r="P98" s="453">
        <v>1</v>
      </c>
      <c r="Q98" s="453">
        <v>1</v>
      </c>
      <c r="R98" s="401">
        <v>1</v>
      </c>
      <c r="S98" s="401"/>
      <c r="T98" s="401"/>
      <c r="U98" s="449"/>
      <c r="V98" s="449">
        <v>1</v>
      </c>
      <c r="W98" s="449">
        <v>1</v>
      </c>
      <c r="X98" s="449">
        <v>1</v>
      </c>
      <c r="Y98" s="449"/>
      <c r="Z98" s="560"/>
      <c r="AA98" s="449"/>
      <c r="AB98" s="449">
        <v>1</v>
      </c>
      <c r="AC98" s="449"/>
      <c r="AD98" s="449">
        <v>1</v>
      </c>
    </row>
    <row r="99" spans="1:30">
      <c r="A99" s="446">
        <v>5</v>
      </c>
      <c r="B99" s="447" t="s">
        <v>46</v>
      </c>
      <c r="C99" s="453"/>
      <c r="D99" s="453"/>
      <c r="E99" s="453"/>
      <c r="F99" s="453"/>
      <c r="G99" s="453"/>
      <c r="H99" s="453"/>
      <c r="I99" s="453"/>
      <c r="J99" s="453"/>
      <c r="K99" s="453"/>
      <c r="L99" s="396"/>
      <c r="M99" s="396"/>
      <c r="N99" s="396"/>
      <c r="O99" s="396"/>
      <c r="P99" s="453">
        <v>1</v>
      </c>
      <c r="Q99" s="453"/>
      <c r="R99" s="401"/>
      <c r="S99" s="401">
        <v>1</v>
      </c>
      <c r="T99" s="401">
        <v>1</v>
      </c>
      <c r="U99" s="449"/>
      <c r="V99" s="449"/>
      <c r="W99" s="449"/>
      <c r="X99" s="449"/>
      <c r="Y99" s="449"/>
      <c r="Z99" s="560"/>
      <c r="AA99" s="449"/>
      <c r="AB99" s="449"/>
      <c r="AC99" s="449"/>
      <c r="AD99" s="449"/>
    </row>
    <row r="100" spans="1:30">
      <c r="A100" s="446">
        <v>6</v>
      </c>
      <c r="B100" s="447" t="s">
        <v>47</v>
      </c>
      <c r="C100" s="453"/>
      <c r="D100" s="453"/>
      <c r="E100" s="453">
        <v>1</v>
      </c>
      <c r="F100" s="453"/>
      <c r="G100" s="453"/>
      <c r="H100" s="453"/>
      <c r="I100" s="453"/>
      <c r="J100" s="453"/>
      <c r="K100" s="453"/>
      <c r="L100" s="396"/>
      <c r="M100" s="396"/>
      <c r="N100" s="396"/>
      <c r="O100" s="396"/>
      <c r="P100" s="453"/>
      <c r="Q100" s="453"/>
      <c r="R100" s="401"/>
      <c r="S100" s="401"/>
      <c r="T100" s="401"/>
      <c r="U100" s="449"/>
      <c r="V100" s="449"/>
      <c r="W100" s="449"/>
      <c r="X100" s="449"/>
      <c r="Y100" s="449"/>
      <c r="Z100" s="560"/>
      <c r="AA100" s="449"/>
      <c r="AB100" s="449"/>
      <c r="AC100" s="449"/>
      <c r="AD100" s="449"/>
    </row>
    <row r="101" spans="1:30">
      <c r="A101" s="446">
        <v>7</v>
      </c>
      <c r="B101" s="447" t="s">
        <v>48</v>
      </c>
      <c r="C101" s="453"/>
      <c r="D101" s="453"/>
      <c r="E101" s="453"/>
      <c r="F101" s="453">
        <v>1</v>
      </c>
      <c r="G101" s="453">
        <v>1</v>
      </c>
      <c r="H101" s="453">
        <v>1</v>
      </c>
      <c r="I101" s="453">
        <v>1</v>
      </c>
      <c r="J101" s="453"/>
      <c r="K101" s="453"/>
      <c r="L101" s="396"/>
      <c r="M101" s="396"/>
      <c r="N101" s="396"/>
      <c r="O101" s="396">
        <v>1</v>
      </c>
      <c r="P101" s="453"/>
      <c r="Q101" s="453"/>
      <c r="R101" s="401"/>
      <c r="S101" s="401"/>
      <c r="T101" s="401"/>
      <c r="U101" s="449"/>
      <c r="V101" s="449"/>
      <c r="W101" s="449"/>
      <c r="X101" s="449"/>
      <c r="Y101" s="449"/>
      <c r="Z101" s="560"/>
      <c r="AA101" s="449"/>
      <c r="AB101" s="449"/>
      <c r="AC101" s="449"/>
      <c r="AD101" s="449"/>
    </row>
    <row r="102" spans="1:30">
      <c r="A102" s="446">
        <v>8</v>
      </c>
      <c r="B102" s="447" t="s">
        <v>49</v>
      </c>
      <c r="C102" s="453">
        <v>1</v>
      </c>
      <c r="D102" s="453"/>
      <c r="E102" s="453"/>
      <c r="F102" s="453"/>
      <c r="G102" s="453"/>
      <c r="H102" s="453"/>
      <c r="I102" s="453"/>
      <c r="J102" s="453">
        <v>1</v>
      </c>
      <c r="K102" s="453">
        <v>1</v>
      </c>
      <c r="L102" s="396">
        <v>1</v>
      </c>
      <c r="M102" s="396"/>
      <c r="N102" s="396"/>
      <c r="O102" s="396"/>
      <c r="P102" s="453"/>
      <c r="Q102" s="453">
        <v>1</v>
      </c>
      <c r="R102" s="401"/>
      <c r="S102" s="401"/>
      <c r="T102" s="401"/>
      <c r="U102" s="449"/>
      <c r="V102" s="449"/>
      <c r="W102" s="449"/>
      <c r="X102" s="449"/>
      <c r="Y102" s="449"/>
      <c r="Z102" s="560"/>
      <c r="AA102" s="449"/>
      <c r="AB102" s="449"/>
      <c r="AC102" s="449"/>
      <c r="AD102" s="449"/>
    </row>
    <row r="103" spans="1:30">
      <c r="A103" s="446">
        <v>9</v>
      </c>
      <c r="B103" s="447" t="s">
        <v>50</v>
      </c>
      <c r="C103" s="453"/>
      <c r="D103" s="453">
        <v>1</v>
      </c>
      <c r="E103" s="453">
        <v>1</v>
      </c>
      <c r="F103" s="453"/>
      <c r="G103" s="453"/>
      <c r="H103" s="453"/>
      <c r="I103" s="453"/>
      <c r="J103" s="453"/>
      <c r="K103" s="453"/>
      <c r="L103" s="396">
        <v>1</v>
      </c>
      <c r="M103" s="396">
        <v>2</v>
      </c>
      <c r="N103" s="396">
        <v>1</v>
      </c>
      <c r="O103" s="396">
        <v>1</v>
      </c>
      <c r="P103" s="453">
        <v>1</v>
      </c>
      <c r="Q103" s="453">
        <v>1</v>
      </c>
      <c r="R103" s="401"/>
      <c r="S103" s="401">
        <v>1</v>
      </c>
      <c r="T103" s="401">
        <v>1</v>
      </c>
      <c r="U103" s="449">
        <v>1</v>
      </c>
      <c r="V103" s="449">
        <v>1</v>
      </c>
      <c r="W103" s="449">
        <v>1</v>
      </c>
      <c r="X103" s="449">
        <v>1</v>
      </c>
      <c r="Y103" s="449">
        <v>1</v>
      </c>
      <c r="Z103" s="560">
        <v>1</v>
      </c>
      <c r="AA103" s="449">
        <v>1</v>
      </c>
      <c r="AB103" s="449">
        <v>2</v>
      </c>
      <c r="AC103" s="449">
        <v>2</v>
      </c>
      <c r="AD103" s="449">
        <v>1</v>
      </c>
    </row>
    <row r="104" spans="1:30">
      <c r="A104" s="479"/>
      <c r="B104" s="480" t="s">
        <v>113</v>
      </c>
      <c r="C104" s="470">
        <f t="shared" ref="C104:Z104" si="4">SUM(C95:C103)</f>
        <v>2</v>
      </c>
      <c r="D104" s="470">
        <f t="shared" si="4"/>
        <v>2</v>
      </c>
      <c r="E104" s="470">
        <f t="shared" si="4"/>
        <v>2</v>
      </c>
      <c r="F104" s="470">
        <f t="shared" si="4"/>
        <v>2</v>
      </c>
      <c r="G104" s="470">
        <f t="shared" si="4"/>
        <v>2</v>
      </c>
      <c r="H104" s="470">
        <f t="shared" si="4"/>
        <v>2</v>
      </c>
      <c r="I104" s="470">
        <f t="shared" si="4"/>
        <v>2</v>
      </c>
      <c r="J104" s="470">
        <f t="shared" si="4"/>
        <v>2</v>
      </c>
      <c r="K104" s="470">
        <f t="shared" si="4"/>
        <v>2</v>
      </c>
      <c r="L104" s="471">
        <f t="shared" si="4"/>
        <v>2</v>
      </c>
      <c r="M104" s="471">
        <f t="shared" si="4"/>
        <v>2</v>
      </c>
      <c r="N104" s="471">
        <f t="shared" si="4"/>
        <v>2</v>
      </c>
      <c r="O104" s="471">
        <f t="shared" si="4"/>
        <v>2</v>
      </c>
      <c r="P104" s="470">
        <f t="shared" si="4"/>
        <v>3</v>
      </c>
      <c r="Q104" s="470">
        <f t="shared" si="4"/>
        <v>3</v>
      </c>
      <c r="R104" s="470">
        <f t="shared" si="4"/>
        <v>2</v>
      </c>
      <c r="S104" s="470">
        <f t="shared" si="4"/>
        <v>2</v>
      </c>
      <c r="T104" s="470">
        <f t="shared" si="4"/>
        <v>2</v>
      </c>
      <c r="U104" s="448">
        <f t="shared" si="4"/>
        <v>2</v>
      </c>
      <c r="V104" s="448">
        <f t="shared" si="4"/>
        <v>2</v>
      </c>
      <c r="W104" s="448">
        <f t="shared" si="4"/>
        <v>2</v>
      </c>
      <c r="X104" s="448">
        <f t="shared" si="4"/>
        <v>2</v>
      </c>
      <c r="Y104" s="448">
        <f t="shared" si="4"/>
        <v>1</v>
      </c>
      <c r="Z104" s="561">
        <f t="shared" si="4"/>
        <v>1</v>
      </c>
      <c r="AA104" s="448">
        <f>SUM(AA95:AA103)</f>
        <v>2</v>
      </c>
      <c r="AB104" s="448">
        <f>SUM(AB95:AB103)</f>
        <v>3</v>
      </c>
      <c r="AC104" s="448">
        <f>SUM(AC95:AC103)</f>
        <v>2</v>
      </c>
      <c r="AD104" s="448">
        <f>SUM(AD95:AD103)</f>
        <v>2</v>
      </c>
    </row>
    <row r="105" spans="1:30">
      <c r="A105" s="1007" t="s">
        <v>51</v>
      </c>
      <c r="B105" s="1004"/>
      <c r="C105" s="462"/>
      <c r="D105" s="390"/>
      <c r="E105" s="390"/>
      <c r="F105" s="390"/>
      <c r="G105" s="390"/>
      <c r="H105" s="390"/>
      <c r="I105" s="390"/>
      <c r="J105" s="390"/>
      <c r="K105" s="461"/>
      <c r="L105" s="463"/>
      <c r="M105" s="391"/>
      <c r="N105" s="391"/>
      <c r="O105" s="388"/>
      <c r="P105" s="462"/>
      <c r="Q105" s="390"/>
      <c r="R105" s="390"/>
      <c r="S105" s="390"/>
      <c r="T105" s="461"/>
      <c r="U105" s="463"/>
      <c r="V105" s="391"/>
      <c r="W105" s="391"/>
      <c r="X105" s="391"/>
      <c r="Y105" s="388"/>
      <c r="Z105" s="558"/>
      <c r="AA105" s="559"/>
      <c r="AB105" s="463"/>
      <c r="AC105" s="391"/>
      <c r="AD105" s="388"/>
    </row>
    <row r="106" spans="1:30">
      <c r="A106" s="446">
        <v>1</v>
      </c>
      <c r="B106" s="447" t="s">
        <v>52</v>
      </c>
      <c r="C106" s="468"/>
      <c r="D106" s="468"/>
      <c r="E106" s="468"/>
      <c r="F106" s="468"/>
      <c r="G106" s="468"/>
      <c r="H106" s="468"/>
      <c r="I106" s="468"/>
      <c r="J106" s="468"/>
      <c r="K106" s="468"/>
      <c r="L106" s="400">
        <v>1</v>
      </c>
      <c r="M106" s="400">
        <v>1</v>
      </c>
      <c r="N106" s="400">
        <v>1</v>
      </c>
      <c r="O106" s="400"/>
      <c r="P106" s="468"/>
      <c r="Q106" s="468"/>
      <c r="R106" s="399"/>
      <c r="S106" s="399"/>
      <c r="T106" s="399"/>
      <c r="U106" s="449"/>
      <c r="V106" s="449"/>
      <c r="W106" s="449"/>
      <c r="X106" s="449"/>
      <c r="Y106" s="449"/>
      <c r="Z106" s="560"/>
      <c r="AA106" s="449"/>
      <c r="AB106" s="449"/>
      <c r="AC106" s="449"/>
      <c r="AD106" s="449"/>
    </row>
    <row r="107" spans="1:30">
      <c r="A107" s="446">
        <v>2</v>
      </c>
      <c r="B107" s="447" t="s">
        <v>53</v>
      </c>
      <c r="C107" s="453"/>
      <c r="D107" s="453"/>
      <c r="E107" s="453"/>
      <c r="F107" s="453">
        <v>1</v>
      </c>
      <c r="G107" s="453">
        <v>1</v>
      </c>
      <c r="H107" s="453">
        <v>1</v>
      </c>
      <c r="I107" s="453">
        <v>1</v>
      </c>
      <c r="J107" s="453">
        <v>1</v>
      </c>
      <c r="K107" s="453"/>
      <c r="L107" s="396"/>
      <c r="M107" s="396"/>
      <c r="N107" s="396"/>
      <c r="O107" s="396">
        <v>1</v>
      </c>
      <c r="P107" s="453"/>
      <c r="Q107" s="453"/>
      <c r="R107" s="401"/>
      <c r="S107" s="401"/>
      <c r="T107" s="401"/>
      <c r="U107" s="449"/>
      <c r="V107" s="449"/>
      <c r="W107" s="449">
        <v>1</v>
      </c>
      <c r="X107" s="449"/>
      <c r="Y107" s="449"/>
      <c r="Z107" s="560"/>
      <c r="AA107" s="449"/>
      <c r="AB107" s="449"/>
      <c r="AC107" s="449"/>
      <c r="AD107" s="449">
        <v>1</v>
      </c>
    </row>
    <row r="108" spans="1:30">
      <c r="A108" s="446">
        <v>3</v>
      </c>
      <c r="B108" s="447" t="s">
        <v>54</v>
      </c>
      <c r="C108" s="453"/>
      <c r="D108" s="453"/>
      <c r="E108" s="453"/>
      <c r="F108" s="453"/>
      <c r="G108" s="453"/>
      <c r="H108" s="453"/>
      <c r="I108" s="453"/>
      <c r="J108" s="453"/>
      <c r="K108" s="453"/>
      <c r="L108" s="396"/>
      <c r="M108" s="396"/>
      <c r="N108" s="396"/>
      <c r="O108" s="396"/>
      <c r="P108" s="453"/>
      <c r="Q108" s="453"/>
      <c r="R108" s="401"/>
      <c r="S108" s="401"/>
      <c r="T108" s="401"/>
      <c r="U108" s="449"/>
      <c r="V108" s="449"/>
      <c r="W108" s="449"/>
      <c r="X108" s="449"/>
      <c r="Y108" s="449"/>
      <c r="Z108" s="560"/>
      <c r="AA108" s="449"/>
      <c r="AB108" s="449"/>
      <c r="AC108" s="449"/>
      <c r="AD108" s="449"/>
    </row>
    <row r="109" spans="1:30">
      <c r="A109" s="446">
        <v>4</v>
      </c>
      <c r="B109" s="447" t="s">
        <v>55</v>
      </c>
      <c r="C109" s="453"/>
      <c r="D109" s="453"/>
      <c r="E109" s="453"/>
      <c r="F109" s="453"/>
      <c r="G109" s="453"/>
      <c r="H109" s="453"/>
      <c r="I109" s="453"/>
      <c r="J109" s="453"/>
      <c r="K109" s="453">
        <v>1</v>
      </c>
      <c r="L109" s="396">
        <v>2</v>
      </c>
      <c r="M109" s="396">
        <v>2</v>
      </c>
      <c r="N109" s="396">
        <v>2</v>
      </c>
      <c r="O109" s="396">
        <v>1</v>
      </c>
      <c r="P109" s="453">
        <v>1</v>
      </c>
      <c r="Q109" s="453"/>
      <c r="R109" s="401"/>
      <c r="S109" s="401">
        <v>1</v>
      </c>
      <c r="T109" s="401"/>
      <c r="U109" s="449">
        <v>1</v>
      </c>
      <c r="V109" s="449">
        <v>1</v>
      </c>
      <c r="W109" s="449"/>
      <c r="X109" s="449"/>
      <c r="Y109" s="449"/>
      <c r="Z109" s="560">
        <v>1</v>
      </c>
      <c r="AA109" s="449">
        <v>1</v>
      </c>
      <c r="AB109" s="449"/>
      <c r="AC109" s="449"/>
      <c r="AD109" s="449"/>
    </row>
    <row r="110" spans="1:30">
      <c r="A110" s="446">
        <v>5</v>
      </c>
      <c r="B110" s="447" t="s">
        <v>56</v>
      </c>
      <c r="C110" s="453">
        <v>1</v>
      </c>
      <c r="D110" s="453"/>
      <c r="E110" s="453"/>
      <c r="F110" s="453"/>
      <c r="G110" s="453"/>
      <c r="H110" s="453"/>
      <c r="I110" s="453"/>
      <c r="J110" s="453"/>
      <c r="K110" s="453"/>
      <c r="L110" s="396">
        <v>1</v>
      </c>
      <c r="M110" s="396">
        <v>1</v>
      </c>
      <c r="N110" s="396">
        <v>1</v>
      </c>
      <c r="O110" s="396">
        <v>1</v>
      </c>
      <c r="P110" s="453"/>
      <c r="Q110" s="453"/>
      <c r="R110" s="401"/>
      <c r="S110" s="401">
        <v>1</v>
      </c>
      <c r="T110" s="401"/>
      <c r="U110" s="449"/>
      <c r="V110" s="449"/>
      <c r="W110" s="449"/>
      <c r="X110" s="449"/>
      <c r="Y110" s="449"/>
      <c r="Z110" s="560"/>
      <c r="AA110" s="449"/>
      <c r="AB110" s="449"/>
      <c r="AC110" s="449"/>
      <c r="AD110" s="449"/>
    </row>
    <row r="111" spans="1:30">
      <c r="A111" s="446">
        <v>6</v>
      </c>
      <c r="B111" s="447" t="s">
        <v>57</v>
      </c>
      <c r="C111" s="453"/>
      <c r="D111" s="453">
        <v>1</v>
      </c>
      <c r="E111" s="453">
        <v>1</v>
      </c>
      <c r="F111" s="453">
        <v>1</v>
      </c>
      <c r="G111" s="453">
        <v>1</v>
      </c>
      <c r="H111" s="453"/>
      <c r="I111" s="453"/>
      <c r="J111" s="453"/>
      <c r="K111" s="453"/>
      <c r="L111" s="396"/>
      <c r="M111" s="396"/>
      <c r="N111" s="396"/>
      <c r="O111" s="396">
        <v>1</v>
      </c>
      <c r="P111" s="453">
        <v>1</v>
      </c>
      <c r="Q111" s="453">
        <v>1</v>
      </c>
      <c r="R111" s="401"/>
      <c r="S111" s="401"/>
      <c r="T111" s="401"/>
      <c r="U111" s="449"/>
      <c r="V111" s="449"/>
      <c r="W111" s="449"/>
      <c r="X111" s="449">
        <v>1</v>
      </c>
      <c r="Y111" s="449"/>
      <c r="Z111" s="560"/>
      <c r="AA111" s="449"/>
      <c r="AB111" s="449"/>
      <c r="AC111" s="449"/>
      <c r="AD111" s="449"/>
    </row>
    <row r="112" spans="1:30">
      <c r="A112" s="446">
        <v>7</v>
      </c>
      <c r="B112" s="447" t="s">
        <v>58</v>
      </c>
      <c r="C112" s="453"/>
      <c r="D112" s="453"/>
      <c r="E112" s="453"/>
      <c r="F112" s="453"/>
      <c r="G112" s="453"/>
      <c r="H112" s="453"/>
      <c r="I112" s="453"/>
      <c r="J112" s="453"/>
      <c r="K112" s="453"/>
      <c r="L112" s="396"/>
      <c r="M112" s="396"/>
      <c r="N112" s="396"/>
      <c r="O112" s="396"/>
      <c r="P112" s="453"/>
      <c r="Q112" s="453">
        <v>1</v>
      </c>
      <c r="R112" s="401"/>
      <c r="S112" s="401"/>
      <c r="T112" s="401"/>
      <c r="U112" s="449"/>
      <c r="V112" s="449"/>
      <c r="W112" s="449"/>
      <c r="X112" s="449"/>
      <c r="Y112" s="449"/>
      <c r="Z112" s="560"/>
      <c r="AA112" s="449"/>
      <c r="AB112" s="449"/>
      <c r="AC112" s="449"/>
      <c r="AD112" s="449"/>
    </row>
    <row r="113" spans="1:30">
      <c r="A113" s="446">
        <v>8</v>
      </c>
      <c r="B113" s="447" t="s">
        <v>59</v>
      </c>
      <c r="C113" s="453"/>
      <c r="D113" s="453"/>
      <c r="E113" s="453"/>
      <c r="F113" s="453"/>
      <c r="G113" s="453"/>
      <c r="H113" s="453">
        <v>1</v>
      </c>
      <c r="I113" s="453">
        <v>1</v>
      </c>
      <c r="J113" s="453"/>
      <c r="K113" s="453"/>
      <c r="L113" s="396">
        <v>1</v>
      </c>
      <c r="M113" s="396">
        <v>1</v>
      </c>
      <c r="N113" s="396"/>
      <c r="O113" s="396"/>
      <c r="P113" s="453"/>
      <c r="Q113" s="453"/>
      <c r="R113" s="401"/>
      <c r="S113" s="401"/>
      <c r="T113" s="401">
        <v>1</v>
      </c>
      <c r="U113" s="449"/>
      <c r="V113" s="449"/>
      <c r="W113" s="449"/>
      <c r="X113" s="449"/>
      <c r="Y113" s="449"/>
      <c r="Z113" s="560"/>
      <c r="AA113" s="449"/>
      <c r="AB113" s="449"/>
      <c r="AC113" s="449"/>
      <c r="AD113" s="449"/>
    </row>
    <row r="114" spans="1:30">
      <c r="A114" s="479"/>
      <c r="B114" s="480" t="s">
        <v>113</v>
      </c>
      <c r="C114" s="470">
        <f t="shared" ref="C114:Z114" si="5">SUM(C106:C113)</f>
        <v>1</v>
      </c>
      <c r="D114" s="470">
        <f t="shared" si="5"/>
        <v>1</v>
      </c>
      <c r="E114" s="470">
        <f t="shared" si="5"/>
        <v>1</v>
      </c>
      <c r="F114" s="470">
        <f t="shared" si="5"/>
        <v>2</v>
      </c>
      <c r="G114" s="470">
        <f t="shared" si="5"/>
        <v>2</v>
      </c>
      <c r="H114" s="470">
        <f t="shared" si="5"/>
        <v>2</v>
      </c>
      <c r="I114" s="470">
        <f t="shared" si="5"/>
        <v>2</v>
      </c>
      <c r="J114" s="470">
        <f t="shared" si="5"/>
        <v>1</v>
      </c>
      <c r="K114" s="470">
        <f t="shared" si="5"/>
        <v>1</v>
      </c>
      <c r="L114" s="471">
        <f t="shared" si="5"/>
        <v>5</v>
      </c>
      <c r="M114" s="471">
        <f t="shared" si="5"/>
        <v>5</v>
      </c>
      <c r="N114" s="471">
        <f t="shared" si="5"/>
        <v>4</v>
      </c>
      <c r="O114" s="471">
        <f t="shared" si="5"/>
        <v>4</v>
      </c>
      <c r="P114" s="470">
        <f t="shared" si="5"/>
        <v>2</v>
      </c>
      <c r="Q114" s="470">
        <f t="shared" si="5"/>
        <v>2</v>
      </c>
      <c r="R114" s="470">
        <f t="shared" si="5"/>
        <v>0</v>
      </c>
      <c r="S114" s="470">
        <f t="shared" si="5"/>
        <v>2</v>
      </c>
      <c r="T114" s="470">
        <f t="shared" si="5"/>
        <v>1</v>
      </c>
      <c r="U114" s="471">
        <f t="shared" si="5"/>
        <v>1</v>
      </c>
      <c r="V114" s="471">
        <f t="shared" si="5"/>
        <v>1</v>
      </c>
      <c r="W114" s="471">
        <f t="shared" si="5"/>
        <v>1</v>
      </c>
      <c r="X114" s="471">
        <f t="shared" si="5"/>
        <v>1</v>
      </c>
      <c r="Y114" s="471">
        <f t="shared" si="5"/>
        <v>0</v>
      </c>
      <c r="Z114" s="562">
        <f t="shared" si="5"/>
        <v>1</v>
      </c>
      <c r="AA114" s="471">
        <f>SUM(AA106:AA113)</f>
        <v>1</v>
      </c>
      <c r="AB114" s="471">
        <f>SUM(AB106:AB113)</f>
        <v>0</v>
      </c>
      <c r="AC114" s="471">
        <f>SUM(AC106:AC113)</f>
        <v>0</v>
      </c>
      <c r="AD114" s="471">
        <f>SUM(AD106:AD113)</f>
        <v>1</v>
      </c>
    </row>
    <row r="115" spans="1:30">
      <c r="A115" s="1007" t="s">
        <v>60</v>
      </c>
      <c r="B115" s="1004"/>
      <c r="C115" s="462"/>
      <c r="D115" s="390"/>
      <c r="E115" s="390"/>
      <c r="F115" s="390"/>
      <c r="G115" s="390"/>
      <c r="H115" s="390"/>
      <c r="I115" s="390"/>
      <c r="J115" s="390"/>
      <c r="K115" s="461"/>
      <c r="L115" s="463"/>
      <c r="M115" s="391"/>
      <c r="N115" s="391"/>
      <c r="O115" s="388"/>
      <c r="P115" s="462"/>
      <c r="Q115" s="390"/>
      <c r="R115" s="390"/>
      <c r="S115" s="390"/>
      <c r="T115" s="461"/>
      <c r="U115" s="391"/>
      <c r="V115" s="391"/>
      <c r="W115" s="391"/>
      <c r="X115" s="391"/>
      <c r="Y115" s="391"/>
      <c r="Z115" s="563"/>
      <c r="AA115" s="564"/>
      <c r="AB115" s="391"/>
      <c r="AC115" s="391"/>
      <c r="AD115" s="388"/>
    </row>
    <row r="116" spans="1:30">
      <c r="A116" s="446">
        <v>1</v>
      </c>
      <c r="B116" s="447" t="s">
        <v>61</v>
      </c>
      <c r="C116" s="468">
        <v>1</v>
      </c>
      <c r="D116" s="468">
        <v>1</v>
      </c>
      <c r="E116" s="468"/>
      <c r="F116" s="468"/>
      <c r="G116" s="468"/>
      <c r="H116" s="468"/>
      <c r="I116" s="468"/>
      <c r="J116" s="468">
        <v>1</v>
      </c>
      <c r="K116" s="468">
        <v>1</v>
      </c>
      <c r="L116" s="400"/>
      <c r="M116" s="400"/>
      <c r="N116" s="400"/>
      <c r="O116" s="400"/>
      <c r="P116" s="468"/>
      <c r="Q116" s="468"/>
      <c r="R116" s="399">
        <v>1</v>
      </c>
      <c r="S116" s="399"/>
      <c r="T116" s="399"/>
      <c r="U116" s="469">
        <v>1</v>
      </c>
      <c r="V116" s="469">
        <v>1</v>
      </c>
      <c r="W116" s="469">
        <v>1</v>
      </c>
      <c r="X116" s="469">
        <v>1</v>
      </c>
      <c r="Y116" s="469">
        <v>1</v>
      </c>
      <c r="Z116" s="565">
        <v>1</v>
      </c>
      <c r="AA116" s="469"/>
      <c r="AB116" s="469"/>
      <c r="AC116" s="469"/>
      <c r="AD116" s="469"/>
    </row>
    <row r="117" spans="1:30">
      <c r="A117" s="446">
        <v>2</v>
      </c>
      <c r="B117" s="447" t="s">
        <v>62</v>
      </c>
      <c r="C117" s="453"/>
      <c r="D117" s="453"/>
      <c r="E117" s="453"/>
      <c r="F117" s="453"/>
      <c r="G117" s="453"/>
      <c r="H117" s="453"/>
      <c r="I117" s="453"/>
      <c r="J117" s="453"/>
      <c r="K117" s="453"/>
      <c r="L117" s="396"/>
      <c r="M117" s="396"/>
      <c r="N117" s="396"/>
      <c r="O117" s="396"/>
      <c r="P117" s="453"/>
      <c r="Q117" s="453"/>
      <c r="R117" s="401"/>
      <c r="S117" s="401"/>
      <c r="T117" s="401"/>
      <c r="U117" s="449"/>
      <c r="V117" s="449"/>
      <c r="W117" s="449"/>
      <c r="X117" s="449"/>
      <c r="Y117" s="449"/>
      <c r="Z117" s="560"/>
      <c r="AA117" s="449"/>
      <c r="AB117" s="449"/>
      <c r="AC117" s="449"/>
      <c r="AD117" s="449"/>
    </row>
    <row r="118" spans="1:30">
      <c r="A118" s="446">
        <v>3</v>
      </c>
      <c r="B118" s="447" t="s">
        <v>63</v>
      </c>
      <c r="C118" s="453"/>
      <c r="D118" s="453"/>
      <c r="E118" s="453">
        <v>1</v>
      </c>
      <c r="F118" s="453"/>
      <c r="G118" s="453"/>
      <c r="H118" s="453"/>
      <c r="I118" s="453"/>
      <c r="J118" s="453"/>
      <c r="K118" s="453"/>
      <c r="L118" s="396"/>
      <c r="M118" s="396"/>
      <c r="N118" s="396"/>
      <c r="O118" s="396"/>
      <c r="P118" s="453">
        <v>1</v>
      </c>
      <c r="Q118" s="453"/>
      <c r="R118" s="401">
        <v>2</v>
      </c>
      <c r="S118" s="401">
        <v>1</v>
      </c>
      <c r="T118" s="401">
        <v>1</v>
      </c>
      <c r="U118" s="449">
        <v>1</v>
      </c>
      <c r="V118" s="449">
        <v>1</v>
      </c>
      <c r="W118" s="449">
        <v>1</v>
      </c>
      <c r="X118" s="449">
        <v>1</v>
      </c>
      <c r="Y118" s="449">
        <v>1</v>
      </c>
      <c r="Z118" s="560">
        <v>1</v>
      </c>
      <c r="AA118" s="449">
        <v>1</v>
      </c>
      <c r="AB118" s="449">
        <v>1</v>
      </c>
      <c r="AC118" s="449">
        <v>1</v>
      </c>
      <c r="AD118" s="449"/>
    </row>
    <row r="119" spans="1:30">
      <c r="A119" s="446">
        <v>4</v>
      </c>
      <c r="B119" s="447" t="s">
        <v>64</v>
      </c>
      <c r="C119" s="453"/>
      <c r="D119" s="453"/>
      <c r="E119" s="453"/>
      <c r="F119" s="453"/>
      <c r="G119" s="453"/>
      <c r="H119" s="453"/>
      <c r="I119" s="453"/>
      <c r="J119" s="453"/>
      <c r="K119" s="453"/>
      <c r="L119" s="396"/>
      <c r="M119" s="396"/>
      <c r="N119" s="396">
        <v>1</v>
      </c>
      <c r="O119" s="396"/>
      <c r="P119" s="453"/>
      <c r="Q119" s="453">
        <v>1</v>
      </c>
      <c r="R119" s="401"/>
      <c r="S119" s="401"/>
      <c r="T119" s="401"/>
      <c r="U119" s="449">
        <v>1</v>
      </c>
      <c r="V119" s="449"/>
      <c r="W119" s="449">
        <v>1</v>
      </c>
      <c r="X119" s="449">
        <v>1</v>
      </c>
      <c r="Y119" s="449">
        <v>1</v>
      </c>
      <c r="Z119" s="560">
        <v>1</v>
      </c>
      <c r="AA119" s="449">
        <v>1</v>
      </c>
      <c r="AB119" s="449"/>
      <c r="AC119" s="449">
        <v>1</v>
      </c>
      <c r="AD119" s="449">
        <v>1</v>
      </c>
    </row>
    <row r="120" spans="1:30">
      <c r="A120" s="446">
        <v>5</v>
      </c>
      <c r="B120" s="447" t="s">
        <v>65</v>
      </c>
      <c r="C120" s="453"/>
      <c r="D120" s="453"/>
      <c r="E120" s="453"/>
      <c r="F120" s="453"/>
      <c r="G120" s="453"/>
      <c r="H120" s="453"/>
      <c r="I120" s="453"/>
      <c r="J120" s="453"/>
      <c r="K120" s="453"/>
      <c r="L120" s="396"/>
      <c r="M120" s="396"/>
      <c r="N120" s="396"/>
      <c r="O120" s="396"/>
      <c r="P120" s="453"/>
      <c r="Q120" s="453"/>
      <c r="R120" s="401"/>
      <c r="S120" s="401"/>
      <c r="T120" s="401"/>
      <c r="U120" s="449"/>
      <c r="V120" s="449"/>
      <c r="W120" s="449"/>
      <c r="X120" s="449"/>
      <c r="Y120" s="449"/>
      <c r="Z120" s="560"/>
      <c r="AA120" s="449"/>
      <c r="AB120" s="449"/>
      <c r="AC120" s="449"/>
      <c r="AD120" s="449"/>
    </row>
    <row r="121" spans="1:30">
      <c r="A121" s="446">
        <v>6</v>
      </c>
      <c r="B121" s="447" t="s">
        <v>66</v>
      </c>
      <c r="C121" s="453"/>
      <c r="D121" s="453"/>
      <c r="E121" s="453"/>
      <c r="F121" s="453">
        <v>1</v>
      </c>
      <c r="G121" s="453">
        <v>1</v>
      </c>
      <c r="H121" s="453">
        <v>1</v>
      </c>
      <c r="I121" s="453"/>
      <c r="J121" s="453"/>
      <c r="K121" s="453">
        <v>1</v>
      </c>
      <c r="L121" s="396">
        <v>1</v>
      </c>
      <c r="M121" s="396"/>
      <c r="N121" s="396"/>
      <c r="O121" s="396">
        <v>1</v>
      </c>
      <c r="P121" s="453"/>
      <c r="Q121" s="453">
        <v>1</v>
      </c>
      <c r="R121" s="401">
        <v>2</v>
      </c>
      <c r="S121" s="401">
        <v>2</v>
      </c>
      <c r="T121" s="401">
        <v>2</v>
      </c>
      <c r="U121" s="449"/>
      <c r="V121" s="449">
        <v>1</v>
      </c>
      <c r="W121" s="449">
        <v>1</v>
      </c>
      <c r="X121" s="449"/>
      <c r="Y121" s="449"/>
      <c r="Z121" s="560"/>
      <c r="AA121" s="449"/>
      <c r="AB121" s="449">
        <v>1</v>
      </c>
      <c r="AC121" s="449">
        <v>1</v>
      </c>
      <c r="AD121" s="449"/>
    </row>
    <row r="122" spans="1:30">
      <c r="A122" s="446">
        <v>7</v>
      </c>
      <c r="B122" s="447" t="s">
        <v>67</v>
      </c>
      <c r="C122" s="453"/>
      <c r="D122" s="453"/>
      <c r="E122" s="453"/>
      <c r="F122" s="453"/>
      <c r="G122" s="453"/>
      <c r="H122" s="453"/>
      <c r="I122" s="453">
        <v>1</v>
      </c>
      <c r="J122" s="453">
        <v>1</v>
      </c>
      <c r="K122" s="453">
        <v>1</v>
      </c>
      <c r="L122" s="396"/>
      <c r="M122" s="396">
        <v>1</v>
      </c>
      <c r="N122" s="396">
        <v>1</v>
      </c>
      <c r="O122" s="396"/>
      <c r="P122" s="453">
        <v>1</v>
      </c>
      <c r="Q122" s="453"/>
      <c r="R122" s="401"/>
      <c r="S122" s="401">
        <v>1</v>
      </c>
      <c r="T122" s="401">
        <v>1</v>
      </c>
      <c r="U122" s="449">
        <v>1</v>
      </c>
      <c r="V122" s="449">
        <v>1</v>
      </c>
      <c r="W122" s="449">
        <v>1</v>
      </c>
      <c r="X122" s="449">
        <v>2</v>
      </c>
      <c r="Y122" s="449">
        <v>1</v>
      </c>
      <c r="Z122" s="560">
        <v>1</v>
      </c>
      <c r="AA122" s="449">
        <v>1</v>
      </c>
      <c r="AB122" s="449">
        <v>1</v>
      </c>
      <c r="AC122" s="449">
        <v>1</v>
      </c>
      <c r="AD122" s="449">
        <v>1</v>
      </c>
    </row>
    <row r="123" spans="1:30">
      <c r="A123" s="446">
        <v>8</v>
      </c>
      <c r="B123" s="447" t="s">
        <v>68</v>
      </c>
      <c r="C123" s="453">
        <v>1</v>
      </c>
      <c r="D123" s="453"/>
      <c r="E123" s="453"/>
      <c r="F123" s="453"/>
      <c r="G123" s="453"/>
      <c r="H123" s="453"/>
      <c r="I123" s="453"/>
      <c r="J123" s="453"/>
      <c r="K123" s="453"/>
      <c r="L123" s="396"/>
      <c r="M123" s="396"/>
      <c r="N123" s="396"/>
      <c r="O123" s="396"/>
      <c r="P123" s="453"/>
      <c r="Q123" s="453"/>
      <c r="R123" s="401"/>
      <c r="S123" s="401">
        <v>1</v>
      </c>
      <c r="T123" s="401"/>
      <c r="U123" s="449"/>
      <c r="V123" s="449"/>
      <c r="W123" s="449"/>
      <c r="X123" s="449"/>
      <c r="Y123" s="449"/>
      <c r="Z123" s="560"/>
      <c r="AA123" s="449"/>
      <c r="AB123" s="449"/>
      <c r="AC123" s="449"/>
      <c r="AD123" s="449"/>
    </row>
    <row r="124" spans="1:30">
      <c r="A124" s="446">
        <v>9</v>
      </c>
      <c r="B124" s="447" t="s">
        <v>69</v>
      </c>
      <c r="C124" s="453"/>
      <c r="D124" s="453">
        <v>1</v>
      </c>
      <c r="E124" s="453">
        <v>1</v>
      </c>
      <c r="F124" s="453">
        <v>1</v>
      </c>
      <c r="G124" s="453">
        <v>1</v>
      </c>
      <c r="H124" s="453">
        <v>1</v>
      </c>
      <c r="I124" s="453"/>
      <c r="J124" s="453"/>
      <c r="K124" s="453"/>
      <c r="L124" s="396"/>
      <c r="M124" s="396"/>
      <c r="N124" s="396"/>
      <c r="O124" s="396"/>
      <c r="P124" s="453"/>
      <c r="Q124" s="453"/>
      <c r="R124" s="401"/>
      <c r="S124" s="401"/>
      <c r="T124" s="401"/>
      <c r="U124" s="449"/>
      <c r="V124" s="449"/>
      <c r="W124" s="449"/>
      <c r="X124" s="449"/>
      <c r="Y124" s="449"/>
      <c r="Z124" s="560"/>
      <c r="AA124" s="449"/>
      <c r="AB124" s="449"/>
      <c r="AC124" s="449"/>
      <c r="AD124" s="449">
        <v>1</v>
      </c>
    </row>
    <row r="125" spans="1:30">
      <c r="A125" s="446">
        <v>10</v>
      </c>
      <c r="B125" s="447" t="s">
        <v>70</v>
      </c>
      <c r="C125" s="453"/>
      <c r="D125" s="453"/>
      <c r="E125" s="453"/>
      <c r="F125" s="453">
        <v>1</v>
      </c>
      <c r="G125" s="453"/>
      <c r="H125" s="453"/>
      <c r="I125" s="453">
        <v>1</v>
      </c>
      <c r="J125" s="453">
        <v>1</v>
      </c>
      <c r="K125" s="453"/>
      <c r="L125" s="396"/>
      <c r="M125" s="396"/>
      <c r="N125" s="396"/>
      <c r="O125" s="396">
        <v>1</v>
      </c>
      <c r="P125" s="453">
        <v>1</v>
      </c>
      <c r="Q125" s="453">
        <v>1</v>
      </c>
      <c r="R125" s="401">
        <v>1</v>
      </c>
      <c r="S125" s="401">
        <v>2</v>
      </c>
      <c r="T125" s="401">
        <v>1</v>
      </c>
      <c r="U125" s="449">
        <v>1</v>
      </c>
      <c r="V125" s="449">
        <v>1</v>
      </c>
      <c r="W125" s="449">
        <v>1</v>
      </c>
      <c r="X125" s="449">
        <v>1</v>
      </c>
      <c r="Y125" s="449">
        <v>1</v>
      </c>
      <c r="Z125" s="560">
        <v>1</v>
      </c>
      <c r="AA125" s="449">
        <v>1</v>
      </c>
      <c r="AB125" s="449"/>
      <c r="AC125" s="449"/>
      <c r="AD125" s="449"/>
    </row>
    <row r="126" spans="1:30">
      <c r="A126" s="446">
        <v>11</v>
      </c>
      <c r="B126" s="447" t="s">
        <v>71</v>
      </c>
      <c r="C126" s="453"/>
      <c r="D126" s="453"/>
      <c r="E126" s="453"/>
      <c r="F126" s="453"/>
      <c r="G126" s="453"/>
      <c r="H126" s="453"/>
      <c r="I126" s="453"/>
      <c r="J126" s="453"/>
      <c r="K126" s="453">
        <v>1</v>
      </c>
      <c r="L126" s="396"/>
      <c r="M126" s="396"/>
      <c r="N126" s="396"/>
      <c r="O126" s="396"/>
      <c r="P126" s="453">
        <v>1</v>
      </c>
      <c r="Q126" s="453">
        <v>1</v>
      </c>
      <c r="R126" s="401">
        <v>1</v>
      </c>
      <c r="S126" s="401">
        <v>1</v>
      </c>
      <c r="T126" s="401">
        <v>1</v>
      </c>
      <c r="U126" s="449"/>
      <c r="V126" s="449">
        <v>1</v>
      </c>
      <c r="W126" s="449">
        <v>1</v>
      </c>
      <c r="X126" s="449"/>
      <c r="Y126" s="449"/>
      <c r="Z126" s="560">
        <v>1</v>
      </c>
      <c r="AA126" s="449"/>
      <c r="AB126" s="449">
        <v>1</v>
      </c>
      <c r="AC126" s="449">
        <v>1</v>
      </c>
      <c r="AD126" s="449">
        <v>1</v>
      </c>
    </row>
    <row r="127" spans="1:30">
      <c r="A127" s="446">
        <v>12</v>
      </c>
      <c r="B127" s="447" t="s">
        <v>72</v>
      </c>
      <c r="C127" s="453">
        <v>1</v>
      </c>
      <c r="D127" s="453">
        <v>1</v>
      </c>
      <c r="E127" s="453"/>
      <c r="F127" s="453"/>
      <c r="G127" s="453"/>
      <c r="H127" s="453"/>
      <c r="I127" s="453"/>
      <c r="J127" s="453"/>
      <c r="K127" s="453"/>
      <c r="L127" s="396">
        <v>1</v>
      </c>
      <c r="M127" s="396">
        <v>1</v>
      </c>
      <c r="N127" s="396">
        <v>1</v>
      </c>
      <c r="O127" s="396"/>
      <c r="P127" s="453"/>
      <c r="Q127" s="453"/>
      <c r="R127" s="401"/>
      <c r="S127" s="401"/>
      <c r="T127" s="401"/>
      <c r="U127" s="449"/>
      <c r="V127" s="449"/>
      <c r="W127" s="449"/>
      <c r="X127" s="449">
        <v>1</v>
      </c>
      <c r="Y127" s="449"/>
      <c r="Z127" s="560"/>
      <c r="AA127" s="449">
        <v>1</v>
      </c>
      <c r="AB127" s="449"/>
      <c r="AC127" s="449"/>
      <c r="AD127" s="449"/>
    </row>
    <row r="128" spans="1:30">
      <c r="A128" s="446">
        <v>13</v>
      </c>
      <c r="B128" s="447" t="s">
        <v>73</v>
      </c>
      <c r="C128" s="453"/>
      <c r="D128" s="453"/>
      <c r="E128" s="453">
        <v>1</v>
      </c>
      <c r="F128" s="453"/>
      <c r="G128" s="453"/>
      <c r="H128" s="453"/>
      <c r="I128" s="453"/>
      <c r="J128" s="453"/>
      <c r="K128" s="453"/>
      <c r="L128" s="396"/>
      <c r="M128" s="396"/>
      <c r="N128" s="396"/>
      <c r="O128" s="396">
        <v>1</v>
      </c>
      <c r="P128" s="453"/>
      <c r="Q128" s="453"/>
      <c r="R128" s="401"/>
      <c r="S128" s="401"/>
      <c r="T128" s="401"/>
      <c r="U128" s="449"/>
      <c r="V128" s="449"/>
      <c r="W128" s="449">
        <v>1</v>
      </c>
      <c r="X128" s="449"/>
      <c r="Y128" s="449">
        <v>1</v>
      </c>
      <c r="Z128" s="560">
        <v>1</v>
      </c>
      <c r="AA128" s="449"/>
      <c r="AB128" s="449"/>
      <c r="AC128" s="449"/>
      <c r="AD128" s="449"/>
    </row>
    <row r="129" spans="1:30">
      <c r="A129" s="446">
        <v>14</v>
      </c>
      <c r="B129" s="447" t="s">
        <v>74</v>
      </c>
      <c r="C129" s="453">
        <v>2</v>
      </c>
      <c r="D129" s="453">
        <v>1</v>
      </c>
      <c r="E129" s="453">
        <v>1</v>
      </c>
      <c r="F129" s="453">
        <v>2</v>
      </c>
      <c r="G129" s="453">
        <v>1</v>
      </c>
      <c r="H129" s="453">
        <v>1</v>
      </c>
      <c r="I129" s="453">
        <v>1</v>
      </c>
      <c r="J129" s="453">
        <v>1</v>
      </c>
      <c r="K129" s="453">
        <v>1</v>
      </c>
      <c r="L129" s="396">
        <v>1</v>
      </c>
      <c r="M129" s="396">
        <v>1</v>
      </c>
      <c r="N129" s="396">
        <v>1</v>
      </c>
      <c r="O129" s="396"/>
      <c r="P129" s="453"/>
      <c r="Q129" s="453">
        <v>1</v>
      </c>
      <c r="R129" s="401">
        <v>1</v>
      </c>
      <c r="S129" s="401"/>
      <c r="T129" s="401">
        <v>1</v>
      </c>
      <c r="U129" s="449">
        <v>1</v>
      </c>
      <c r="V129" s="449"/>
      <c r="W129" s="449"/>
      <c r="X129" s="449"/>
      <c r="Y129" s="449"/>
      <c r="Z129" s="560">
        <v>1</v>
      </c>
      <c r="AA129" s="449"/>
      <c r="AB129" s="449"/>
      <c r="AC129" s="449"/>
      <c r="AD129" s="449"/>
    </row>
    <row r="130" spans="1:30">
      <c r="A130" s="446">
        <v>15</v>
      </c>
      <c r="B130" s="447" t="s">
        <v>75</v>
      </c>
      <c r="C130" s="453">
        <v>1</v>
      </c>
      <c r="D130" s="453">
        <v>2</v>
      </c>
      <c r="E130" s="453">
        <v>1</v>
      </c>
      <c r="F130" s="453">
        <v>1</v>
      </c>
      <c r="G130" s="453">
        <v>2</v>
      </c>
      <c r="H130" s="453">
        <v>2</v>
      </c>
      <c r="I130" s="453">
        <v>1</v>
      </c>
      <c r="J130" s="453">
        <v>1</v>
      </c>
      <c r="K130" s="453">
        <v>1</v>
      </c>
      <c r="L130" s="396">
        <v>1</v>
      </c>
      <c r="M130" s="396"/>
      <c r="N130" s="396"/>
      <c r="O130" s="396">
        <v>1</v>
      </c>
      <c r="P130" s="453">
        <v>2</v>
      </c>
      <c r="Q130" s="453">
        <v>1</v>
      </c>
      <c r="R130" s="401">
        <v>1</v>
      </c>
      <c r="S130" s="401"/>
      <c r="T130" s="401"/>
      <c r="U130" s="449"/>
      <c r="V130" s="449"/>
      <c r="W130" s="449"/>
      <c r="X130" s="449"/>
      <c r="Y130" s="449"/>
      <c r="Z130" s="560"/>
      <c r="AA130" s="449">
        <v>1</v>
      </c>
      <c r="AB130" s="449"/>
      <c r="AC130" s="449"/>
      <c r="AD130" s="449"/>
    </row>
    <row r="131" spans="1:30">
      <c r="A131" s="479"/>
      <c r="B131" s="480" t="s">
        <v>113</v>
      </c>
      <c r="C131" s="470">
        <f t="shared" ref="C131:Z131" si="6">SUM(C116:C130)</f>
        <v>6</v>
      </c>
      <c r="D131" s="470">
        <f t="shared" si="6"/>
        <v>6</v>
      </c>
      <c r="E131" s="470">
        <f t="shared" si="6"/>
        <v>5</v>
      </c>
      <c r="F131" s="470">
        <f t="shared" si="6"/>
        <v>6</v>
      </c>
      <c r="G131" s="470">
        <f t="shared" si="6"/>
        <v>5</v>
      </c>
      <c r="H131" s="470">
        <f t="shared" si="6"/>
        <v>5</v>
      </c>
      <c r="I131" s="470">
        <f t="shared" si="6"/>
        <v>4</v>
      </c>
      <c r="J131" s="470">
        <f t="shared" si="6"/>
        <v>5</v>
      </c>
      <c r="K131" s="470">
        <f t="shared" si="6"/>
        <v>6</v>
      </c>
      <c r="L131" s="471">
        <f t="shared" si="6"/>
        <v>4</v>
      </c>
      <c r="M131" s="471">
        <f t="shared" si="6"/>
        <v>3</v>
      </c>
      <c r="N131" s="471">
        <f t="shared" si="6"/>
        <v>4</v>
      </c>
      <c r="O131" s="471">
        <f t="shared" si="6"/>
        <v>4</v>
      </c>
      <c r="P131" s="470">
        <f t="shared" si="6"/>
        <v>6</v>
      </c>
      <c r="Q131" s="470">
        <f t="shared" si="6"/>
        <v>6</v>
      </c>
      <c r="R131" s="470">
        <f t="shared" si="6"/>
        <v>9</v>
      </c>
      <c r="S131" s="470">
        <f t="shared" si="6"/>
        <v>8</v>
      </c>
      <c r="T131" s="470">
        <f t="shared" si="6"/>
        <v>7</v>
      </c>
      <c r="U131" s="471">
        <f t="shared" si="6"/>
        <v>6</v>
      </c>
      <c r="V131" s="471">
        <f t="shared" si="6"/>
        <v>6</v>
      </c>
      <c r="W131" s="471">
        <f t="shared" si="6"/>
        <v>8</v>
      </c>
      <c r="X131" s="471">
        <f t="shared" si="6"/>
        <v>7</v>
      </c>
      <c r="Y131" s="471">
        <f t="shared" si="6"/>
        <v>6</v>
      </c>
      <c r="Z131" s="562">
        <f t="shared" si="6"/>
        <v>8</v>
      </c>
      <c r="AA131" s="471">
        <f>SUM(AA116:AA130)</f>
        <v>6</v>
      </c>
      <c r="AB131" s="471">
        <f>SUM(AB116:AB130)</f>
        <v>4</v>
      </c>
      <c r="AC131" s="471">
        <f>SUM(AC116:AC130)</f>
        <v>5</v>
      </c>
      <c r="AD131" s="471">
        <f>SUM(AD116:AD130)</f>
        <v>4</v>
      </c>
    </row>
    <row r="132" spans="1:30">
      <c r="A132" s="1007" t="s">
        <v>76</v>
      </c>
      <c r="B132" s="1004"/>
      <c r="C132" s="462"/>
      <c r="D132" s="390"/>
      <c r="E132" s="390"/>
      <c r="F132" s="390"/>
      <c r="G132" s="390"/>
      <c r="H132" s="390"/>
      <c r="I132" s="390"/>
      <c r="J132" s="390"/>
      <c r="K132" s="461"/>
      <c r="L132" s="463"/>
      <c r="M132" s="391"/>
      <c r="N132" s="391"/>
      <c r="O132" s="388"/>
      <c r="P132" s="462"/>
      <c r="Q132" s="390"/>
      <c r="R132" s="390"/>
      <c r="S132" s="390"/>
      <c r="T132" s="461"/>
      <c r="U132" s="391"/>
      <c r="V132" s="391"/>
      <c r="W132" s="391"/>
      <c r="X132" s="391"/>
      <c r="Y132" s="391"/>
      <c r="Z132" s="563"/>
      <c r="AA132" s="564"/>
      <c r="AB132" s="391"/>
      <c r="AC132" s="391"/>
      <c r="AD132" s="388"/>
    </row>
    <row r="133" spans="1:30">
      <c r="A133" s="446">
        <v>1</v>
      </c>
      <c r="B133" s="447" t="s">
        <v>77</v>
      </c>
      <c r="C133" s="468"/>
      <c r="D133" s="468"/>
      <c r="E133" s="468"/>
      <c r="F133" s="468"/>
      <c r="G133" s="468"/>
      <c r="H133" s="468"/>
      <c r="I133" s="468">
        <v>1</v>
      </c>
      <c r="J133" s="468"/>
      <c r="K133" s="468"/>
      <c r="L133" s="400"/>
      <c r="M133" s="400">
        <v>1</v>
      </c>
      <c r="N133" s="400"/>
      <c r="O133" s="400"/>
      <c r="P133" s="468"/>
      <c r="Q133" s="468"/>
      <c r="R133" s="399"/>
      <c r="S133" s="399"/>
      <c r="T133" s="399"/>
      <c r="U133" s="469">
        <v>1</v>
      </c>
      <c r="V133" s="469"/>
      <c r="W133" s="469"/>
      <c r="X133" s="469"/>
      <c r="Y133" s="469"/>
      <c r="Z133" s="565"/>
      <c r="AA133" s="469"/>
      <c r="AB133" s="469">
        <v>1</v>
      </c>
      <c r="AC133" s="469"/>
      <c r="AD133" s="469"/>
    </row>
    <row r="134" spans="1:30">
      <c r="A134" s="446">
        <v>2</v>
      </c>
      <c r="B134" s="447" t="s">
        <v>78</v>
      </c>
      <c r="C134" s="453"/>
      <c r="D134" s="453"/>
      <c r="E134" s="453"/>
      <c r="F134" s="453"/>
      <c r="G134" s="453"/>
      <c r="H134" s="453"/>
      <c r="I134" s="453"/>
      <c r="J134" s="453"/>
      <c r="K134" s="453"/>
      <c r="L134" s="396"/>
      <c r="M134" s="396"/>
      <c r="N134" s="396"/>
      <c r="O134" s="396"/>
      <c r="P134" s="453"/>
      <c r="Q134" s="453"/>
      <c r="R134" s="401"/>
      <c r="S134" s="401"/>
      <c r="T134" s="401"/>
      <c r="U134" s="449"/>
      <c r="V134" s="449"/>
      <c r="W134" s="449"/>
      <c r="X134" s="449"/>
      <c r="Y134" s="449"/>
      <c r="Z134" s="560"/>
      <c r="AA134" s="449"/>
      <c r="AB134" s="449"/>
      <c r="AC134" s="449"/>
      <c r="AD134" s="449"/>
    </row>
    <row r="135" spans="1:30">
      <c r="A135" s="446">
        <v>3</v>
      </c>
      <c r="B135" s="447" t="s">
        <v>79</v>
      </c>
      <c r="C135" s="453">
        <v>1</v>
      </c>
      <c r="D135" s="453">
        <v>1</v>
      </c>
      <c r="E135" s="453"/>
      <c r="F135" s="453"/>
      <c r="G135" s="453"/>
      <c r="H135" s="453"/>
      <c r="I135" s="453">
        <v>1</v>
      </c>
      <c r="J135" s="453">
        <v>1</v>
      </c>
      <c r="K135" s="453">
        <v>1</v>
      </c>
      <c r="L135" s="396">
        <v>1</v>
      </c>
      <c r="M135" s="396">
        <v>1</v>
      </c>
      <c r="N135" s="396">
        <v>1</v>
      </c>
      <c r="O135" s="396">
        <v>1</v>
      </c>
      <c r="P135" s="453"/>
      <c r="Q135" s="453"/>
      <c r="R135" s="401">
        <v>1</v>
      </c>
      <c r="S135" s="401"/>
      <c r="T135" s="401"/>
      <c r="U135" s="449"/>
      <c r="V135" s="449">
        <v>1</v>
      </c>
      <c r="W135" s="449">
        <v>1</v>
      </c>
      <c r="X135" s="449"/>
      <c r="Y135" s="449"/>
      <c r="Z135" s="560"/>
      <c r="AA135" s="449"/>
      <c r="AB135" s="449"/>
      <c r="AC135" s="449">
        <v>1</v>
      </c>
      <c r="AD135" s="449"/>
    </row>
    <row r="136" spans="1:30">
      <c r="A136" s="446">
        <v>4</v>
      </c>
      <c r="B136" s="447" t="s">
        <v>80</v>
      </c>
      <c r="C136" s="453"/>
      <c r="D136" s="453"/>
      <c r="E136" s="453">
        <v>1</v>
      </c>
      <c r="F136" s="453"/>
      <c r="G136" s="453"/>
      <c r="H136" s="453"/>
      <c r="I136" s="453"/>
      <c r="J136" s="453"/>
      <c r="K136" s="453"/>
      <c r="L136" s="396"/>
      <c r="M136" s="396"/>
      <c r="N136" s="396"/>
      <c r="O136" s="396"/>
      <c r="P136" s="453"/>
      <c r="Q136" s="453"/>
      <c r="R136" s="401">
        <v>1</v>
      </c>
      <c r="S136" s="401"/>
      <c r="T136" s="401">
        <v>1</v>
      </c>
      <c r="U136" s="449"/>
      <c r="V136" s="449"/>
      <c r="W136" s="449"/>
      <c r="X136" s="449"/>
      <c r="Y136" s="449"/>
      <c r="Z136" s="560"/>
      <c r="AA136" s="449"/>
      <c r="AB136" s="449"/>
      <c r="AC136" s="449"/>
      <c r="AD136" s="449"/>
    </row>
    <row r="137" spans="1:30">
      <c r="A137" s="446">
        <v>5</v>
      </c>
      <c r="B137" s="447" t="s">
        <v>81</v>
      </c>
      <c r="C137" s="453"/>
      <c r="D137" s="453"/>
      <c r="E137" s="453"/>
      <c r="F137" s="453"/>
      <c r="G137" s="453"/>
      <c r="H137" s="453">
        <v>1</v>
      </c>
      <c r="I137" s="453"/>
      <c r="J137" s="453"/>
      <c r="K137" s="453"/>
      <c r="L137" s="396">
        <v>1</v>
      </c>
      <c r="M137" s="396"/>
      <c r="N137" s="396"/>
      <c r="O137" s="396"/>
      <c r="P137" s="453"/>
      <c r="Q137" s="453">
        <v>1</v>
      </c>
      <c r="R137" s="401"/>
      <c r="S137" s="401">
        <v>1</v>
      </c>
      <c r="T137" s="401"/>
      <c r="U137" s="449"/>
      <c r="V137" s="449"/>
      <c r="W137" s="449"/>
      <c r="X137" s="449">
        <v>1</v>
      </c>
      <c r="Y137" s="449"/>
      <c r="Z137" s="560"/>
      <c r="AA137" s="449"/>
      <c r="AB137" s="449"/>
      <c r="AC137" s="449"/>
      <c r="AD137" s="449"/>
    </row>
    <row r="138" spans="1:30">
      <c r="A138" s="446">
        <v>6</v>
      </c>
      <c r="B138" s="447" t="s">
        <v>82</v>
      </c>
      <c r="C138" s="453"/>
      <c r="D138" s="453"/>
      <c r="E138" s="453"/>
      <c r="F138" s="453"/>
      <c r="G138" s="453"/>
      <c r="H138" s="453"/>
      <c r="I138" s="453"/>
      <c r="J138" s="453"/>
      <c r="K138" s="453"/>
      <c r="L138" s="396"/>
      <c r="M138" s="396"/>
      <c r="N138" s="396"/>
      <c r="O138" s="396"/>
      <c r="P138" s="453">
        <v>1</v>
      </c>
      <c r="Q138" s="453"/>
      <c r="R138" s="401"/>
      <c r="S138" s="401"/>
      <c r="T138" s="401"/>
      <c r="U138" s="566"/>
      <c r="V138" s="566"/>
      <c r="W138" s="566"/>
      <c r="X138" s="566"/>
      <c r="Y138" s="566">
        <v>1</v>
      </c>
      <c r="Z138" s="567">
        <v>1</v>
      </c>
      <c r="AA138" s="566"/>
      <c r="AB138" s="566"/>
      <c r="AC138" s="566"/>
      <c r="AD138" s="566">
        <v>1</v>
      </c>
    </row>
    <row r="139" spans="1:30">
      <c r="A139" s="446">
        <v>7</v>
      </c>
      <c r="B139" s="447" t="s">
        <v>83</v>
      </c>
      <c r="C139" s="453"/>
      <c r="D139" s="453"/>
      <c r="E139" s="453"/>
      <c r="F139" s="453"/>
      <c r="G139" s="453"/>
      <c r="H139" s="453"/>
      <c r="I139" s="453"/>
      <c r="J139" s="453"/>
      <c r="K139" s="453"/>
      <c r="L139" s="396"/>
      <c r="M139" s="396"/>
      <c r="N139" s="396"/>
      <c r="O139" s="396"/>
      <c r="P139" s="453"/>
      <c r="Q139" s="453"/>
      <c r="R139" s="401"/>
      <c r="S139" s="401"/>
      <c r="T139" s="401"/>
      <c r="U139" s="568"/>
      <c r="V139" s="568"/>
      <c r="W139" s="568"/>
      <c r="X139" s="568"/>
      <c r="Y139" s="568"/>
      <c r="Z139" s="569"/>
      <c r="AA139" s="568"/>
      <c r="AB139" s="568"/>
      <c r="AC139" s="568"/>
      <c r="AD139" s="568"/>
    </row>
    <row r="140" spans="1:30">
      <c r="A140" s="479"/>
      <c r="B140" s="480" t="s">
        <v>113</v>
      </c>
      <c r="C140" s="470">
        <f t="shared" ref="C140:Z140" si="7">SUM(C133:C139)</f>
        <v>1</v>
      </c>
      <c r="D140" s="470">
        <f t="shared" si="7"/>
        <v>1</v>
      </c>
      <c r="E140" s="470">
        <f t="shared" si="7"/>
        <v>1</v>
      </c>
      <c r="F140" s="470">
        <f t="shared" si="7"/>
        <v>0</v>
      </c>
      <c r="G140" s="470">
        <f t="shared" si="7"/>
        <v>0</v>
      </c>
      <c r="H140" s="470">
        <f t="shared" si="7"/>
        <v>1</v>
      </c>
      <c r="I140" s="470">
        <f t="shared" si="7"/>
        <v>2</v>
      </c>
      <c r="J140" s="470">
        <f t="shared" si="7"/>
        <v>1</v>
      </c>
      <c r="K140" s="470">
        <f t="shared" si="7"/>
        <v>1</v>
      </c>
      <c r="L140" s="412">
        <f t="shared" si="7"/>
        <v>2</v>
      </c>
      <c r="M140" s="412">
        <f t="shared" si="7"/>
        <v>2</v>
      </c>
      <c r="N140" s="412">
        <f t="shared" si="7"/>
        <v>1</v>
      </c>
      <c r="O140" s="412">
        <f t="shared" si="7"/>
        <v>1</v>
      </c>
      <c r="P140" s="470">
        <f t="shared" si="7"/>
        <v>1</v>
      </c>
      <c r="Q140" s="470">
        <f t="shared" si="7"/>
        <v>1</v>
      </c>
      <c r="R140" s="470">
        <f t="shared" si="7"/>
        <v>2</v>
      </c>
      <c r="S140" s="470">
        <f t="shared" si="7"/>
        <v>1</v>
      </c>
      <c r="T140" s="470">
        <f t="shared" si="7"/>
        <v>1</v>
      </c>
      <c r="U140" s="570">
        <f t="shared" si="7"/>
        <v>1</v>
      </c>
      <c r="V140" s="570">
        <f t="shared" si="7"/>
        <v>1</v>
      </c>
      <c r="W140" s="570">
        <f t="shared" si="7"/>
        <v>1</v>
      </c>
      <c r="X140" s="570">
        <f t="shared" si="7"/>
        <v>1</v>
      </c>
      <c r="Y140" s="570">
        <f t="shared" si="7"/>
        <v>1</v>
      </c>
      <c r="Z140" s="571">
        <f t="shared" si="7"/>
        <v>1</v>
      </c>
      <c r="AA140" s="570">
        <f>SUM(AA133:AA139)</f>
        <v>0</v>
      </c>
      <c r="AB140" s="570">
        <f>SUM(AB133:AB139)</f>
        <v>1</v>
      </c>
      <c r="AC140" s="570">
        <f>SUM(AC133:AC139)</f>
        <v>1</v>
      </c>
      <c r="AD140" s="570">
        <f>SUM(AD133:AD139)</f>
        <v>1</v>
      </c>
    </row>
    <row r="141" spans="1:30">
      <c r="A141" s="1007" t="s">
        <v>84</v>
      </c>
      <c r="B141" s="1004"/>
      <c r="C141" s="478"/>
      <c r="D141" s="473"/>
      <c r="E141" s="473"/>
      <c r="F141" s="473"/>
      <c r="G141" s="473"/>
      <c r="H141" s="473"/>
      <c r="I141" s="473"/>
      <c r="J141" s="473"/>
      <c r="K141" s="474"/>
      <c r="L141" s="475"/>
      <c r="M141" s="476"/>
      <c r="N141" s="476"/>
      <c r="O141" s="477"/>
      <c r="P141" s="478"/>
      <c r="Q141" s="473"/>
      <c r="R141" s="473"/>
      <c r="S141" s="473"/>
      <c r="T141" s="474"/>
      <c r="U141" s="391"/>
      <c r="V141" s="391"/>
      <c r="W141" s="391"/>
      <c r="X141" s="391"/>
      <c r="Y141" s="391"/>
      <c r="Z141" s="563"/>
      <c r="AA141" s="564"/>
      <c r="AB141" s="391"/>
      <c r="AC141" s="391"/>
      <c r="AD141" s="388"/>
    </row>
    <row r="142" spans="1:30">
      <c r="A142" s="446">
        <v>1</v>
      </c>
      <c r="B142" s="447" t="s">
        <v>85</v>
      </c>
      <c r="C142" s="468"/>
      <c r="D142" s="468"/>
      <c r="E142" s="468"/>
      <c r="F142" s="468">
        <v>1</v>
      </c>
      <c r="G142" s="468"/>
      <c r="H142" s="468"/>
      <c r="I142" s="468"/>
      <c r="J142" s="468"/>
      <c r="K142" s="468"/>
      <c r="L142" s="400"/>
      <c r="M142" s="400"/>
      <c r="N142" s="400">
        <v>1</v>
      </c>
      <c r="O142" s="400"/>
      <c r="P142" s="468"/>
      <c r="Q142" s="468"/>
      <c r="R142" s="399"/>
      <c r="S142" s="399"/>
      <c r="T142" s="399"/>
      <c r="U142" s="469"/>
      <c r="V142" s="469"/>
      <c r="W142" s="469"/>
      <c r="X142" s="469"/>
      <c r="Y142" s="469"/>
      <c r="Z142" s="565"/>
      <c r="AA142" s="469"/>
      <c r="AB142" s="469"/>
      <c r="AC142" s="469"/>
      <c r="AD142" s="469"/>
    </row>
    <row r="143" spans="1:30">
      <c r="A143" s="446">
        <v>2</v>
      </c>
      <c r="B143" s="447" t="s">
        <v>86</v>
      </c>
      <c r="C143" s="453"/>
      <c r="D143" s="453"/>
      <c r="E143" s="453"/>
      <c r="F143" s="453"/>
      <c r="G143" s="453">
        <v>1</v>
      </c>
      <c r="H143" s="453">
        <v>1</v>
      </c>
      <c r="I143" s="453">
        <v>1</v>
      </c>
      <c r="J143" s="453"/>
      <c r="K143" s="453"/>
      <c r="L143" s="396"/>
      <c r="M143" s="396">
        <v>1</v>
      </c>
      <c r="N143" s="396">
        <v>1</v>
      </c>
      <c r="O143" s="396">
        <v>1</v>
      </c>
      <c r="P143" s="453">
        <v>1</v>
      </c>
      <c r="Q143" s="453">
        <v>2</v>
      </c>
      <c r="R143" s="401">
        <v>3</v>
      </c>
      <c r="S143" s="401">
        <v>3</v>
      </c>
      <c r="T143" s="401">
        <v>2</v>
      </c>
      <c r="U143" s="449">
        <v>1</v>
      </c>
      <c r="V143" s="449">
        <v>1</v>
      </c>
      <c r="W143" s="449"/>
      <c r="X143" s="449"/>
      <c r="Y143" s="449"/>
      <c r="Z143" s="560"/>
      <c r="AA143" s="449">
        <v>2</v>
      </c>
      <c r="AB143" s="449">
        <v>2</v>
      </c>
      <c r="AC143" s="449">
        <v>2</v>
      </c>
      <c r="AD143" s="449">
        <v>1</v>
      </c>
    </row>
    <row r="144" spans="1:30">
      <c r="A144" s="446">
        <v>3</v>
      </c>
      <c r="B144" s="447" t="s">
        <v>87</v>
      </c>
      <c r="C144" s="453"/>
      <c r="D144" s="453">
        <v>1</v>
      </c>
      <c r="E144" s="453"/>
      <c r="F144" s="453"/>
      <c r="G144" s="453"/>
      <c r="H144" s="453"/>
      <c r="I144" s="453"/>
      <c r="J144" s="453">
        <v>1</v>
      </c>
      <c r="K144" s="453">
        <v>1</v>
      </c>
      <c r="L144" s="396"/>
      <c r="M144" s="396"/>
      <c r="N144" s="396"/>
      <c r="O144" s="396"/>
      <c r="P144" s="453"/>
      <c r="Q144" s="453"/>
      <c r="R144" s="401">
        <v>1</v>
      </c>
      <c r="S144" s="401">
        <v>1</v>
      </c>
      <c r="T144" s="401">
        <v>2</v>
      </c>
      <c r="U144" s="449">
        <v>1</v>
      </c>
      <c r="V144" s="449">
        <v>1</v>
      </c>
      <c r="W144" s="449">
        <v>1</v>
      </c>
      <c r="X144" s="449">
        <v>1</v>
      </c>
      <c r="Y144" s="449">
        <v>1</v>
      </c>
      <c r="Z144" s="560">
        <v>1</v>
      </c>
      <c r="AA144" s="449">
        <v>1</v>
      </c>
      <c r="AB144" s="449">
        <v>1</v>
      </c>
      <c r="AC144" s="449">
        <v>2</v>
      </c>
      <c r="AD144" s="449">
        <v>1</v>
      </c>
    </row>
    <row r="145" spans="1:30">
      <c r="A145" s="446">
        <v>4</v>
      </c>
      <c r="B145" s="447" t="s">
        <v>88</v>
      </c>
      <c r="C145" s="453">
        <v>1</v>
      </c>
      <c r="D145" s="453">
        <v>1</v>
      </c>
      <c r="E145" s="453">
        <v>1</v>
      </c>
      <c r="F145" s="453"/>
      <c r="G145" s="453"/>
      <c r="H145" s="453"/>
      <c r="I145" s="453"/>
      <c r="J145" s="453"/>
      <c r="K145" s="453"/>
      <c r="L145" s="396">
        <v>2</v>
      </c>
      <c r="M145" s="396">
        <v>1</v>
      </c>
      <c r="N145" s="396">
        <v>1</v>
      </c>
      <c r="O145" s="396">
        <v>1</v>
      </c>
      <c r="P145" s="453">
        <v>1</v>
      </c>
      <c r="Q145" s="453"/>
      <c r="R145" s="401">
        <v>1</v>
      </c>
      <c r="S145" s="401"/>
      <c r="T145" s="401"/>
      <c r="U145" s="449"/>
      <c r="V145" s="449"/>
      <c r="W145" s="449">
        <v>1</v>
      </c>
      <c r="X145" s="449">
        <v>1</v>
      </c>
      <c r="Y145" s="449">
        <v>1</v>
      </c>
      <c r="Z145" s="560"/>
      <c r="AA145" s="449"/>
      <c r="AB145" s="449">
        <v>1</v>
      </c>
      <c r="AC145" s="449"/>
      <c r="AD145" s="449">
        <v>1</v>
      </c>
    </row>
    <row r="146" spans="1:30">
      <c r="A146" s="446">
        <v>5</v>
      </c>
      <c r="B146" s="447" t="s">
        <v>89</v>
      </c>
      <c r="C146" s="453"/>
      <c r="D146" s="453"/>
      <c r="E146" s="453"/>
      <c r="F146" s="453"/>
      <c r="G146" s="453"/>
      <c r="H146" s="453"/>
      <c r="I146" s="453"/>
      <c r="J146" s="453"/>
      <c r="K146" s="453"/>
      <c r="L146" s="396"/>
      <c r="M146" s="396"/>
      <c r="N146" s="396"/>
      <c r="O146" s="396"/>
      <c r="P146" s="453"/>
      <c r="Q146" s="453"/>
      <c r="R146" s="401"/>
      <c r="S146" s="401"/>
      <c r="T146" s="401"/>
      <c r="U146" s="449"/>
      <c r="V146" s="449"/>
      <c r="W146" s="449"/>
      <c r="X146" s="449"/>
      <c r="Y146" s="449"/>
      <c r="Z146" s="560"/>
      <c r="AA146" s="449"/>
      <c r="AB146" s="449"/>
      <c r="AC146" s="449"/>
      <c r="AD146" s="449"/>
    </row>
    <row r="147" spans="1:30">
      <c r="A147" s="446">
        <v>6</v>
      </c>
      <c r="B147" s="447" t="s">
        <v>90</v>
      </c>
      <c r="C147" s="453"/>
      <c r="D147" s="453">
        <v>1</v>
      </c>
      <c r="E147" s="453"/>
      <c r="F147" s="453">
        <v>1</v>
      </c>
      <c r="G147" s="453">
        <v>1</v>
      </c>
      <c r="H147" s="453">
        <v>1</v>
      </c>
      <c r="I147" s="453">
        <v>1</v>
      </c>
      <c r="J147" s="453">
        <v>1</v>
      </c>
      <c r="K147" s="453">
        <v>1</v>
      </c>
      <c r="L147" s="396">
        <v>1</v>
      </c>
      <c r="M147" s="396">
        <v>2</v>
      </c>
      <c r="N147" s="396">
        <v>1</v>
      </c>
      <c r="O147" s="396">
        <v>1</v>
      </c>
      <c r="P147" s="453"/>
      <c r="Q147" s="453"/>
      <c r="R147" s="401"/>
      <c r="S147" s="401">
        <v>1</v>
      </c>
      <c r="T147" s="401"/>
      <c r="U147" s="449">
        <v>1</v>
      </c>
      <c r="V147" s="449">
        <v>1</v>
      </c>
      <c r="W147" s="449">
        <v>1</v>
      </c>
      <c r="X147" s="449">
        <v>1</v>
      </c>
      <c r="Y147" s="449">
        <v>1</v>
      </c>
      <c r="Z147" s="560">
        <v>2</v>
      </c>
      <c r="AA147" s="449">
        <v>1</v>
      </c>
      <c r="AB147" s="449">
        <v>1</v>
      </c>
      <c r="AC147" s="449">
        <v>1</v>
      </c>
      <c r="AD147" s="449">
        <v>1</v>
      </c>
    </row>
    <row r="148" spans="1:30">
      <c r="A148" s="446">
        <v>7</v>
      </c>
      <c r="B148" s="447" t="s">
        <v>91</v>
      </c>
      <c r="C148" s="453">
        <v>1</v>
      </c>
      <c r="D148" s="453">
        <v>1</v>
      </c>
      <c r="E148" s="453">
        <v>1</v>
      </c>
      <c r="F148" s="453"/>
      <c r="G148" s="453"/>
      <c r="H148" s="453"/>
      <c r="I148" s="453"/>
      <c r="J148" s="453"/>
      <c r="K148" s="453"/>
      <c r="L148" s="396"/>
      <c r="M148" s="396"/>
      <c r="N148" s="396"/>
      <c r="O148" s="396"/>
      <c r="P148" s="453">
        <v>1</v>
      </c>
      <c r="Q148" s="453">
        <v>1</v>
      </c>
      <c r="R148" s="401">
        <v>1</v>
      </c>
      <c r="S148" s="401"/>
      <c r="T148" s="401">
        <v>1</v>
      </c>
      <c r="U148" s="449"/>
      <c r="V148" s="449">
        <v>1</v>
      </c>
      <c r="W148" s="449"/>
      <c r="X148" s="449"/>
      <c r="Y148" s="449"/>
      <c r="Z148" s="560"/>
      <c r="AA148" s="449"/>
      <c r="AB148" s="449"/>
      <c r="AC148" s="449">
        <v>1</v>
      </c>
      <c r="AD148" s="449">
        <v>1</v>
      </c>
    </row>
    <row r="149" spans="1:30">
      <c r="A149" s="446">
        <v>8</v>
      </c>
      <c r="B149" s="447" t="s">
        <v>92</v>
      </c>
      <c r="C149" s="453"/>
      <c r="D149" s="453"/>
      <c r="E149" s="453"/>
      <c r="F149" s="453">
        <v>1</v>
      </c>
      <c r="G149" s="453">
        <v>1</v>
      </c>
      <c r="H149" s="453">
        <v>1</v>
      </c>
      <c r="I149" s="453"/>
      <c r="J149" s="453"/>
      <c r="K149" s="453"/>
      <c r="L149" s="396"/>
      <c r="M149" s="396"/>
      <c r="N149" s="396"/>
      <c r="O149" s="396"/>
      <c r="P149" s="453"/>
      <c r="Q149" s="453"/>
      <c r="R149" s="401"/>
      <c r="S149" s="401">
        <v>1</v>
      </c>
      <c r="T149" s="401"/>
      <c r="U149" s="449"/>
      <c r="V149" s="449"/>
      <c r="W149" s="449"/>
      <c r="X149" s="449"/>
      <c r="Y149" s="449"/>
      <c r="Z149" s="560"/>
      <c r="AA149" s="449"/>
      <c r="AB149" s="449"/>
      <c r="AC149" s="449"/>
      <c r="AD149" s="449"/>
    </row>
    <row r="150" spans="1:30">
      <c r="A150" s="446">
        <v>9</v>
      </c>
      <c r="B150" s="447" t="s">
        <v>93</v>
      </c>
      <c r="C150" s="453"/>
      <c r="D150" s="453"/>
      <c r="E150" s="453"/>
      <c r="F150" s="453"/>
      <c r="G150" s="453"/>
      <c r="H150" s="453"/>
      <c r="I150" s="453">
        <v>1</v>
      </c>
      <c r="J150" s="453"/>
      <c r="K150" s="453"/>
      <c r="L150" s="396"/>
      <c r="M150" s="396"/>
      <c r="N150" s="396"/>
      <c r="O150" s="396"/>
      <c r="P150" s="453"/>
      <c r="Q150" s="453"/>
      <c r="R150" s="401"/>
      <c r="S150" s="401"/>
      <c r="T150" s="401">
        <v>1</v>
      </c>
      <c r="U150" s="449"/>
      <c r="V150" s="449"/>
      <c r="W150" s="449"/>
      <c r="X150" s="449"/>
      <c r="Y150" s="449">
        <v>1</v>
      </c>
      <c r="Z150" s="560"/>
      <c r="AA150" s="449"/>
      <c r="AB150" s="449"/>
      <c r="AC150" s="449"/>
      <c r="AD150" s="449"/>
    </row>
    <row r="151" spans="1:30">
      <c r="A151" s="446">
        <v>10</v>
      </c>
      <c r="B151" s="447" t="s">
        <v>94</v>
      </c>
      <c r="C151" s="453">
        <v>1</v>
      </c>
      <c r="D151" s="453">
        <v>1</v>
      </c>
      <c r="E151" s="453">
        <v>1</v>
      </c>
      <c r="F151" s="453"/>
      <c r="G151" s="453"/>
      <c r="H151" s="453"/>
      <c r="I151" s="453"/>
      <c r="J151" s="453">
        <v>1</v>
      </c>
      <c r="K151" s="453">
        <v>1</v>
      </c>
      <c r="L151" s="396">
        <v>1</v>
      </c>
      <c r="M151" s="396"/>
      <c r="N151" s="396"/>
      <c r="O151" s="396">
        <v>1</v>
      </c>
      <c r="P151" s="453"/>
      <c r="Q151" s="453"/>
      <c r="R151" s="401"/>
      <c r="S151" s="401"/>
      <c r="T151" s="401"/>
      <c r="U151" s="449"/>
      <c r="V151" s="449"/>
      <c r="W151" s="449"/>
      <c r="X151" s="449"/>
      <c r="Y151" s="449"/>
      <c r="Z151" s="560">
        <v>1</v>
      </c>
      <c r="AA151" s="449">
        <v>1</v>
      </c>
      <c r="AB151" s="449"/>
      <c r="AC151" s="449"/>
      <c r="AD151" s="449">
        <v>1</v>
      </c>
    </row>
    <row r="152" spans="1:30">
      <c r="A152" s="446">
        <v>11</v>
      </c>
      <c r="B152" s="447" t="s">
        <v>95</v>
      </c>
      <c r="C152" s="453"/>
      <c r="D152" s="453"/>
      <c r="E152" s="453"/>
      <c r="F152" s="453">
        <v>1</v>
      </c>
      <c r="G152" s="453">
        <v>1</v>
      </c>
      <c r="H152" s="453"/>
      <c r="I152" s="453"/>
      <c r="J152" s="453"/>
      <c r="K152" s="453"/>
      <c r="L152" s="396"/>
      <c r="M152" s="396"/>
      <c r="N152" s="396">
        <v>1</v>
      </c>
      <c r="O152" s="396"/>
      <c r="P152" s="453"/>
      <c r="Q152" s="453">
        <v>1</v>
      </c>
      <c r="R152" s="401"/>
      <c r="S152" s="401"/>
      <c r="T152" s="401"/>
      <c r="U152" s="449">
        <v>1</v>
      </c>
      <c r="V152" s="449"/>
      <c r="W152" s="449"/>
      <c r="X152" s="449"/>
      <c r="Y152" s="449"/>
      <c r="Z152" s="560"/>
      <c r="AA152" s="449"/>
      <c r="AB152" s="449">
        <v>1</v>
      </c>
      <c r="AC152" s="449"/>
      <c r="AD152" s="449"/>
    </row>
    <row r="153" spans="1:30">
      <c r="A153" s="479"/>
      <c r="B153" s="480" t="s">
        <v>113</v>
      </c>
      <c r="C153" s="470">
        <f t="shared" ref="C153:Z153" si="8">SUM(C142:C152)</f>
        <v>3</v>
      </c>
      <c r="D153" s="470">
        <f t="shared" si="8"/>
        <v>5</v>
      </c>
      <c r="E153" s="470">
        <f t="shared" si="8"/>
        <v>3</v>
      </c>
      <c r="F153" s="470">
        <f t="shared" si="8"/>
        <v>4</v>
      </c>
      <c r="G153" s="470">
        <f t="shared" si="8"/>
        <v>4</v>
      </c>
      <c r="H153" s="470">
        <f t="shared" si="8"/>
        <v>3</v>
      </c>
      <c r="I153" s="470">
        <f t="shared" si="8"/>
        <v>3</v>
      </c>
      <c r="J153" s="470">
        <f t="shared" si="8"/>
        <v>3</v>
      </c>
      <c r="K153" s="470">
        <f t="shared" si="8"/>
        <v>3</v>
      </c>
      <c r="L153" s="471">
        <f t="shared" si="8"/>
        <v>4</v>
      </c>
      <c r="M153" s="471">
        <f t="shared" si="8"/>
        <v>4</v>
      </c>
      <c r="N153" s="471">
        <f t="shared" si="8"/>
        <v>5</v>
      </c>
      <c r="O153" s="471">
        <f t="shared" si="8"/>
        <v>4</v>
      </c>
      <c r="P153" s="470">
        <f t="shared" si="8"/>
        <v>3</v>
      </c>
      <c r="Q153" s="470">
        <f t="shared" si="8"/>
        <v>4</v>
      </c>
      <c r="R153" s="470">
        <f t="shared" si="8"/>
        <v>6</v>
      </c>
      <c r="S153" s="470">
        <f t="shared" si="8"/>
        <v>6</v>
      </c>
      <c r="T153" s="470">
        <f t="shared" si="8"/>
        <v>6</v>
      </c>
      <c r="U153" s="471">
        <f t="shared" si="8"/>
        <v>4</v>
      </c>
      <c r="V153" s="471">
        <f t="shared" si="8"/>
        <v>4</v>
      </c>
      <c r="W153" s="471">
        <f t="shared" si="8"/>
        <v>3</v>
      </c>
      <c r="X153" s="471">
        <f t="shared" si="8"/>
        <v>3</v>
      </c>
      <c r="Y153" s="471">
        <f t="shared" si="8"/>
        <v>4</v>
      </c>
      <c r="Z153" s="562">
        <f t="shared" si="8"/>
        <v>4</v>
      </c>
      <c r="AA153" s="471">
        <f>SUM(AA142:AA152)</f>
        <v>5</v>
      </c>
      <c r="AB153" s="471">
        <f>SUM(AB142:AB152)</f>
        <v>6</v>
      </c>
      <c r="AC153" s="471">
        <f>SUM(AC142:AC152)</f>
        <v>6</v>
      </c>
      <c r="AD153" s="471">
        <f>SUM(AD142:AD152)</f>
        <v>6</v>
      </c>
    </row>
    <row r="154" spans="1:30">
      <c r="A154" s="1007" t="s">
        <v>96</v>
      </c>
      <c r="B154" s="1004"/>
      <c r="C154" s="462"/>
      <c r="D154" s="390"/>
      <c r="E154" s="390"/>
      <c r="F154" s="390"/>
      <c r="G154" s="390"/>
      <c r="H154" s="390"/>
      <c r="I154" s="390"/>
      <c r="J154" s="390"/>
      <c r="K154" s="461"/>
      <c r="L154" s="463"/>
      <c r="M154" s="391"/>
      <c r="N154" s="391"/>
      <c r="O154" s="388"/>
      <c r="P154" s="462"/>
      <c r="Q154" s="390"/>
      <c r="R154" s="390"/>
      <c r="S154" s="390"/>
      <c r="T154" s="461"/>
      <c r="U154" s="391"/>
      <c r="V154" s="391"/>
      <c r="W154" s="391"/>
      <c r="X154" s="391"/>
      <c r="Y154" s="572"/>
      <c r="Z154" s="573"/>
      <c r="AA154" s="572"/>
      <c r="AB154" s="572"/>
      <c r="AC154" s="572"/>
      <c r="AD154" s="388"/>
    </row>
    <row r="155" spans="1:30">
      <c r="A155" s="446">
        <v>1</v>
      </c>
      <c r="B155" s="447" t="s">
        <v>97</v>
      </c>
      <c r="C155" s="468"/>
      <c r="D155" s="468"/>
      <c r="E155" s="468"/>
      <c r="F155" s="468"/>
      <c r="G155" s="468"/>
      <c r="H155" s="468">
        <v>1</v>
      </c>
      <c r="I155" s="468"/>
      <c r="J155" s="468"/>
      <c r="K155" s="468"/>
      <c r="L155" s="400"/>
      <c r="M155" s="400"/>
      <c r="N155" s="400">
        <v>1</v>
      </c>
      <c r="O155" s="400">
        <v>1</v>
      </c>
      <c r="P155" s="468"/>
      <c r="Q155" s="468"/>
      <c r="R155" s="399"/>
      <c r="S155" s="399"/>
      <c r="T155" s="399"/>
      <c r="U155" s="469"/>
      <c r="V155" s="469">
        <v>1</v>
      </c>
      <c r="W155" s="469"/>
      <c r="X155" s="469"/>
      <c r="Y155" s="469"/>
      <c r="Z155" s="565"/>
      <c r="AA155" s="469"/>
      <c r="AB155" s="469"/>
      <c r="AC155" s="469">
        <v>1</v>
      </c>
      <c r="AD155" s="469"/>
    </row>
    <row r="156" spans="1:30">
      <c r="A156" s="446">
        <v>2</v>
      </c>
      <c r="B156" s="447" t="s">
        <v>98</v>
      </c>
      <c r="C156" s="453"/>
      <c r="D156" s="453"/>
      <c r="E156" s="453"/>
      <c r="F156" s="453"/>
      <c r="G156" s="453"/>
      <c r="H156" s="453"/>
      <c r="I156" s="453"/>
      <c r="J156" s="453"/>
      <c r="K156" s="453"/>
      <c r="L156" s="396"/>
      <c r="M156" s="396">
        <v>1</v>
      </c>
      <c r="N156" s="396"/>
      <c r="O156" s="396">
        <v>1</v>
      </c>
      <c r="P156" s="453"/>
      <c r="Q156" s="453"/>
      <c r="R156" s="401"/>
      <c r="S156" s="401"/>
      <c r="T156" s="401"/>
      <c r="U156" s="449"/>
      <c r="V156" s="449"/>
      <c r="W156" s="449"/>
      <c r="X156" s="449"/>
      <c r="Y156" s="449"/>
      <c r="Z156" s="560"/>
      <c r="AA156" s="449"/>
      <c r="AB156" s="449"/>
      <c r="AC156" s="449"/>
      <c r="AD156" s="449"/>
    </row>
    <row r="157" spans="1:30">
      <c r="A157" s="446">
        <v>3</v>
      </c>
      <c r="B157" s="447" t="s">
        <v>99</v>
      </c>
      <c r="C157" s="453">
        <v>1</v>
      </c>
      <c r="D157" s="453"/>
      <c r="E157" s="453"/>
      <c r="F157" s="453"/>
      <c r="G157" s="453"/>
      <c r="H157" s="453"/>
      <c r="I157" s="453">
        <v>1</v>
      </c>
      <c r="J157" s="453">
        <v>1</v>
      </c>
      <c r="K157" s="453">
        <v>1</v>
      </c>
      <c r="L157" s="396"/>
      <c r="M157" s="396"/>
      <c r="N157" s="396">
        <v>1</v>
      </c>
      <c r="O157" s="396"/>
      <c r="P157" s="453"/>
      <c r="Q157" s="453"/>
      <c r="R157" s="401"/>
      <c r="S157" s="401"/>
      <c r="T157" s="401"/>
      <c r="U157" s="449"/>
      <c r="V157" s="449"/>
      <c r="W157" s="449"/>
      <c r="X157" s="449"/>
      <c r="Y157" s="449"/>
      <c r="Z157" s="560"/>
      <c r="AA157" s="449">
        <v>1</v>
      </c>
      <c r="AB157" s="449"/>
      <c r="AC157" s="449"/>
      <c r="AD157" s="449">
        <v>1</v>
      </c>
    </row>
    <row r="158" spans="1:30">
      <c r="A158" s="446">
        <v>4</v>
      </c>
      <c r="B158" s="447" t="s">
        <v>100</v>
      </c>
      <c r="C158" s="453"/>
      <c r="D158" s="453"/>
      <c r="E158" s="453"/>
      <c r="F158" s="453"/>
      <c r="G158" s="453"/>
      <c r="H158" s="453"/>
      <c r="I158" s="453"/>
      <c r="J158" s="453"/>
      <c r="K158" s="453"/>
      <c r="L158" s="396">
        <v>1</v>
      </c>
      <c r="M158" s="396"/>
      <c r="N158" s="396"/>
      <c r="O158" s="396">
        <v>1</v>
      </c>
      <c r="P158" s="453"/>
      <c r="Q158" s="453"/>
      <c r="R158" s="401"/>
      <c r="S158" s="401"/>
      <c r="T158" s="401"/>
      <c r="U158" s="449"/>
      <c r="V158" s="449"/>
      <c r="W158" s="449">
        <v>1</v>
      </c>
      <c r="X158" s="449"/>
      <c r="Y158" s="449"/>
      <c r="Z158" s="560"/>
      <c r="AA158" s="449"/>
      <c r="AB158" s="449"/>
      <c r="AC158" s="449"/>
      <c r="AD158" s="449"/>
    </row>
    <row r="159" spans="1:30">
      <c r="A159" s="446">
        <v>5</v>
      </c>
      <c r="B159" s="447" t="s">
        <v>101</v>
      </c>
      <c r="C159" s="453"/>
      <c r="D159" s="453"/>
      <c r="E159" s="453"/>
      <c r="F159" s="453"/>
      <c r="G159" s="453"/>
      <c r="H159" s="453"/>
      <c r="I159" s="453"/>
      <c r="J159" s="453"/>
      <c r="K159" s="453"/>
      <c r="L159" s="396"/>
      <c r="M159" s="396"/>
      <c r="N159" s="396"/>
      <c r="O159" s="396"/>
      <c r="P159" s="453"/>
      <c r="Q159" s="453"/>
      <c r="R159" s="401">
        <v>1</v>
      </c>
      <c r="S159" s="401"/>
      <c r="T159" s="401"/>
      <c r="U159" s="449"/>
      <c r="V159" s="449"/>
      <c r="W159" s="449"/>
      <c r="X159" s="449"/>
      <c r="Y159" s="449"/>
      <c r="Z159" s="560"/>
      <c r="AA159" s="449"/>
      <c r="AB159" s="449">
        <v>1</v>
      </c>
      <c r="AC159" s="449">
        <v>1</v>
      </c>
      <c r="AD159" s="449"/>
    </row>
    <row r="160" spans="1:30">
      <c r="A160" s="446">
        <v>6</v>
      </c>
      <c r="B160" s="447" t="s">
        <v>102</v>
      </c>
      <c r="C160" s="453"/>
      <c r="D160" s="453">
        <v>1</v>
      </c>
      <c r="E160" s="453">
        <v>1</v>
      </c>
      <c r="F160" s="453"/>
      <c r="G160" s="453"/>
      <c r="H160" s="453"/>
      <c r="I160" s="453"/>
      <c r="J160" s="453"/>
      <c r="K160" s="453"/>
      <c r="L160" s="396"/>
      <c r="M160" s="396"/>
      <c r="N160" s="396"/>
      <c r="O160" s="396"/>
      <c r="P160" s="453"/>
      <c r="Q160" s="453"/>
      <c r="R160" s="401"/>
      <c r="S160" s="401"/>
      <c r="T160" s="401"/>
      <c r="U160" s="449"/>
      <c r="V160" s="449"/>
      <c r="W160" s="449"/>
      <c r="X160" s="449">
        <v>1</v>
      </c>
      <c r="Y160" s="449"/>
      <c r="Z160" s="560"/>
      <c r="AA160" s="449"/>
      <c r="AB160" s="449"/>
      <c r="AC160" s="449"/>
      <c r="AD160" s="449"/>
    </row>
    <row r="161" spans="1:30">
      <c r="A161" s="446">
        <v>7</v>
      </c>
      <c r="B161" s="447" t="s">
        <v>103</v>
      </c>
      <c r="C161" s="453">
        <v>1</v>
      </c>
      <c r="D161" s="453">
        <v>1</v>
      </c>
      <c r="E161" s="453">
        <v>1</v>
      </c>
      <c r="F161" s="453">
        <v>2</v>
      </c>
      <c r="G161" s="453">
        <v>2</v>
      </c>
      <c r="H161" s="453">
        <v>2</v>
      </c>
      <c r="I161" s="453">
        <v>1</v>
      </c>
      <c r="J161" s="453">
        <v>1</v>
      </c>
      <c r="K161" s="453">
        <v>1</v>
      </c>
      <c r="L161" s="396">
        <v>1</v>
      </c>
      <c r="M161" s="396">
        <v>1</v>
      </c>
      <c r="N161" s="396">
        <v>1</v>
      </c>
      <c r="O161" s="396">
        <v>1</v>
      </c>
      <c r="P161" s="453">
        <v>1</v>
      </c>
      <c r="Q161" s="453"/>
      <c r="R161" s="401">
        <v>1</v>
      </c>
      <c r="S161" s="401">
        <v>1</v>
      </c>
      <c r="T161" s="401">
        <v>2</v>
      </c>
      <c r="U161" s="449">
        <v>1</v>
      </c>
      <c r="V161" s="449"/>
      <c r="W161" s="449"/>
      <c r="X161" s="449"/>
      <c r="Y161" s="449">
        <v>1</v>
      </c>
      <c r="Z161" s="560">
        <v>1</v>
      </c>
      <c r="AA161" s="449">
        <v>1</v>
      </c>
      <c r="AB161" s="449">
        <v>1</v>
      </c>
      <c r="AC161" s="449">
        <v>1</v>
      </c>
      <c r="AD161" s="449">
        <v>1</v>
      </c>
    </row>
    <row r="162" spans="1:30">
      <c r="A162" s="446">
        <v>8</v>
      </c>
      <c r="B162" s="447" t="s">
        <v>104</v>
      </c>
      <c r="C162" s="453">
        <v>1</v>
      </c>
      <c r="D162" s="453">
        <v>1</v>
      </c>
      <c r="E162" s="453">
        <v>1</v>
      </c>
      <c r="F162" s="453"/>
      <c r="G162" s="453"/>
      <c r="H162" s="453"/>
      <c r="I162" s="453">
        <v>1</v>
      </c>
      <c r="J162" s="453">
        <v>1</v>
      </c>
      <c r="K162" s="453">
        <v>1</v>
      </c>
      <c r="L162" s="396"/>
      <c r="M162" s="396">
        <v>1</v>
      </c>
      <c r="N162" s="396">
        <v>1</v>
      </c>
      <c r="O162" s="396">
        <v>1</v>
      </c>
      <c r="P162" s="453">
        <v>1</v>
      </c>
      <c r="Q162" s="453">
        <v>1</v>
      </c>
      <c r="R162" s="401"/>
      <c r="S162" s="401"/>
      <c r="T162" s="401"/>
      <c r="U162" s="449"/>
      <c r="V162" s="449">
        <v>1</v>
      </c>
      <c r="W162" s="449"/>
      <c r="X162" s="449">
        <v>1</v>
      </c>
      <c r="Y162" s="449">
        <v>1</v>
      </c>
      <c r="Z162" s="560">
        <v>1</v>
      </c>
      <c r="AA162" s="449"/>
      <c r="AB162" s="449"/>
      <c r="AC162" s="449"/>
      <c r="AD162" s="449">
        <v>1</v>
      </c>
    </row>
    <row r="163" spans="1:30">
      <c r="A163" s="446">
        <v>9</v>
      </c>
      <c r="B163" s="447" t="s">
        <v>105</v>
      </c>
      <c r="C163" s="453"/>
      <c r="D163" s="453"/>
      <c r="E163" s="453"/>
      <c r="F163" s="453">
        <v>1</v>
      </c>
      <c r="G163" s="453">
        <v>1</v>
      </c>
      <c r="H163" s="453">
        <v>1</v>
      </c>
      <c r="I163" s="453">
        <v>1</v>
      </c>
      <c r="J163" s="453">
        <v>1</v>
      </c>
      <c r="K163" s="453">
        <v>1</v>
      </c>
      <c r="L163" s="396"/>
      <c r="M163" s="396"/>
      <c r="N163" s="396"/>
      <c r="O163" s="396"/>
      <c r="P163" s="453"/>
      <c r="Q163" s="453">
        <v>1</v>
      </c>
      <c r="R163" s="401">
        <v>1</v>
      </c>
      <c r="S163" s="401">
        <v>1</v>
      </c>
      <c r="T163" s="401">
        <v>1</v>
      </c>
      <c r="U163" s="449"/>
      <c r="V163" s="449"/>
      <c r="W163" s="449"/>
      <c r="X163" s="449"/>
      <c r="Y163" s="449"/>
      <c r="Z163" s="560"/>
      <c r="AA163" s="449"/>
      <c r="AB163" s="449"/>
      <c r="AC163" s="449"/>
      <c r="AD163" s="449"/>
    </row>
    <row r="164" spans="1:30">
      <c r="A164" s="446">
        <v>10</v>
      </c>
      <c r="B164" s="447" t="s">
        <v>106</v>
      </c>
      <c r="C164" s="453">
        <v>1</v>
      </c>
      <c r="D164" s="453"/>
      <c r="E164" s="453"/>
      <c r="F164" s="453"/>
      <c r="G164" s="453"/>
      <c r="H164" s="453"/>
      <c r="I164" s="453"/>
      <c r="J164" s="453"/>
      <c r="K164" s="453"/>
      <c r="L164" s="396">
        <v>1</v>
      </c>
      <c r="M164" s="396">
        <v>1</v>
      </c>
      <c r="N164" s="396"/>
      <c r="O164" s="396"/>
      <c r="P164" s="453"/>
      <c r="Q164" s="453"/>
      <c r="R164" s="401"/>
      <c r="S164" s="401"/>
      <c r="T164" s="401"/>
      <c r="U164" s="449"/>
      <c r="V164" s="449"/>
      <c r="W164" s="449"/>
      <c r="X164" s="449"/>
      <c r="Y164" s="449"/>
      <c r="Z164" s="560"/>
      <c r="AA164" s="449">
        <v>1</v>
      </c>
      <c r="AB164" s="449"/>
      <c r="AC164" s="449"/>
      <c r="AD164" s="449"/>
    </row>
    <row r="165" spans="1:30">
      <c r="A165" s="446">
        <v>11</v>
      </c>
      <c r="B165" s="447" t="s">
        <v>107</v>
      </c>
      <c r="C165" s="453"/>
      <c r="D165" s="453">
        <v>1</v>
      </c>
      <c r="E165" s="453"/>
      <c r="F165" s="453"/>
      <c r="G165" s="453"/>
      <c r="H165" s="453"/>
      <c r="I165" s="453"/>
      <c r="J165" s="453"/>
      <c r="K165" s="453"/>
      <c r="L165" s="396"/>
      <c r="M165" s="396"/>
      <c r="N165" s="396">
        <v>1</v>
      </c>
      <c r="O165" s="396">
        <v>1</v>
      </c>
      <c r="P165" s="453"/>
      <c r="Q165" s="453"/>
      <c r="R165" s="401"/>
      <c r="S165" s="401"/>
      <c r="T165" s="401">
        <v>1</v>
      </c>
      <c r="U165" s="449">
        <v>1</v>
      </c>
      <c r="V165" s="449"/>
      <c r="W165" s="449"/>
      <c r="X165" s="449"/>
      <c r="Y165" s="449"/>
      <c r="Z165" s="560">
        <v>1</v>
      </c>
      <c r="AA165" s="449"/>
      <c r="AB165" s="449"/>
      <c r="AC165" s="449"/>
      <c r="AD165" s="449"/>
    </row>
    <row r="166" spans="1:30">
      <c r="A166" s="446">
        <v>12</v>
      </c>
      <c r="B166" s="447" t="s">
        <v>108</v>
      </c>
      <c r="C166" s="453"/>
      <c r="D166" s="453"/>
      <c r="E166" s="453">
        <v>1</v>
      </c>
      <c r="F166" s="453"/>
      <c r="G166" s="453"/>
      <c r="H166" s="453"/>
      <c r="I166" s="453"/>
      <c r="J166" s="453"/>
      <c r="K166" s="453"/>
      <c r="L166" s="396"/>
      <c r="M166" s="396"/>
      <c r="N166" s="396"/>
      <c r="O166" s="396"/>
      <c r="P166" s="453"/>
      <c r="Q166" s="453"/>
      <c r="R166" s="401"/>
      <c r="S166" s="401"/>
      <c r="T166" s="401"/>
      <c r="U166" s="449"/>
      <c r="V166" s="449"/>
      <c r="W166" s="449"/>
      <c r="X166" s="449"/>
      <c r="Y166" s="449"/>
      <c r="Z166" s="560"/>
      <c r="AA166" s="449"/>
      <c r="AB166" s="449"/>
      <c r="AC166" s="449"/>
      <c r="AD166" s="449"/>
    </row>
    <row r="167" spans="1:30">
      <c r="A167" s="479"/>
      <c r="B167" s="480" t="s">
        <v>113</v>
      </c>
      <c r="C167" s="452">
        <f t="shared" ref="C167:Z167" si="9">SUM(C155:C166)</f>
        <v>4</v>
      </c>
      <c r="D167" s="452">
        <f t="shared" si="9"/>
        <v>4</v>
      </c>
      <c r="E167" s="452">
        <f t="shared" si="9"/>
        <v>4</v>
      </c>
      <c r="F167" s="452">
        <f t="shared" si="9"/>
        <v>3</v>
      </c>
      <c r="G167" s="452">
        <f t="shared" si="9"/>
        <v>3</v>
      </c>
      <c r="H167" s="452">
        <f t="shared" si="9"/>
        <v>4</v>
      </c>
      <c r="I167" s="452">
        <f t="shared" si="9"/>
        <v>4</v>
      </c>
      <c r="J167" s="452">
        <f t="shared" si="9"/>
        <v>4</v>
      </c>
      <c r="K167" s="452">
        <f t="shared" si="9"/>
        <v>4</v>
      </c>
      <c r="L167" s="471">
        <f t="shared" si="9"/>
        <v>3</v>
      </c>
      <c r="M167" s="471">
        <f t="shared" si="9"/>
        <v>4</v>
      </c>
      <c r="N167" s="471">
        <f t="shared" si="9"/>
        <v>5</v>
      </c>
      <c r="O167" s="471">
        <f t="shared" si="9"/>
        <v>6</v>
      </c>
      <c r="P167" s="470">
        <f t="shared" si="9"/>
        <v>2</v>
      </c>
      <c r="Q167" s="470">
        <f t="shared" si="9"/>
        <v>2</v>
      </c>
      <c r="R167" s="470">
        <f t="shared" si="9"/>
        <v>3</v>
      </c>
      <c r="S167" s="470">
        <f t="shared" si="9"/>
        <v>2</v>
      </c>
      <c r="T167" s="470">
        <f t="shared" si="9"/>
        <v>4</v>
      </c>
      <c r="U167" s="471">
        <f t="shared" si="9"/>
        <v>2</v>
      </c>
      <c r="V167" s="471">
        <f t="shared" si="9"/>
        <v>2</v>
      </c>
      <c r="W167" s="471">
        <f t="shared" si="9"/>
        <v>1</v>
      </c>
      <c r="X167" s="471">
        <f t="shared" si="9"/>
        <v>2</v>
      </c>
      <c r="Y167" s="471">
        <f t="shared" si="9"/>
        <v>2</v>
      </c>
      <c r="Z167" s="562">
        <f t="shared" si="9"/>
        <v>3</v>
      </c>
      <c r="AA167" s="471">
        <f>SUM(AA155:AA166)</f>
        <v>3</v>
      </c>
      <c r="AB167" s="471">
        <f>SUM(AB155:AB166)</f>
        <v>2</v>
      </c>
      <c r="AC167" s="471">
        <f>SUM(AC155:AC166)</f>
        <v>3</v>
      </c>
      <c r="AD167" s="471">
        <f>SUM(AD155:AD166)</f>
        <v>3</v>
      </c>
    </row>
    <row r="168" spans="1:30">
      <c r="A168" s="1008" t="s">
        <v>196</v>
      </c>
      <c r="B168" s="985"/>
      <c r="C168" s="433"/>
      <c r="D168" s="433"/>
      <c r="E168" s="433"/>
      <c r="F168" s="433"/>
      <c r="G168" s="433"/>
      <c r="H168" s="481"/>
      <c r="I168" s="483"/>
      <c r="J168" s="483"/>
      <c r="K168" s="484"/>
      <c r="L168" s="517"/>
      <c r="M168" s="434"/>
      <c r="N168" s="434"/>
      <c r="O168" s="485"/>
      <c r="P168" s="574"/>
      <c r="Q168" s="433"/>
      <c r="R168" s="433"/>
      <c r="S168" s="433"/>
      <c r="T168" s="481"/>
      <c r="U168" s="391"/>
      <c r="V168" s="391"/>
      <c r="W168" s="391"/>
      <c r="X168" s="391"/>
      <c r="Y168" s="572"/>
      <c r="Z168" s="573"/>
      <c r="AA168" s="572"/>
      <c r="AB168" s="572"/>
      <c r="AC168" s="572"/>
      <c r="AD168" s="388"/>
    </row>
    <row r="169" spans="1:30">
      <c r="A169" s="446">
        <v>1</v>
      </c>
      <c r="B169" s="465" t="s">
        <v>145</v>
      </c>
      <c r="C169" s="489"/>
      <c r="D169" s="489"/>
      <c r="E169" s="489"/>
      <c r="F169" s="489"/>
      <c r="G169" s="489"/>
      <c r="H169" s="489"/>
      <c r="I169" s="489"/>
      <c r="J169" s="489"/>
      <c r="K169" s="489"/>
      <c r="L169" s="490"/>
      <c r="M169" s="490"/>
      <c r="N169" s="490"/>
      <c r="O169" s="490"/>
      <c r="P169" s="523"/>
      <c r="Q169" s="523"/>
      <c r="R169" s="523"/>
      <c r="S169" s="523"/>
      <c r="T169" s="523"/>
      <c r="U169" s="490"/>
      <c r="V169" s="490"/>
      <c r="W169" s="490"/>
      <c r="X169" s="490"/>
      <c r="Y169" s="490"/>
      <c r="Z169" s="575"/>
      <c r="AA169" s="490"/>
      <c r="AB169" s="490"/>
      <c r="AC169" s="490"/>
      <c r="AD169" s="490"/>
    </row>
    <row r="170" spans="1:30">
      <c r="A170" s="446">
        <v>2</v>
      </c>
      <c r="B170" s="447" t="s">
        <v>144</v>
      </c>
      <c r="C170" s="489"/>
      <c r="D170" s="489"/>
      <c r="E170" s="489"/>
      <c r="F170" s="489"/>
      <c r="G170" s="489"/>
      <c r="H170" s="489"/>
      <c r="I170" s="489"/>
      <c r="J170" s="489"/>
      <c r="K170" s="489"/>
      <c r="L170" s="488"/>
      <c r="M170" s="488"/>
      <c r="N170" s="488"/>
      <c r="O170" s="488"/>
      <c r="P170" s="489"/>
      <c r="Q170" s="489"/>
      <c r="R170" s="489"/>
      <c r="S170" s="489"/>
      <c r="T170" s="489"/>
      <c r="U170" s="488"/>
      <c r="V170" s="488"/>
      <c r="W170" s="488"/>
      <c r="X170" s="488"/>
      <c r="Y170" s="488"/>
      <c r="Z170" s="576"/>
      <c r="AA170" s="488"/>
      <c r="AB170" s="488"/>
      <c r="AC170" s="488"/>
      <c r="AD170" s="488"/>
    </row>
    <row r="171" spans="1:30">
      <c r="A171" s="446">
        <v>3</v>
      </c>
      <c r="B171" s="447" t="s">
        <v>146</v>
      </c>
      <c r="C171" s="489"/>
      <c r="D171" s="489"/>
      <c r="E171" s="489"/>
      <c r="F171" s="489"/>
      <c r="G171" s="489"/>
      <c r="H171" s="489"/>
      <c r="I171" s="489"/>
      <c r="J171" s="489"/>
      <c r="K171" s="489"/>
      <c r="L171" s="488"/>
      <c r="M171" s="488"/>
      <c r="N171" s="488"/>
      <c r="O171" s="488"/>
      <c r="P171" s="489"/>
      <c r="Q171" s="489"/>
      <c r="R171" s="489"/>
      <c r="S171" s="489"/>
      <c r="T171" s="489"/>
      <c r="U171" s="488"/>
      <c r="V171" s="488"/>
      <c r="W171" s="488"/>
      <c r="X171" s="488"/>
      <c r="Y171" s="488"/>
      <c r="Z171" s="576"/>
      <c r="AA171" s="488"/>
      <c r="AB171" s="488"/>
      <c r="AC171" s="488"/>
      <c r="AD171" s="488"/>
    </row>
    <row r="172" spans="1:30">
      <c r="A172" s="446">
        <v>4</v>
      </c>
      <c r="B172" s="447" t="s">
        <v>147</v>
      </c>
      <c r="C172" s="489"/>
      <c r="D172" s="489"/>
      <c r="E172" s="489"/>
      <c r="F172" s="489"/>
      <c r="G172" s="489"/>
      <c r="H172" s="489"/>
      <c r="I172" s="489"/>
      <c r="J172" s="489"/>
      <c r="K172" s="489"/>
      <c r="L172" s="488"/>
      <c r="M172" s="488"/>
      <c r="N172" s="488"/>
      <c r="O172" s="488"/>
      <c r="P172" s="489"/>
      <c r="Q172" s="489"/>
      <c r="R172" s="489"/>
      <c r="S172" s="489"/>
      <c r="T172" s="489"/>
      <c r="U172" s="488"/>
      <c r="V172" s="488"/>
      <c r="W172" s="488"/>
      <c r="X172" s="488"/>
      <c r="Y172" s="488"/>
      <c r="Z172" s="576"/>
      <c r="AA172" s="488"/>
      <c r="AB172" s="488"/>
      <c r="AC172" s="488"/>
      <c r="AD172" s="488"/>
    </row>
    <row r="173" spans="1:30">
      <c r="A173" s="479"/>
      <c r="B173" s="480" t="s">
        <v>113</v>
      </c>
      <c r="C173" s="425">
        <f t="shared" ref="C173:Z173" si="10">SUM(C169:C172)</f>
        <v>0</v>
      </c>
      <c r="D173" s="425">
        <f t="shared" si="10"/>
        <v>0</v>
      </c>
      <c r="E173" s="425">
        <f t="shared" si="10"/>
        <v>0</v>
      </c>
      <c r="F173" s="425">
        <f t="shared" si="10"/>
        <v>0</v>
      </c>
      <c r="G173" s="425">
        <f t="shared" si="10"/>
        <v>0</v>
      </c>
      <c r="H173" s="425">
        <f t="shared" si="10"/>
        <v>0</v>
      </c>
      <c r="I173" s="425">
        <f t="shared" si="10"/>
        <v>0</v>
      </c>
      <c r="J173" s="425">
        <f t="shared" si="10"/>
        <v>0</v>
      </c>
      <c r="K173" s="425">
        <f t="shared" si="10"/>
        <v>0</v>
      </c>
      <c r="L173" s="426">
        <f t="shared" si="10"/>
        <v>0</v>
      </c>
      <c r="M173" s="426">
        <f t="shared" si="10"/>
        <v>0</v>
      </c>
      <c r="N173" s="426">
        <f t="shared" si="10"/>
        <v>0</v>
      </c>
      <c r="O173" s="426">
        <f t="shared" si="10"/>
        <v>0</v>
      </c>
      <c r="P173" s="425">
        <f t="shared" si="10"/>
        <v>0</v>
      </c>
      <c r="Q173" s="425">
        <f t="shared" si="10"/>
        <v>0</v>
      </c>
      <c r="R173" s="425">
        <f t="shared" si="10"/>
        <v>0</v>
      </c>
      <c r="S173" s="425">
        <f t="shared" si="10"/>
        <v>0</v>
      </c>
      <c r="T173" s="425">
        <f t="shared" si="10"/>
        <v>0</v>
      </c>
      <c r="U173" s="426">
        <f t="shared" si="10"/>
        <v>0</v>
      </c>
      <c r="V173" s="426">
        <f t="shared" si="10"/>
        <v>0</v>
      </c>
      <c r="W173" s="426">
        <f t="shared" si="10"/>
        <v>0</v>
      </c>
      <c r="X173" s="426">
        <f t="shared" si="10"/>
        <v>0</v>
      </c>
      <c r="Y173" s="426">
        <f t="shared" si="10"/>
        <v>0</v>
      </c>
      <c r="Z173" s="577">
        <f t="shared" si="10"/>
        <v>0</v>
      </c>
      <c r="AA173" s="426">
        <f>SUM(AA169:AA172)</f>
        <v>0</v>
      </c>
      <c r="AB173" s="426">
        <f>SUM(AB169:AB172)</f>
        <v>0</v>
      </c>
      <c r="AC173" s="426">
        <f>SUM(AC169:AC172)</f>
        <v>0</v>
      </c>
      <c r="AD173" s="426">
        <f>SUM(AD169:AD172)</f>
        <v>0</v>
      </c>
    </row>
    <row r="174" spans="1:30">
      <c r="A174" s="446"/>
      <c r="B174" s="440" t="s">
        <v>197</v>
      </c>
      <c r="C174" s="452">
        <f t="shared" ref="C174:K174" si="11">C173+C167+C153+C140+C131+C114+C104+C93+C80+C44</f>
        <v>25</v>
      </c>
      <c r="D174" s="452">
        <f t="shared" si="11"/>
        <v>27</v>
      </c>
      <c r="E174" s="452">
        <f t="shared" si="11"/>
        <v>25</v>
      </c>
      <c r="F174" s="452">
        <f t="shared" si="11"/>
        <v>26</v>
      </c>
      <c r="G174" s="452">
        <f t="shared" si="11"/>
        <v>23</v>
      </c>
      <c r="H174" s="452">
        <f t="shared" si="11"/>
        <v>24</v>
      </c>
      <c r="I174" s="452">
        <f t="shared" si="11"/>
        <v>25</v>
      </c>
      <c r="J174" s="452">
        <f t="shared" si="11"/>
        <v>26</v>
      </c>
      <c r="K174" s="452">
        <f t="shared" si="11"/>
        <v>24</v>
      </c>
      <c r="L174" s="448">
        <f>L173+L167+L153+L140+L131+L114+L104+L93+L80+L44</f>
        <v>26</v>
      </c>
      <c r="M174" s="448">
        <f>M173+M167+M153+M140+M131+M114+M104+M93+M80+M44</f>
        <v>26</v>
      </c>
      <c r="N174" s="448">
        <f>N173+N167+N153+N140+N131+N114+N104+N93+N80+N44</f>
        <v>26</v>
      </c>
      <c r="O174" s="448">
        <f>O173+O167+O153+O140+O131+O114+O104+O93+O80+O44</f>
        <v>26</v>
      </c>
      <c r="P174" s="448">
        <f>P173+P167+P153+P140+P131+P114+P104+P93+P80+P44</f>
        <v>25</v>
      </c>
      <c r="Q174" s="448">
        <f t="shared" ref="Q174:AD174" si="12">Q173+Q167+Q153+Q140+Q131+Q114+Q104+Q93+Q80+Q44</f>
        <v>25</v>
      </c>
      <c r="R174" s="448">
        <f t="shared" si="12"/>
        <v>25</v>
      </c>
      <c r="S174" s="448">
        <f t="shared" si="12"/>
        <v>25</v>
      </c>
      <c r="T174" s="448">
        <f t="shared" si="12"/>
        <v>24</v>
      </c>
      <c r="U174" s="448">
        <f t="shared" si="12"/>
        <v>25</v>
      </c>
      <c r="V174" s="448">
        <f t="shared" si="12"/>
        <v>25</v>
      </c>
      <c r="W174" s="448">
        <f t="shared" si="12"/>
        <v>25</v>
      </c>
      <c r="X174" s="448">
        <f t="shared" si="12"/>
        <v>25</v>
      </c>
      <c r="Y174" s="448">
        <f t="shared" si="12"/>
        <v>25</v>
      </c>
      <c r="Z174" s="561">
        <f t="shared" si="12"/>
        <v>25</v>
      </c>
      <c r="AA174" s="448">
        <f t="shared" si="12"/>
        <v>25</v>
      </c>
      <c r="AB174" s="448">
        <f t="shared" si="12"/>
        <v>25</v>
      </c>
      <c r="AC174" s="448">
        <f t="shared" si="12"/>
        <v>25</v>
      </c>
      <c r="AD174" s="448">
        <f t="shared" si="12"/>
        <v>25</v>
      </c>
    </row>
    <row r="175" spans="1:30" ht="18">
      <c r="A175" s="491"/>
      <c r="B175" s="491"/>
      <c r="C175" s="492"/>
      <c r="D175" s="492"/>
      <c r="E175" s="492"/>
      <c r="F175" s="492"/>
      <c r="G175" s="492"/>
      <c r="H175" s="492"/>
      <c r="I175" s="492"/>
      <c r="J175" s="492"/>
      <c r="K175" s="492"/>
    </row>
    <row r="176" spans="1:30">
      <c r="A176" s="456"/>
      <c r="B176" s="456"/>
      <c r="C176" s="494"/>
      <c r="D176" s="494"/>
      <c r="E176" s="494"/>
      <c r="F176" s="494"/>
      <c r="G176" s="494"/>
      <c r="H176" s="494"/>
      <c r="I176" s="494"/>
      <c r="J176" s="494"/>
      <c r="K176" s="494"/>
    </row>
    <row r="177" spans="1:11">
      <c r="A177" s="456"/>
      <c r="B177" s="456"/>
      <c r="C177" s="389"/>
      <c r="D177" s="494"/>
      <c r="E177" s="389"/>
      <c r="F177" s="389"/>
      <c r="G177" s="389"/>
      <c r="H177" s="389"/>
      <c r="I177" s="389"/>
      <c r="J177" s="389"/>
      <c r="K177" s="389"/>
    </row>
    <row r="178" spans="1:11">
      <c r="A178" s="456"/>
      <c r="B178" s="456"/>
      <c r="C178" s="389"/>
      <c r="D178" s="1024"/>
      <c r="E178" s="1025"/>
    </row>
    <row r="179" spans="1:11">
      <c r="A179" s="456"/>
      <c r="B179" s="456"/>
      <c r="C179" s="389"/>
      <c r="D179" s="389"/>
      <c r="E179" s="389"/>
      <c r="F179" s="389"/>
      <c r="G179" s="389"/>
      <c r="H179" s="389"/>
      <c r="I179" s="389"/>
      <c r="J179" s="389"/>
      <c r="K179" s="389"/>
    </row>
    <row r="180" spans="1:11">
      <c r="A180" s="456"/>
      <c r="B180" s="456"/>
      <c r="C180" s="389"/>
      <c r="D180" s="389"/>
      <c r="E180" s="389"/>
      <c r="F180" s="389"/>
      <c r="G180" s="389"/>
      <c r="H180" s="389"/>
      <c r="I180" s="389"/>
      <c r="J180" s="389"/>
      <c r="K180" s="389"/>
    </row>
    <row r="181" spans="1:11">
      <c r="A181" s="456"/>
      <c r="B181" s="456"/>
      <c r="C181" s="389"/>
      <c r="D181" s="389"/>
      <c r="E181" s="389"/>
      <c r="F181" s="389"/>
      <c r="G181" s="389"/>
      <c r="H181" s="389"/>
      <c r="I181" s="389"/>
      <c r="J181" s="389"/>
      <c r="K181" s="389"/>
    </row>
    <row r="182" spans="1:11">
      <c r="A182" s="456"/>
      <c r="B182" s="456"/>
      <c r="C182" s="389"/>
      <c r="D182" s="389"/>
      <c r="E182" s="389"/>
      <c r="F182" s="389"/>
      <c r="G182" s="389"/>
      <c r="H182" s="389"/>
      <c r="I182" s="389"/>
      <c r="J182" s="389"/>
      <c r="K182" s="389"/>
    </row>
    <row r="183" spans="1:11">
      <c r="A183" s="456"/>
      <c r="B183" s="456"/>
      <c r="C183" s="389"/>
      <c r="D183" s="389"/>
      <c r="E183" s="389"/>
      <c r="F183" s="389"/>
      <c r="G183" s="389"/>
      <c r="H183" s="389"/>
      <c r="I183" s="389"/>
      <c r="J183" s="389"/>
      <c r="K183" s="389"/>
    </row>
    <row r="184" spans="1:11">
      <c r="A184" s="456"/>
      <c r="B184" s="456"/>
      <c r="C184" s="389"/>
      <c r="D184" s="389"/>
      <c r="E184" s="389"/>
      <c r="F184" s="389"/>
      <c r="G184" s="389"/>
      <c r="H184" s="389"/>
      <c r="I184" s="389"/>
      <c r="J184" s="389"/>
      <c r="K184" s="389"/>
    </row>
    <row r="185" spans="1:11">
      <c r="A185" s="456"/>
      <c r="B185" s="456"/>
      <c r="C185" s="389"/>
      <c r="D185" s="389"/>
      <c r="E185" s="389"/>
      <c r="F185" s="389"/>
      <c r="G185" s="389"/>
      <c r="H185" s="389"/>
      <c r="I185" s="389"/>
      <c r="J185" s="389"/>
      <c r="K185" s="389"/>
    </row>
    <row r="186" spans="1:11">
      <c r="A186" s="456"/>
      <c r="B186" s="456"/>
      <c r="C186" s="389"/>
      <c r="D186" s="389"/>
      <c r="E186" s="389"/>
      <c r="F186" s="389"/>
      <c r="G186" s="389"/>
      <c r="H186" s="389"/>
      <c r="I186" s="389"/>
      <c r="J186" s="389"/>
      <c r="K186" s="389"/>
    </row>
    <row r="187" spans="1:11">
      <c r="A187" s="456"/>
      <c r="B187" s="456"/>
      <c r="C187" s="389"/>
      <c r="D187" s="389"/>
      <c r="E187" s="389"/>
      <c r="F187" s="389"/>
      <c r="G187" s="389"/>
      <c r="H187" s="389"/>
      <c r="I187" s="389"/>
      <c r="J187" s="389"/>
      <c r="K187" s="389"/>
    </row>
    <row r="188" spans="1:11">
      <c r="A188" s="456"/>
      <c r="B188" s="456"/>
      <c r="C188" s="389"/>
      <c r="D188" s="389"/>
      <c r="E188" s="389"/>
      <c r="F188" s="389"/>
      <c r="G188" s="389"/>
      <c r="H188" s="389"/>
      <c r="I188" s="389"/>
      <c r="J188" s="389"/>
      <c r="K188" s="389"/>
    </row>
    <row r="189" spans="1:11">
      <c r="A189" s="456"/>
      <c r="B189" s="456"/>
      <c r="C189" s="389"/>
      <c r="D189" s="389"/>
      <c r="E189" s="389"/>
      <c r="F189" s="389"/>
      <c r="G189" s="389"/>
      <c r="H189" s="389"/>
      <c r="I189" s="389"/>
      <c r="J189" s="389"/>
      <c r="K189" s="389"/>
    </row>
    <row r="190" spans="1:11">
      <c r="A190" s="456"/>
      <c r="B190" s="456"/>
      <c r="C190" s="389"/>
      <c r="D190" s="389"/>
      <c r="E190" s="389"/>
      <c r="F190" s="389"/>
      <c r="G190" s="389"/>
      <c r="H190" s="389"/>
      <c r="I190" s="389"/>
      <c r="J190" s="389"/>
      <c r="K190" s="389"/>
    </row>
    <row r="191" spans="1:11">
      <c r="A191" s="456"/>
      <c r="B191" s="456"/>
      <c r="C191" s="389"/>
      <c r="D191" s="389"/>
      <c r="E191" s="389"/>
      <c r="F191" s="389"/>
      <c r="G191" s="389"/>
      <c r="H191" s="389"/>
      <c r="I191" s="389"/>
      <c r="J191" s="389"/>
      <c r="K191" s="389"/>
    </row>
    <row r="192" spans="1:11">
      <c r="A192" s="456"/>
      <c r="B192" s="456"/>
      <c r="C192" s="389"/>
      <c r="D192" s="389"/>
      <c r="E192" s="389"/>
      <c r="F192" s="389"/>
      <c r="G192" s="389"/>
      <c r="H192" s="389"/>
      <c r="I192" s="389"/>
      <c r="J192" s="389"/>
      <c r="K192" s="389"/>
    </row>
    <row r="193" spans="1:11">
      <c r="A193" s="456"/>
      <c r="B193" s="456"/>
      <c r="C193" s="389"/>
      <c r="D193" s="389"/>
      <c r="E193" s="389"/>
      <c r="F193" s="389"/>
      <c r="G193" s="389"/>
      <c r="H193" s="389"/>
      <c r="I193" s="389"/>
      <c r="J193" s="389"/>
      <c r="K193" s="389"/>
    </row>
    <row r="194" spans="1:11">
      <c r="A194" s="456"/>
      <c r="B194" s="456"/>
      <c r="C194" s="389"/>
      <c r="D194" s="389"/>
      <c r="E194" s="389"/>
      <c r="F194" s="389"/>
      <c r="G194" s="389"/>
      <c r="H194" s="389"/>
      <c r="I194" s="389"/>
      <c r="J194" s="389"/>
      <c r="K194" s="389"/>
    </row>
    <row r="195" spans="1:11">
      <c r="A195" s="456"/>
      <c r="B195" s="456"/>
      <c r="C195" s="389"/>
      <c r="D195" s="389"/>
      <c r="E195" s="389"/>
      <c r="F195" s="389"/>
      <c r="G195" s="389"/>
      <c r="H195" s="389"/>
      <c r="I195" s="389"/>
      <c r="J195" s="389"/>
      <c r="K195" s="389"/>
    </row>
    <row r="196" spans="1:11">
      <c r="A196" s="456"/>
      <c r="B196" s="456"/>
      <c r="C196" s="389"/>
      <c r="D196" s="389"/>
      <c r="E196" s="389"/>
      <c r="F196" s="389"/>
      <c r="G196" s="389"/>
      <c r="H196" s="389"/>
      <c r="I196" s="389"/>
      <c r="J196" s="389"/>
      <c r="K196" s="389"/>
    </row>
    <row r="197" spans="1:11">
      <c r="A197" s="456"/>
      <c r="B197" s="456"/>
      <c r="C197" s="389"/>
      <c r="D197" s="389"/>
      <c r="E197" s="389"/>
      <c r="F197" s="389"/>
      <c r="G197" s="389"/>
      <c r="H197" s="389"/>
      <c r="I197" s="389"/>
      <c r="J197" s="389"/>
      <c r="K197" s="389"/>
    </row>
    <row r="198" spans="1:11">
      <c r="A198" s="456"/>
      <c r="B198" s="456"/>
      <c r="C198" s="389"/>
      <c r="D198" s="389"/>
      <c r="E198" s="389"/>
      <c r="F198" s="389"/>
      <c r="G198" s="389"/>
      <c r="H198" s="389"/>
      <c r="I198" s="389"/>
      <c r="J198" s="389"/>
      <c r="K198" s="389"/>
    </row>
    <row r="199" spans="1:11">
      <c r="A199" s="456"/>
      <c r="B199" s="456"/>
      <c r="C199" s="389"/>
      <c r="D199" s="389"/>
      <c r="E199" s="389"/>
      <c r="F199" s="389"/>
      <c r="G199" s="389"/>
      <c r="H199" s="389"/>
      <c r="I199" s="389"/>
      <c r="J199" s="389"/>
      <c r="K199" s="389"/>
    </row>
    <row r="200" spans="1:11">
      <c r="A200" s="456"/>
      <c r="B200" s="456"/>
      <c r="C200" s="389"/>
      <c r="D200" s="389"/>
      <c r="E200" s="389"/>
      <c r="F200" s="389"/>
      <c r="G200" s="389"/>
      <c r="H200" s="389"/>
      <c r="I200" s="389"/>
      <c r="J200" s="389"/>
      <c r="K200" s="389"/>
    </row>
    <row r="201" spans="1:11">
      <c r="A201" s="456"/>
      <c r="B201" s="456"/>
      <c r="C201" s="389"/>
      <c r="D201" s="389"/>
      <c r="E201" s="389"/>
      <c r="F201" s="389"/>
      <c r="G201" s="389"/>
      <c r="H201" s="389"/>
      <c r="I201" s="389"/>
      <c r="J201" s="389"/>
      <c r="K201" s="389"/>
    </row>
    <row r="202" spans="1:11">
      <c r="A202" s="456"/>
      <c r="B202" s="456"/>
      <c r="C202" s="389"/>
      <c r="D202" s="389"/>
      <c r="E202" s="389"/>
      <c r="F202" s="389"/>
      <c r="G202" s="389"/>
      <c r="H202" s="389"/>
      <c r="I202" s="389"/>
      <c r="J202" s="389"/>
      <c r="K202" s="389"/>
    </row>
    <row r="203" spans="1:11">
      <c r="A203" s="456"/>
      <c r="B203" s="456"/>
      <c r="C203" s="389"/>
      <c r="D203" s="389"/>
      <c r="E203" s="389"/>
      <c r="F203" s="389"/>
      <c r="G203" s="389"/>
      <c r="H203" s="389"/>
      <c r="I203" s="389"/>
      <c r="J203" s="389"/>
      <c r="K203" s="389"/>
    </row>
    <row r="204" spans="1:11">
      <c r="A204" s="456"/>
      <c r="B204" s="456"/>
      <c r="C204" s="389"/>
      <c r="D204" s="389"/>
      <c r="E204" s="389"/>
      <c r="F204" s="389"/>
      <c r="G204" s="389"/>
      <c r="H204" s="389"/>
      <c r="I204" s="389"/>
      <c r="J204" s="389"/>
      <c r="K204" s="389"/>
    </row>
    <row r="205" spans="1:11">
      <c r="A205" s="456"/>
      <c r="B205" s="456"/>
      <c r="C205" s="389"/>
      <c r="D205" s="389"/>
      <c r="E205" s="389"/>
      <c r="F205" s="389"/>
      <c r="G205" s="389"/>
      <c r="H205" s="389"/>
      <c r="I205" s="389"/>
      <c r="J205" s="389"/>
      <c r="K205" s="389"/>
    </row>
    <row r="206" spans="1:11">
      <c r="A206" s="456"/>
      <c r="B206" s="456"/>
      <c r="C206" s="389"/>
      <c r="D206" s="389"/>
      <c r="E206" s="389"/>
      <c r="F206" s="389"/>
      <c r="G206" s="389"/>
      <c r="H206" s="389"/>
      <c r="I206" s="389"/>
      <c r="J206" s="389"/>
      <c r="K206" s="389"/>
    </row>
    <row r="207" spans="1:11">
      <c r="A207" s="456"/>
      <c r="B207" s="456"/>
      <c r="C207" s="389"/>
      <c r="D207" s="389"/>
      <c r="E207" s="389"/>
      <c r="F207" s="389"/>
      <c r="G207" s="389"/>
      <c r="H207" s="389"/>
      <c r="I207" s="389"/>
      <c r="J207" s="389"/>
      <c r="K207" s="389"/>
    </row>
    <row r="208" spans="1:11">
      <c r="A208" s="456"/>
      <c r="B208" s="456"/>
      <c r="C208" s="389"/>
      <c r="D208" s="389"/>
      <c r="E208" s="389"/>
      <c r="F208" s="389"/>
      <c r="G208" s="389"/>
      <c r="H208" s="389"/>
      <c r="I208" s="389"/>
      <c r="J208" s="389"/>
      <c r="K208" s="389"/>
    </row>
    <row r="209" spans="1:11">
      <c r="A209" s="456"/>
      <c r="B209" s="456"/>
      <c r="C209" s="389"/>
      <c r="D209" s="389"/>
      <c r="E209" s="389"/>
      <c r="F209" s="389"/>
      <c r="G209" s="389"/>
      <c r="H209" s="389"/>
      <c r="I209" s="389"/>
      <c r="J209" s="389"/>
      <c r="K209" s="389"/>
    </row>
    <row r="210" spans="1:11">
      <c r="A210" s="456"/>
      <c r="B210" s="456"/>
      <c r="C210" s="389"/>
      <c r="D210" s="389"/>
      <c r="E210" s="389"/>
      <c r="F210" s="389"/>
      <c r="G210" s="389"/>
      <c r="H210" s="389"/>
      <c r="I210" s="389"/>
      <c r="J210" s="389"/>
      <c r="K210" s="389"/>
    </row>
    <row r="211" spans="1:11">
      <c r="A211" s="456"/>
      <c r="B211" s="456"/>
      <c r="C211" s="389"/>
      <c r="D211" s="389"/>
      <c r="E211" s="389"/>
      <c r="F211" s="389"/>
      <c r="G211" s="389"/>
      <c r="H211" s="389"/>
      <c r="I211" s="389"/>
      <c r="J211" s="389"/>
      <c r="K211" s="389"/>
    </row>
    <row r="212" spans="1:11">
      <c r="A212" s="456"/>
      <c r="B212" s="456"/>
      <c r="C212" s="389"/>
      <c r="D212" s="389"/>
      <c r="E212" s="389"/>
      <c r="F212" s="389"/>
      <c r="G212" s="389"/>
      <c r="H212" s="389"/>
      <c r="I212" s="389"/>
      <c r="J212" s="389"/>
      <c r="K212" s="389"/>
    </row>
    <row r="213" spans="1:11">
      <c r="A213" s="456"/>
      <c r="B213" s="456"/>
      <c r="C213" s="389"/>
      <c r="D213" s="389"/>
      <c r="E213" s="389"/>
      <c r="F213" s="389"/>
      <c r="G213" s="389"/>
      <c r="H213" s="389"/>
      <c r="I213" s="389"/>
      <c r="J213" s="389"/>
      <c r="K213" s="389"/>
    </row>
    <row r="214" spans="1:11">
      <c r="A214" s="456"/>
      <c r="B214" s="456"/>
      <c r="C214" s="389"/>
      <c r="D214" s="389"/>
      <c r="E214" s="389"/>
      <c r="F214" s="389"/>
      <c r="G214" s="389"/>
      <c r="H214" s="389"/>
      <c r="I214" s="389"/>
      <c r="J214" s="389"/>
      <c r="K214" s="389"/>
    </row>
    <row r="215" spans="1:11">
      <c r="A215" s="456"/>
      <c r="B215" s="456"/>
      <c r="C215" s="389"/>
      <c r="D215" s="389"/>
      <c r="E215" s="389"/>
      <c r="F215" s="389"/>
      <c r="G215" s="389"/>
      <c r="H215" s="389"/>
      <c r="I215" s="389"/>
      <c r="J215" s="389"/>
      <c r="K215" s="389"/>
    </row>
    <row r="216" spans="1:11">
      <c r="A216" s="456"/>
      <c r="B216" s="456"/>
      <c r="C216" s="389"/>
      <c r="D216" s="389"/>
      <c r="E216" s="389"/>
      <c r="F216" s="389"/>
      <c r="G216" s="389"/>
      <c r="H216" s="389"/>
      <c r="I216" s="389"/>
      <c r="J216" s="389"/>
      <c r="K216" s="389"/>
    </row>
    <row r="217" spans="1:11">
      <c r="A217" s="456"/>
      <c r="B217" s="456"/>
      <c r="C217" s="389"/>
      <c r="D217" s="389"/>
      <c r="E217" s="389"/>
      <c r="F217" s="389"/>
      <c r="G217" s="389"/>
      <c r="H217" s="389"/>
      <c r="I217" s="389"/>
      <c r="J217" s="389"/>
      <c r="K217" s="389"/>
    </row>
    <row r="218" spans="1:11">
      <c r="A218" s="456"/>
      <c r="B218" s="456"/>
      <c r="C218" s="389"/>
      <c r="D218" s="389"/>
      <c r="E218" s="389"/>
      <c r="F218" s="389"/>
      <c r="G218" s="389"/>
      <c r="H218" s="389"/>
      <c r="I218" s="389"/>
      <c r="J218" s="389"/>
      <c r="K218" s="389"/>
    </row>
    <row r="219" spans="1:11">
      <c r="A219" s="456"/>
      <c r="B219" s="456"/>
      <c r="C219" s="389"/>
      <c r="D219" s="389"/>
      <c r="E219" s="389"/>
      <c r="F219" s="389"/>
      <c r="G219" s="389"/>
      <c r="H219" s="389"/>
      <c r="I219" s="389"/>
      <c r="J219" s="389"/>
      <c r="K219" s="389"/>
    </row>
    <row r="220" spans="1:11">
      <c r="A220" s="456"/>
      <c r="B220" s="456"/>
      <c r="C220" s="389"/>
      <c r="D220" s="389"/>
      <c r="E220" s="389"/>
      <c r="F220" s="389"/>
      <c r="G220" s="389"/>
      <c r="H220" s="389"/>
      <c r="I220" s="389"/>
      <c r="J220" s="389"/>
      <c r="K220" s="389"/>
    </row>
    <row r="221" spans="1:11">
      <c r="A221" s="456"/>
      <c r="B221" s="456"/>
      <c r="C221" s="389"/>
      <c r="D221" s="389"/>
      <c r="E221" s="389"/>
      <c r="F221" s="389"/>
      <c r="G221" s="389"/>
      <c r="H221" s="389"/>
      <c r="I221" s="389"/>
      <c r="J221" s="389"/>
      <c r="K221" s="389"/>
    </row>
    <row r="222" spans="1:11">
      <c r="A222" s="456"/>
      <c r="B222" s="456"/>
      <c r="C222" s="389"/>
      <c r="D222" s="389"/>
      <c r="E222" s="389"/>
      <c r="F222" s="389"/>
      <c r="G222" s="389"/>
      <c r="H222" s="389"/>
      <c r="I222" s="389"/>
      <c r="J222" s="389"/>
      <c r="K222" s="389"/>
    </row>
    <row r="223" spans="1:11">
      <c r="A223" s="456"/>
      <c r="B223" s="456"/>
      <c r="C223" s="389"/>
      <c r="D223" s="389"/>
      <c r="E223" s="389"/>
      <c r="F223" s="389"/>
      <c r="G223" s="389"/>
      <c r="H223" s="389"/>
      <c r="I223" s="389"/>
      <c r="J223" s="389"/>
      <c r="K223" s="389"/>
    </row>
    <row r="224" spans="1:11">
      <c r="A224" s="456"/>
      <c r="B224" s="456"/>
      <c r="C224" s="389"/>
      <c r="D224" s="389"/>
      <c r="E224" s="389"/>
      <c r="F224" s="389"/>
      <c r="G224" s="389"/>
      <c r="H224" s="389"/>
      <c r="I224" s="389"/>
      <c r="J224" s="389"/>
      <c r="K224" s="389"/>
    </row>
    <row r="225" spans="1:11">
      <c r="A225" s="456"/>
      <c r="B225" s="456"/>
      <c r="C225" s="389"/>
      <c r="D225" s="389"/>
      <c r="E225" s="389"/>
      <c r="F225" s="389"/>
      <c r="G225" s="389"/>
      <c r="H225" s="389"/>
      <c r="I225" s="389"/>
      <c r="J225" s="389"/>
      <c r="K225" s="389"/>
    </row>
    <row r="226" spans="1:11">
      <c r="A226" s="456"/>
      <c r="B226" s="456"/>
      <c r="C226" s="389"/>
      <c r="D226" s="389"/>
      <c r="E226" s="389"/>
      <c r="F226" s="389"/>
      <c r="G226" s="389"/>
      <c r="H226" s="389"/>
      <c r="I226" s="389"/>
      <c r="J226" s="389"/>
      <c r="K226" s="389"/>
    </row>
    <row r="227" spans="1:11">
      <c r="A227" s="456"/>
      <c r="B227" s="456"/>
      <c r="C227" s="389"/>
      <c r="D227" s="389"/>
      <c r="E227" s="389"/>
      <c r="F227" s="389"/>
      <c r="G227" s="389"/>
      <c r="H227" s="389"/>
      <c r="I227" s="389"/>
      <c r="J227" s="389"/>
      <c r="K227" s="389"/>
    </row>
    <row r="228" spans="1:11">
      <c r="A228" s="456"/>
      <c r="B228" s="456"/>
      <c r="C228" s="389"/>
      <c r="D228" s="389"/>
      <c r="E228" s="389"/>
      <c r="F228" s="389"/>
      <c r="G228" s="389"/>
      <c r="H228" s="389"/>
      <c r="I228" s="389"/>
      <c r="J228" s="389"/>
      <c r="K228" s="389"/>
    </row>
    <row r="229" spans="1:11">
      <c r="A229" s="456"/>
      <c r="B229" s="456"/>
      <c r="C229" s="389"/>
      <c r="D229" s="389"/>
      <c r="E229" s="389"/>
      <c r="F229" s="389"/>
      <c r="G229" s="389"/>
      <c r="H229" s="389"/>
      <c r="I229" s="389"/>
      <c r="J229" s="389"/>
      <c r="K229" s="389"/>
    </row>
    <row r="230" spans="1:11">
      <c r="A230" s="456"/>
      <c r="B230" s="456"/>
      <c r="C230" s="389"/>
      <c r="D230" s="389"/>
      <c r="E230" s="389"/>
      <c r="F230" s="389"/>
      <c r="G230" s="389"/>
      <c r="H230" s="389"/>
      <c r="I230" s="389"/>
      <c r="J230" s="389"/>
      <c r="K230" s="389"/>
    </row>
    <row r="231" spans="1:11">
      <c r="A231" s="456"/>
      <c r="B231" s="456"/>
      <c r="C231" s="389"/>
      <c r="D231" s="389"/>
      <c r="E231" s="389"/>
      <c r="F231" s="389"/>
      <c r="G231" s="389"/>
      <c r="H231" s="389"/>
      <c r="I231" s="389"/>
      <c r="J231" s="389"/>
      <c r="K231" s="389"/>
    </row>
    <row r="232" spans="1:11">
      <c r="A232" s="456"/>
      <c r="B232" s="456"/>
      <c r="C232" s="389"/>
      <c r="D232" s="389"/>
      <c r="E232" s="389"/>
      <c r="F232" s="389"/>
      <c r="G232" s="389"/>
      <c r="H232" s="389"/>
      <c r="I232" s="389"/>
      <c r="J232" s="389"/>
      <c r="K232" s="389"/>
    </row>
    <row r="233" spans="1:11">
      <c r="A233" s="456"/>
      <c r="B233" s="456"/>
      <c r="C233" s="389"/>
      <c r="D233" s="389"/>
      <c r="E233" s="389"/>
      <c r="F233" s="389"/>
      <c r="G233" s="389"/>
      <c r="H233" s="389"/>
      <c r="I233" s="389"/>
      <c r="J233" s="389"/>
      <c r="K233" s="389"/>
    </row>
    <row r="234" spans="1:11">
      <c r="A234" s="456"/>
      <c r="B234" s="456"/>
      <c r="C234" s="389"/>
      <c r="D234" s="389"/>
      <c r="E234" s="389"/>
      <c r="F234" s="389"/>
      <c r="G234" s="389"/>
      <c r="H234" s="389"/>
      <c r="I234" s="389"/>
      <c r="J234" s="389"/>
      <c r="K234" s="389"/>
    </row>
    <row r="235" spans="1:11">
      <c r="A235" s="456"/>
      <c r="B235" s="456"/>
      <c r="C235" s="389"/>
      <c r="D235" s="389"/>
      <c r="E235" s="389"/>
      <c r="F235" s="389"/>
      <c r="G235" s="389"/>
      <c r="H235" s="389"/>
      <c r="I235" s="389"/>
      <c r="J235" s="389"/>
      <c r="K235" s="389"/>
    </row>
    <row r="236" spans="1:11">
      <c r="A236" s="456"/>
      <c r="B236" s="456"/>
      <c r="C236" s="389"/>
      <c r="D236" s="389"/>
      <c r="E236" s="389"/>
      <c r="F236" s="389"/>
      <c r="G236" s="389"/>
      <c r="H236" s="389"/>
      <c r="I236" s="389"/>
      <c r="J236" s="389"/>
      <c r="K236" s="389"/>
    </row>
    <row r="237" spans="1:11">
      <c r="A237" s="456"/>
      <c r="B237" s="456"/>
      <c r="C237" s="389"/>
      <c r="D237" s="389"/>
      <c r="E237" s="389"/>
      <c r="F237" s="389"/>
      <c r="G237" s="389"/>
      <c r="H237" s="389"/>
      <c r="I237" s="389"/>
      <c r="J237" s="389"/>
      <c r="K237" s="389"/>
    </row>
    <row r="238" spans="1:11">
      <c r="A238" s="456"/>
      <c r="B238" s="456"/>
      <c r="C238" s="389"/>
      <c r="D238" s="389"/>
      <c r="E238" s="389"/>
      <c r="F238" s="389"/>
      <c r="G238" s="389"/>
      <c r="H238" s="389"/>
      <c r="I238" s="389"/>
      <c r="J238" s="389"/>
      <c r="K238" s="389"/>
    </row>
    <row r="239" spans="1:11">
      <c r="A239" s="456"/>
      <c r="B239" s="456"/>
      <c r="C239" s="389"/>
      <c r="D239" s="389"/>
      <c r="E239" s="389"/>
      <c r="F239" s="389"/>
      <c r="G239" s="389"/>
      <c r="H239" s="389"/>
      <c r="I239" s="389"/>
      <c r="J239" s="389"/>
      <c r="K239" s="389"/>
    </row>
    <row r="240" spans="1:11">
      <c r="A240" s="456"/>
      <c r="B240" s="456"/>
      <c r="C240" s="389"/>
      <c r="D240" s="389"/>
      <c r="E240" s="389"/>
      <c r="F240" s="389"/>
      <c r="G240" s="389"/>
      <c r="H240" s="389"/>
      <c r="I240" s="389"/>
      <c r="J240" s="389"/>
      <c r="K240" s="389"/>
    </row>
    <row r="241" spans="1:11">
      <c r="A241" s="456"/>
      <c r="B241" s="456"/>
      <c r="C241" s="389"/>
      <c r="D241" s="389"/>
      <c r="E241" s="389"/>
      <c r="F241" s="389"/>
      <c r="G241" s="389"/>
      <c r="H241" s="389"/>
      <c r="I241" s="389"/>
      <c r="J241" s="389"/>
      <c r="K241" s="389"/>
    </row>
    <row r="242" spans="1:11">
      <c r="A242" s="456"/>
      <c r="B242" s="456"/>
      <c r="C242" s="389"/>
      <c r="D242" s="389"/>
      <c r="E242" s="389"/>
      <c r="F242" s="389"/>
      <c r="G242" s="389"/>
      <c r="H242" s="389"/>
      <c r="I242" s="389"/>
      <c r="J242" s="389"/>
      <c r="K242" s="389"/>
    </row>
    <row r="243" spans="1:11">
      <c r="A243" s="456"/>
      <c r="B243" s="456"/>
      <c r="C243" s="389"/>
      <c r="D243" s="389"/>
      <c r="E243" s="389"/>
      <c r="F243" s="389"/>
      <c r="G243" s="389"/>
      <c r="H243" s="389"/>
      <c r="I243" s="389"/>
      <c r="J243" s="389"/>
      <c r="K243" s="389"/>
    </row>
    <row r="244" spans="1:11">
      <c r="A244" s="456"/>
      <c r="B244" s="456"/>
      <c r="C244" s="389"/>
      <c r="D244" s="389"/>
      <c r="E244" s="389"/>
      <c r="F244" s="389"/>
      <c r="G244" s="389"/>
      <c r="H244" s="389"/>
      <c r="I244" s="389"/>
      <c r="J244" s="389"/>
      <c r="K244" s="389"/>
    </row>
    <row r="245" spans="1:11">
      <c r="A245" s="456"/>
      <c r="B245" s="456"/>
      <c r="C245" s="389"/>
      <c r="D245" s="389"/>
      <c r="E245" s="389"/>
      <c r="F245" s="389"/>
      <c r="G245" s="389"/>
      <c r="H245" s="389"/>
      <c r="I245" s="389"/>
      <c r="J245" s="389"/>
      <c r="K245" s="389"/>
    </row>
    <row r="246" spans="1:11">
      <c r="A246" s="456"/>
      <c r="B246" s="456"/>
      <c r="C246" s="389"/>
      <c r="D246" s="389"/>
      <c r="E246" s="389"/>
      <c r="F246" s="389"/>
      <c r="G246" s="389"/>
      <c r="H246" s="389"/>
      <c r="I246" s="389"/>
      <c r="J246" s="389"/>
      <c r="K246" s="389"/>
    </row>
    <row r="247" spans="1:11">
      <c r="A247" s="456"/>
      <c r="B247" s="456"/>
      <c r="C247" s="389"/>
      <c r="D247" s="389"/>
      <c r="E247" s="389"/>
      <c r="F247" s="389"/>
      <c r="G247" s="389"/>
      <c r="H247" s="389"/>
      <c r="I247" s="389"/>
      <c r="J247" s="389"/>
      <c r="K247" s="389"/>
    </row>
    <row r="248" spans="1:11">
      <c r="A248" s="456"/>
      <c r="B248" s="456"/>
      <c r="C248" s="389"/>
      <c r="D248" s="389"/>
      <c r="E248" s="389"/>
      <c r="F248" s="389"/>
      <c r="G248" s="389"/>
      <c r="H248" s="389"/>
      <c r="I248" s="389"/>
      <c r="J248" s="389"/>
      <c r="K248" s="389"/>
    </row>
    <row r="249" spans="1:11">
      <c r="A249" s="456"/>
      <c r="B249" s="456"/>
      <c r="C249" s="389"/>
      <c r="D249" s="389"/>
      <c r="E249" s="389"/>
      <c r="F249" s="389"/>
      <c r="G249" s="389"/>
      <c r="H249" s="389"/>
      <c r="I249" s="389"/>
      <c r="J249" s="389"/>
      <c r="K249" s="389"/>
    </row>
    <row r="250" spans="1:11">
      <c r="A250" s="456"/>
      <c r="B250" s="456"/>
      <c r="C250" s="389"/>
      <c r="D250" s="389"/>
      <c r="E250" s="389"/>
      <c r="F250" s="389"/>
      <c r="G250" s="389"/>
      <c r="H250" s="389"/>
      <c r="I250" s="389"/>
      <c r="J250" s="389"/>
      <c r="K250" s="389"/>
    </row>
    <row r="251" spans="1:11">
      <c r="A251" s="456"/>
      <c r="B251" s="456"/>
      <c r="C251" s="389"/>
      <c r="D251" s="389"/>
      <c r="E251" s="389"/>
      <c r="F251" s="389"/>
      <c r="G251" s="389"/>
      <c r="H251" s="389"/>
      <c r="I251" s="389"/>
      <c r="J251" s="389"/>
      <c r="K251" s="389"/>
    </row>
    <row r="252" spans="1:11">
      <c r="A252" s="456"/>
      <c r="B252" s="456"/>
      <c r="C252" s="389"/>
      <c r="D252" s="389"/>
      <c r="E252" s="389"/>
      <c r="F252" s="389"/>
      <c r="G252" s="389"/>
      <c r="H252" s="389"/>
      <c r="I252" s="389"/>
      <c r="J252" s="389"/>
      <c r="K252" s="389"/>
    </row>
    <row r="253" spans="1:11">
      <c r="A253" s="456"/>
      <c r="B253" s="456"/>
      <c r="C253" s="389"/>
      <c r="D253" s="389"/>
      <c r="E253" s="389"/>
      <c r="F253" s="389"/>
      <c r="G253" s="389"/>
      <c r="H253" s="389"/>
      <c r="I253" s="389"/>
      <c r="J253" s="389"/>
      <c r="K253" s="389"/>
    </row>
    <row r="254" spans="1:11">
      <c r="A254" s="456"/>
      <c r="B254" s="456"/>
      <c r="C254" s="389"/>
      <c r="D254" s="389"/>
      <c r="E254" s="389"/>
      <c r="F254" s="389"/>
      <c r="G254" s="389"/>
      <c r="H254" s="389"/>
      <c r="I254" s="389"/>
      <c r="J254" s="389"/>
      <c r="K254" s="389"/>
    </row>
    <row r="255" spans="1:11">
      <c r="A255" s="456"/>
      <c r="B255" s="456"/>
      <c r="C255" s="389"/>
      <c r="D255" s="389"/>
      <c r="E255" s="389"/>
      <c r="F255" s="389"/>
      <c r="G255" s="389"/>
      <c r="H255" s="389"/>
      <c r="I255" s="389"/>
      <c r="J255" s="389"/>
      <c r="K255" s="389"/>
    </row>
    <row r="256" spans="1:11">
      <c r="A256" s="456"/>
      <c r="B256" s="456"/>
      <c r="C256" s="389"/>
      <c r="D256" s="389"/>
      <c r="E256" s="389"/>
      <c r="F256" s="389"/>
      <c r="G256" s="389"/>
      <c r="H256" s="389"/>
      <c r="I256" s="389"/>
      <c r="J256" s="389"/>
      <c r="K256" s="389"/>
    </row>
    <row r="257" spans="1:11">
      <c r="A257" s="456"/>
      <c r="B257" s="456"/>
      <c r="C257" s="389"/>
      <c r="D257" s="389"/>
      <c r="E257" s="389"/>
      <c r="F257" s="389"/>
      <c r="G257" s="389"/>
      <c r="H257" s="389"/>
      <c r="I257" s="389"/>
      <c r="J257" s="389"/>
      <c r="K257" s="389"/>
    </row>
    <row r="258" spans="1:11">
      <c r="A258" s="456"/>
      <c r="B258" s="456"/>
      <c r="C258" s="389"/>
      <c r="D258" s="389"/>
      <c r="E258" s="389"/>
      <c r="F258" s="389"/>
      <c r="G258" s="389"/>
      <c r="H258" s="389"/>
      <c r="I258" s="389"/>
      <c r="J258" s="389"/>
      <c r="K258" s="389"/>
    </row>
    <row r="259" spans="1:11">
      <c r="A259" s="456"/>
      <c r="B259" s="456"/>
      <c r="C259" s="389"/>
      <c r="D259" s="389"/>
      <c r="E259" s="389"/>
      <c r="F259" s="389"/>
      <c r="G259" s="389"/>
      <c r="H259" s="389"/>
      <c r="I259" s="389"/>
      <c r="J259" s="389"/>
      <c r="K259" s="389"/>
    </row>
    <row r="260" spans="1:11">
      <c r="A260" s="456"/>
      <c r="B260" s="456"/>
      <c r="C260" s="389"/>
      <c r="D260" s="389"/>
      <c r="E260" s="389"/>
      <c r="F260" s="389"/>
      <c r="G260" s="389"/>
      <c r="H260" s="389"/>
      <c r="I260" s="389"/>
      <c r="J260" s="389"/>
      <c r="K260" s="389"/>
    </row>
    <row r="261" spans="1:11">
      <c r="A261" s="456"/>
      <c r="B261" s="456"/>
      <c r="C261" s="389"/>
      <c r="D261" s="389"/>
      <c r="E261" s="389"/>
      <c r="F261" s="389"/>
      <c r="G261" s="389"/>
      <c r="H261" s="389"/>
      <c r="I261" s="389"/>
      <c r="J261" s="389"/>
      <c r="K261" s="389"/>
    </row>
    <row r="262" spans="1:11">
      <c r="A262" s="456"/>
      <c r="B262" s="456"/>
      <c r="C262" s="389"/>
      <c r="D262" s="389"/>
      <c r="E262" s="389"/>
      <c r="F262" s="389"/>
      <c r="G262" s="389"/>
      <c r="H262" s="389"/>
      <c r="I262" s="389"/>
      <c r="J262" s="389"/>
      <c r="K262" s="389"/>
    </row>
    <row r="263" spans="1:11">
      <c r="A263" s="456"/>
      <c r="B263" s="456"/>
      <c r="C263" s="389"/>
      <c r="D263" s="389"/>
      <c r="E263" s="389"/>
      <c r="F263" s="389"/>
      <c r="G263" s="389"/>
      <c r="H263" s="389"/>
      <c r="I263" s="389"/>
      <c r="J263" s="389"/>
      <c r="K263" s="389"/>
    </row>
    <row r="264" spans="1:11">
      <c r="A264" s="456"/>
      <c r="B264" s="456"/>
      <c r="C264" s="389"/>
      <c r="D264" s="389"/>
      <c r="E264" s="389"/>
      <c r="F264" s="389"/>
      <c r="G264" s="389"/>
      <c r="H264" s="389"/>
      <c r="I264" s="389"/>
      <c r="J264" s="389"/>
      <c r="K264" s="389"/>
    </row>
    <row r="265" spans="1:11">
      <c r="A265" s="456"/>
      <c r="B265" s="456"/>
      <c r="C265" s="389"/>
      <c r="D265" s="389"/>
      <c r="E265" s="389"/>
      <c r="F265" s="389"/>
      <c r="G265" s="389"/>
      <c r="H265" s="389"/>
      <c r="I265" s="389"/>
      <c r="J265" s="389"/>
      <c r="K265" s="389"/>
    </row>
    <row r="266" spans="1:11">
      <c r="A266" s="456"/>
      <c r="B266" s="456"/>
      <c r="C266" s="389"/>
      <c r="D266" s="389"/>
      <c r="E266" s="389"/>
      <c r="F266" s="389"/>
      <c r="G266" s="389"/>
      <c r="H266" s="389"/>
      <c r="I266" s="389"/>
      <c r="J266" s="389"/>
      <c r="K266" s="389"/>
    </row>
    <row r="267" spans="1:11">
      <c r="A267" s="456"/>
      <c r="B267" s="456"/>
      <c r="C267" s="389"/>
      <c r="D267" s="389"/>
      <c r="E267" s="389"/>
      <c r="F267" s="389"/>
      <c r="G267" s="389"/>
      <c r="H267" s="389"/>
      <c r="I267" s="389"/>
      <c r="J267" s="389"/>
      <c r="K267" s="389"/>
    </row>
    <row r="268" spans="1:11">
      <c r="A268" s="456"/>
      <c r="B268" s="456"/>
      <c r="C268" s="389"/>
      <c r="D268" s="389"/>
      <c r="E268" s="389"/>
      <c r="F268" s="389"/>
      <c r="G268" s="389"/>
      <c r="H268" s="389"/>
      <c r="I268" s="389"/>
      <c r="J268" s="389"/>
      <c r="K268" s="389"/>
    </row>
    <row r="269" spans="1:11">
      <c r="A269" s="456"/>
      <c r="B269" s="456"/>
      <c r="C269" s="389"/>
      <c r="D269" s="389"/>
      <c r="E269" s="389"/>
      <c r="F269" s="389"/>
      <c r="G269" s="389"/>
      <c r="H269" s="389"/>
      <c r="I269" s="389"/>
      <c r="J269" s="389"/>
      <c r="K269" s="389"/>
    </row>
    <row r="270" spans="1:11">
      <c r="A270" s="456"/>
      <c r="B270" s="456"/>
      <c r="C270" s="389"/>
      <c r="D270" s="389"/>
      <c r="E270" s="389"/>
      <c r="F270" s="389"/>
      <c r="G270" s="389"/>
      <c r="H270" s="389"/>
      <c r="I270" s="389"/>
      <c r="J270" s="389"/>
      <c r="K270" s="389"/>
    </row>
    <row r="271" spans="1:11">
      <c r="A271" s="456"/>
      <c r="B271" s="456"/>
      <c r="C271" s="389"/>
      <c r="D271" s="389"/>
      <c r="E271" s="389"/>
      <c r="F271" s="389"/>
      <c r="G271" s="389"/>
      <c r="H271" s="389"/>
      <c r="I271" s="389"/>
      <c r="J271" s="389"/>
      <c r="K271" s="389"/>
    </row>
    <row r="272" spans="1:11">
      <c r="A272" s="456"/>
      <c r="B272" s="456"/>
      <c r="C272" s="389"/>
      <c r="D272" s="389"/>
      <c r="E272" s="389"/>
      <c r="F272" s="389"/>
      <c r="G272" s="389"/>
      <c r="H272" s="389"/>
      <c r="I272" s="389"/>
      <c r="J272" s="389"/>
      <c r="K272" s="389"/>
    </row>
    <row r="273" spans="1:11">
      <c r="A273" s="456"/>
      <c r="B273" s="456"/>
      <c r="C273" s="389"/>
      <c r="D273" s="389"/>
      <c r="E273" s="389"/>
      <c r="F273" s="389"/>
      <c r="G273" s="389"/>
      <c r="H273" s="389"/>
      <c r="I273" s="389"/>
      <c r="J273" s="389"/>
      <c r="K273" s="389"/>
    </row>
    <row r="274" spans="1:11">
      <c r="A274" s="456"/>
      <c r="B274" s="456"/>
      <c r="C274" s="389"/>
      <c r="D274" s="389"/>
      <c r="E274" s="389"/>
      <c r="F274" s="389"/>
      <c r="G274" s="389"/>
      <c r="H274" s="389"/>
      <c r="I274" s="389"/>
      <c r="J274" s="389"/>
      <c r="K274" s="389"/>
    </row>
    <row r="275" spans="1:11">
      <c r="A275" s="456"/>
      <c r="B275" s="456"/>
      <c r="C275" s="389"/>
      <c r="D275" s="389"/>
      <c r="E275" s="389"/>
      <c r="F275" s="389"/>
      <c r="G275" s="389"/>
      <c r="H275" s="389"/>
      <c r="I275" s="389"/>
      <c r="J275" s="389"/>
      <c r="K275" s="389"/>
    </row>
    <row r="276" spans="1:11">
      <c r="A276" s="456"/>
      <c r="B276" s="456"/>
      <c r="C276" s="389"/>
      <c r="D276" s="389"/>
      <c r="E276" s="389"/>
      <c r="F276" s="389"/>
      <c r="G276" s="389"/>
      <c r="H276" s="389"/>
      <c r="I276" s="389"/>
      <c r="J276" s="389"/>
      <c r="K276" s="389"/>
    </row>
    <row r="277" spans="1:11">
      <c r="A277" s="456"/>
      <c r="B277" s="456"/>
      <c r="C277" s="389"/>
      <c r="D277" s="389"/>
      <c r="E277" s="389"/>
      <c r="F277" s="389"/>
      <c r="G277" s="389"/>
      <c r="H277" s="389"/>
      <c r="I277" s="389"/>
      <c r="J277" s="389"/>
      <c r="K277" s="389"/>
    </row>
    <row r="278" spans="1:11">
      <c r="A278" s="456"/>
      <c r="B278" s="456"/>
      <c r="C278" s="389"/>
      <c r="D278" s="389"/>
      <c r="E278" s="389"/>
      <c r="F278" s="389"/>
      <c r="G278" s="389"/>
      <c r="H278" s="389"/>
      <c r="I278" s="389"/>
      <c r="J278" s="389"/>
      <c r="K278" s="389"/>
    </row>
    <row r="279" spans="1:11">
      <c r="A279" s="456"/>
      <c r="B279" s="456"/>
      <c r="C279" s="389"/>
      <c r="D279" s="389"/>
      <c r="E279" s="389"/>
      <c r="F279" s="389"/>
      <c r="G279" s="389"/>
      <c r="H279" s="389"/>
      <c r="I279" s="389"/>
      <c r="J279" s="389"/>
      <c r="K279" s="389"/>
    </row>
    <row r="280" spans="1:11">
      <c r="A280" s="456"/>
      <c r="B280" s="456"/>
      <c r="C280" s="389"/>
      <c r="D280" s="389"/>
      <c r="E280" s="389"/>
      <c r="F280" s="389"/>
      <c r="G280" s="389"/>
      <c r="H280" s="389"/>
      <c r="I280" s="389"/>
      <c r="J280" s="389"/>
      <c r="K280" s="389"/>
    </row>
    <row r="281" spans="1:11">
      <c r="A281" s="456"/>
      <c r="B281" s="456"/>
      <c r="C281" s="389"/>
      <c r="D281" s="389"/>
      <c r="E281" s="389"/>
      <c r="F281" s="389"/>
      <c r="G281" s="389"/>
      <c r="H281" s="389"/>
      <c r="I281" s="389"/>
      <c r="J281" s="389"/>
      <c r="K281" s="389"/>
    </row>
    <row r="282" spans="1:11">
      <c r="A282" s="456"/>
      <c r="B282" s="456"/>
      <c r="C282" s="389"/>
      <c r="D282" s="389"/>
      <c r="E282" s="389"/>
      <c r="F282" s="389"/>
      <c r="G282" s="389"/>
      <c r="H282" s="389"/>
      <c r="I282" s="389"/>
      <c r="J282" s="389"/>
      <c r="K282" s="389"/>
    </row>
    <row r="283" spans="1:11">
      <c r="A283" s="456"/>
      <c r="B283" s="456"/>
      <c r="C283" s="389"/>
      <c r="D283" s="389"/>
      <c r="E283" s="389"/>
      <c r="F283" s="389"/>
      <c r="G283" s="389"/>
      <c r="H283" s="389"/>
      <c r="I283" s="389"/>
      <c r="J283" s="389"/>
      <c r="K283" s="389"/>
    </row>
    <row r="284" spans="1:11">
      <c r="A284" s="456"/>
      <c r="B284" s="456"/>
      <c r="C284" s="389"/>
      <c r="D284" s="389"/>
      <c r="E284" s="389"/>
      <c r="F284" s="389"/>
      <c r="G284" s="389"/>
      <c r="H284" s="389"/>
      <c r="I284" s="389"/>
      <c r="J284" s="389"/>
      <c r="K284" s="389"/>
    </row>
    <row r="285" spans="1:11">
      <c r="A285" s="456"/>
      <c r="B285" s="456"/>
      <c r="C285" s="389"/>
      <c r="D285" s="389"/>
      <c r="E285" s="389"/>
      <c r="F285" s="389"/>
      <c r="G285" s="389"/>
      <c r="H285" s="389"/>
      <c r="I285" s="389"/>
      <c r="J285" s="389"/>
      <c r="K285" s="389"/>
    </row>
    <row r="286" spans="1:11">
      <c r="A286" s="456"/>
      <c r="B286" s="456"/>
      <c r="C286" s="389"/>
      <c r="D286" s="389"/>
      <c r="E286" s="389"/>
      <c r="F286" s="389"/>
      <c r="G286" s="389"/>
      <c r="H286" s="389"/>
      <c r="I286" s="389"/>
      <c r="J286" s="389"/>
      <c r="K286" s="389"/>
    </row>
    <row r="287" spans="1:11">
      <c r="A287" s="456"/>
      <c r="B287" s="456"/>
      <c r="C287" s="389"/>
      <c r="D287" s="389"/>
      <c r="E287" s="389"/>
      <c r="F287" s="389"/>
      <c r="G287" s="389"/>
      <c r="H287" s="389"/>
      <c r="I287" s="389"/>
      <c r="J287" s="389"/>
      <c r="K287" s="389"/>
    </row>
    <row r="288" spans="1:11">
      <c r="A288" s="456"/>
      <c r="B288" s="456"/>
      <c r="C288" s="389"/>
      <c r="D288" s="389"/>
      <c r="E288" s="389"/>
      <c r="F288" s="389"/>
      <c r="G288" s="389"/>
      <c r="H288" s="389"/>
      <c r="I288" s="389"/>
      <c r="J288" s="389"/>
      <c r="K288" s="389"/>
    </row>
    <row r="289" spans="1:11">
      <c r="A289" s="456"/>
      <c r="B289" s="456"/>
      <c r="C289" s="389"/>
      <c r="D289" s="389"/>
      <c r="E289" s="389"/>
      <c r="F289" s="389"/>
      <c r="G289" s="389"/>
      <c r="H289" s="389"/>
      <c r="I289" s="389"/>
      <c r="J289" s="389"/>
      <c r="K289" s="389"/>
    </row>
    <row r="290" spans="1:11">
      <c r="A290" s="456"/>
      <c r="B290" s="456"/>
      <c r="C290" s="389"/>
      <c r="D290" s="389"/>
      <c r="E290" s="389"/>
      <c r="F290" s="389"/>
      <c r="G290" s="389"/>
      <c r="H290" s="389"/>
      <c r="I290" s="389"/>
      <c r="J290" s="389"/>
      <c r="K290" s="389"/>
    </row>
    <row r="291" spans="1:11">
      <c r="A291" s="456"/>
      <c r="B291" s="456"/>
      <c r="C291" s="389"/>
      <c r="D291" s="389"/>
      <c r="E291" s="389"/>
      <c r="F291" s="389"/>
      <c r="G291" s="389"/>
      <c r="H291" s="389"/>
      <c r="I291" s="389"/>
      <c r="J291" s="389"/>
      <c r="K291" s="389"/>
    </row>
    <row r="292" spans="1:11">
      <c r="A292" s="456"/>
      <c r="B292" s="456"/>
      <c r="C292" s="389"/>
      <c r="D292" s="389"/>
      <c r="E292" s="389"/>
      <c r="F292" s="389"/>
      <c r="G292" s="389"/>
      <c r="H292" s="389"/>
      <c r="I292" s="389"/>
      <c r="J292" s="389"/>
      <c r="K292" s="389"/>
    </row>
    <row r="293" spans="1:11">
      <c r="A293" s="456"/>
      <c r="B293" s="456"/>
      <c r="C293" s="389"/>
      <c r="D293" s="389"/>
      <c r="E293" s="389"/>
      <c r="F293" s="389"/>
      <c r="G293" s="389"/>
      <c r="H293" s="389"/>
      <c r="I293" s="389"/>
      <c r="J293" s="389"/>
      <c r="K293" s="389"/>
    </row>
    <row r="294" spans="1:11">
      <c r="A294" s="456"/>
      <c r="B294" s="456"/>
      <c r="C294" s="389"/>
      <c r="D294" s="389"/>
      <c r="E294" s="389"/>
      <c r="F294" s="389"/>
      <c r="G294" s="389"/>
      <c r="H294" s="389"/>
      <c r="I294" s="389"/>
      <c r="J294" s="389"/>
      <c r="K294" s="389"/>
    </row>
    <row r="295" spans="1:11">
      <c r="A295" s="456"/>
      <c r="B295" s="456"/>
      <c r="C295" s="389"/>
      <c r="D295" s="389"/>
      <c r="E295" s="389"/>
      <c r="F295" s="389"/>
      <c r="G295" s="389"/>
      <c r="H295" s="389"/>
      <c r="I295" s="389"/>
      <c r="J295" s="389"/>
      <c r="K295" s="389"/>
    </row>
    <row r="296" spans="1:11">
      <c r="A296" s="456"/>
      <c r="B296" s="456"/>
      <c r="C296" s="389"/>
      <c r="D296" s="389"/>
      <c r="E296" s="389"/>
      <c r="F296" s="389"/>
      <c r="G296" s="389"/>
      <c r="H296" s="389"/>
      <c r="I296" s="389"/>
      <c r="J296" s="389"/>
      <c r="K296" s="389"/>
    </row>
    <row r="297" spans="1:11">
      <c r="A297" s="456"/>
      <c r="B297" s="456"/>
      <c r="C297" s="389"/>
      <c r="D297" s="389"/>
      <c r="E297" s="389"/>
      <c r="F297" s="389"/>
      <c r="G297" s="389"/>
      <c r="H297" s="389"/>
      <c r="I297" s="389"/>
      <c r="J297" s="389"/>
      <c r="K297" s="389"/>
    </row>
    <row r="298" spans="1:11">
      <c r="A298" s="456"/>
      <c r="B298" s="456"/>
      <c r="C298" s="389"/>
      <c r="D298" s="389"/>
      <c r="E298" s="389"/>
      <c r="F298" s="389"/>
      <c r="G298" s="389"/>
      <c r="H298" s="389"/>
      <c r="I298" s="389"/>
      <c r="J298" s="389"/>
      <c r="K298" s="389"/>
    </row>
    <row r="299" spans="1:11">
      <c r="A299" s="456"/>
      <c r="B299" s="456"/>
      <c r="C299" s="389"/>
      <c r="D299" s="389"/>
      <c r="E299" s="389"/>
      <c r="F299" s="389"/>
      <c r="G299" s="389"/>
      <c r="H299" s="389"/>
      <c r="I299" s="389"/>
      <c r="J299" s="389"/>
      <c r="K299" s="389"/>
    </row>
    <row r="300" spans="1:11">
      <c r="A300" s="456"/>
      <c r="B300" s="456"/>
      <c r="C300" s="389"/>
      <c r="D300" s="389"/>
      <c r="E300" s="389"/>
      <c r="F300" s="389"/>
      <c r="G300" s="389"/>
      <c r="H300" s="389"/>
      <c r="I300" s="389"/>
      <c r="J300" s="389"/>
      <c r="K300" s="389"/>
    </row>
    <row r="301" spans="1:11">
      <c r="A301" s="456"/>
      <c r="B301" s="456"/>
      <c r="C301" s="389"/>
      <c r="D301" s="389"/>
      <c r="E301" s="389"/>
      <c r="F301" s="389"/>
      <c r="G301" s="389"/>
      <c r="H301" s="389"/>
      <c r="I301" s="389"/>
      <c r="J301" s="389"/>
      <c r="K301" s="389"/>
    </row>
    <row r="302" spans="1:11">
      <c r="A302" s="456"/>
      <c r="B302" s="456"/>
      <c r="C302" s="389"/>
      <c r="D302" s="389"/>
      <c r="E302" s="389"/>
      <c r="F302" s="389"/>
      <c r="G302" s="389"/>
      <c r="H302" s="389"/>
      <c r="I302" s="389"/>
      <c r="J302" s="389"/>
      <c r="K302" s="389"/>
    </row>
    <row r="303" spans="1:11">
      <c r="A303" s="456"/>
      <c r="B303" s="456"/>
      <c r="C303" s="389"/>
      <c r="D303" s="389"/>
      <c r="E303" s="389"/>
      <c r="F303" s="389"/>
      <c r="G303" s="389"/>
      <c r="H303" s="389"/>
      <c r="I303" s="389"/>
      <c r="J303" s="389"/>
      <c r="K303" s="389"/>
    </row>
    <row r="304" spans="1:11">
      <c r="A304" s="456"/>
      <c r="B304" s="456"/>
      <c r="C304" s="389"/>
      <c r="D304" s="389"/>
      <c r="E304" s="389"/>
      <c r="F304" s="389"/>
      <c r="G304" s="389"/>
      <c r="H304" s="389"/>
      <c r="I304" s="389"/>
      <c r="J304" s="389"/>
      <c r="K304" s="389"/>
    </row>
    <row r="305" spans="1:11">
      <c r="A305" s="456"/>
      <c r="B305" s="456"/>
      <c r="C305" s="389"/>
      <c r="D305" s="389"/>
      <c r="E305" s="389"/>
      <c r="F305" s="389"/>
      <c r="G305" s="389"/>
      <c r="H305" s="389"/>
      <c r="I305" s="389"/>
      <c r="J305" s="389"/>
      <c r="K305" s="389"/>
    </row>
    <row r="306" spans="1:11">
      <c r="A306" s="456"/>
      <c r="B306" s="456"/>
      <c r="C306" s="389"/>
      <c r="D306" s="389"/>
      <c r="E306" s="389"/>
      <c r="F306" s="389"/>
      <c r="G306" s="389"/>
      <c r="H306" s="389"/>
      <c r="I306" s="389"/>
      <c r="J306" s="389"/>
      <c r="K306" s="389"/>
    </row>
    <row r="307" spans="1:11">
      <c r="A307" s="456"/>
      <c r="B307" s="456"/>
      <c r="C307" s="389"/>
      <c r="D307" s="389"/>
      <c r="E307" s="389"/>
      <c r="F307" s="389"/>
      <c r="G307" s="389"/>
      <c r="H307" s="389"/>
      <c r="I307" s="389"/>
      <c r="J307" s="389"/>
      <c r="K307" s="389"/>
    </row>
    <row r="308" spans="1:11">
      <c r="A308" s="456"/>
      <c r="B308" s="456"/>
      <c r="C308" s="389"/>
      <c r="D308" s="389"/>
      <c r="E308" s="389"/>
      <c r="F308" s="389"/>
      <c r="G308" s="389"/>
      <c r="H308" s="389"/>
      <c r="I308" s="389"/>
      <c r="J308" s="389"/>
      <c r="K308" s="389"/>
    </row>
    <row r="309" spans="1:11">
      <c r="A309" s="456"/>
      <c r="B309" s="456"/>
      <c r="C309" s="389"/>
      <c r="D309" s="389"/>
      <c r="E309" s="389"/>
      <c r="F309" s="389"/>
      <c r="G309" s="389"/>
      <c r="H309" s="389"/>
      <c r="I309" s="389"/>
      <c r="J309" s="389"/>
      <c r="K309" s="389"/>
    </row>
    <row r="310" spans="1:11">
      <c r="A310" s="456"/>
      <c r="B310" s="456"/>
      <c r="C310" s="389"/>
      <c r="D310" s="389"/>
      <c r="E310" s="389"/>
      <c r="F310" s="389"/>
      <c r="G310" s="389"/>
      <c r="H310" s="389"/>
      <c r="I310" s="389"/>
      <c r="J310" s="389"/>
      <c r="K310" s="389"/>
    </row>
    <row r="311" spans="1:11">
      <c r="A311" s="456"/>
      <c r="B311" s="456"/>
      <c r="C311" s="389"/>
      <c r="D311" s="389"/>
      <c r="E311" s="389"/>
      <c r="F311" s="389"/>
      <c r="G311" s="389"/>
      <c r="H311" s="389"/>
      <c r="I311" s="389"/>
      <c r="J311" s="389"/>
      <c r="K311" s="389"/>
    </row>
    <row r="312" spans="1:11">
      <c r="A312" s="456"/>
      <c r="B312" s="456"/>
      <c r="C312" s="389"/>
      <c r="D312" s="389"/>
      <c r="E312" s="389"/>
      <c r="F312" s="389"/>
      <c r="G312" s="389"/>
      <c r="H312" s="389"/>
      <c r="I312" s="389"/>
      <c r="J312" s="389"/>
      <c r="K312" s="389"/>
    </row>
    <row r="313" spans="1:11">
      <c r="A313" s="456"/>
      <c r="B313" s="456"/>
      <c r="C313" s="389"/>
      <c r="D313" s="389"/>
      <c r="E313" s="389"/>
      <c r="F313" s="389"/>
      <c r="G313" s="389"/>
      <c r="H313" s="389"/>
      <c r="I313" s="389"/>
      <c r="J313" s="389"/>
      <c r="K313" s="389"/>
    </row>
    <row r="314" spans="1:11">
      <c r="A314" s="456"/>
      <c r="B314" s="456"/>
      <c r="C314" s="389"/>
      <c r="D314" s="389"/>
      <c r="E314" s="389"/>
      <c r="F314" s="389"/>
      <c r="G314" s="389"/>
      <c r="H314" s="389"/>
      <c r="I314" s="389"/>
      <c r="J314" s="389"/>
      <c r="K314" s="389"/>
    </row>
    <row r="315" spans="1:11">
      <c r="A315" s="456"/>
      <c r="B315" s="456"/>
      <c r="C315" s="389"/>
      <c r="D315" s="389"/>
      <c r="E315" s="389"/>
      <c r="F315" s="389"/>
      <c r="G315" s="389"/>
      <c r="H315" s="389"/>
      <c r="I315" s="389"/>
      <c r="J315" s="389"/>
      <c r="K315" s="389"/>
    </row>
    <row r="316" spans="1:11">
      <c r="A316" s="456"/>
      <c r="B316" s="456"/>
      <c r="C316" s="389"/>
      <c r="D316" s="389"/>
      <c r="E316" s="389"/>
      <c r="F316" s="389"/>
      <c r="G316" s="389"/>
      <c r="H316" s="389"/>
      <c r="I316" s="389"/>
      <c r="J316" s="389"/>
      <c r="K316" s="389"/>
    </row>
    <row r="317" spans="1:11">
      <c r="A317" s="456"/>
      <c r="B317" s="456"/>
      <c r="C317" s="389"/>
      <c r="D317" s="389"/>
      <c r="E317" s="389"/>
      <c r="F317" s="389"/>
      <c r="G317" s="389"/>
      <c r="H317" s="389"/>
      <c r="I317" s="389"/>
      <c r="J317" s="389"/>
      <c r="K317" s="389"/>
    </row>
    <row r="318" spans="1:11">
      <c r="A318" s="456"/>
      <c r="B318" s="456"/>
      <c r="C318" s="389"/>
      <c r="D318" s="389"/>
      <c r="E318" s="389"/>
      <c r="F318" s="389"/>
      <c r="G318" s="389"/>
      <c r="H318" s="389"/>
      <c r="I318" s="389"/>
      <c r="J318" s="389"/>
      <c r="K318" s="389"/>
    </row>
    <row r="319" spans="1:11">
      <c r="A319" s="456"/>
      <c r="B319" s="456"/>
      <c r="C319" s="389"/>
      <c r="D319" s="389"/>
      <c r="E319" s="389"/>
      <c r="F319" s="389"/>
      <c r="G319" s="389"/>
      <c r="H319" s="389"/>
      <c r="I319" s="389"/>
      <c r="J319" s="389"/>
      <c r="K319" s="389"/>
    </row>
    <row r="320" spans="1:11">
      <c r="A320" s="456"/>
      <c r="B320" s="456"/>
      <c r="C320" s="389"/>
      <c r="D320" s="389"/>
      <c r="E320" s="389"/>
      <c r="F320" s="389"/>
      <c r="G320" s="389"/>
      <c r="H320" s="389"/>
      <c r="I320" s="389"/>
      <c r="J320" s="389"/>
      <c r="K320" s="389"/>
    </row>
    <row r="321" spans="1:11">
      <c r="A321" s="456"/>
      <c r="B321" s="456"/>
      <c r="C321" s="389"/>
      <c r="D321" s="389"/>
      <c r="E321" s="389"/>
      <c r="F321" s="389"/>
      <c r="G321" s="389"/>
      <c r="H321" s="389"/>
      <c r="I321" s="389"/>
      <c r="J321" s="389"/>
      <c r="K321" s="389"/>
    </row>
    <row r="322" spans="1:11">
      <c r="A322" s="456"/>
      <c r="B322" s="456"/>
      <c r="C322" s="389"/>
      <c r="D322" s="389"/>
      <c r="E322" s="389"/>
      <c r="F322" s="389"/>
      <c r="G322" s="389"/>
      <c r="H322" s="389"/>
      <c r="I322" s="389"/>
      <c r="J322" s="389"/>
      <c r="K322" s="389"/>
    </row>
    <row r="323" spans="1:11">
      <c r="A323" s="456"/>
      <c r="B323" s="456"/>
      <c r="C323" s="389"/>
      <c r="D323" s="389"/>
      <c r="E323" s="389"/>
      <c r="F323" s="389"/>
      <c r="G323" s="389"/>
      <c r="H323" s="389"/>
      <c r="I323" s="389"/>
      <c r="J323" s="389"/>
      <c r="K323" s="389"/>
    </row>
    <row r="324" spans="1:11">
      <c r="A324" s="456"/>
      <c r="B324" s="456"/>
      <c r="C324" s="389"/>
      <c r="D324" s="389"/>
      <c r="E324" s="389"/>
      <c r="F324" s="389"/>
      <c r="G324" s="389"/>
      <c r="H324" s="389"/>
      <c r="I324" s="389"/>
      <c r="J324" s="389"/>
      <c r="K324" s="389"/>
    </row>
    <row r="325" spans="1:11">
      <c r="A325" s="456"/>
      <c r="B325" s="456"/>
      <c r="C325" s="389"/>
      <c r="D325" s="389"/>
      <c r="E325" s="389"/>
      <c r="F325" s="389"/>
      <c r="G325" s="389"/>
      <c r="H325" s="389"/>
      <c r="I325" s="389"/>
      <c r="J325" s="389"/>
      <c r="K325" s="389"/>
    </row>
    <row r="326" spans="1:11">
      <c r="A326" s="456"/>
      <c r="B326" s="456"/>
      <c r="C326" s="389"/>
      <c r="D326" s="389"/>
      <c r="E326" s="389"/>
      <c r="F326" s="389"/>
      <c r="G326" s="389"/>
      <c r="H326" s="389"/>
      <c r="I326" s="389"/>
      <c r="J326" s="389"/>
      <c r="K326" s="389"/>
    </row>
    <row r="327" spans="1:11">
      <c r="A327" s="456"/>
      <c r="B327" s="456"/>
      <c r="C327" s="389"/>
      <c r="D327" s="389"/>
      <c r="E327" s="389"/>
      <c r="F327" s="389"/>
      <c r="G327" s="389"/>
      <c r="H327" s="389"/>
      <c r="I327" s="389"/>
      <c r="J327" s="389"/>
      <c r="K327" s="389"/>
    </row>
    <row r="328" spans="1:11">
      <c r="A328" s="456"/>
      <c r="B328" s="456"/>
      <c r="C328" s="389"/>
      <c r="D328" s="389"/>
      <c r="E328" s="389"/>
      <c r="F328" s="389"/>
      <c r="G328" s="389"/>
      <c r="H328" s="389"/>
      <c r="I328" s="389"/>
      <c r="J328" s="389"/>
      <c r="K328" s="389"/>
    </row>
    <row r="329" spans="1:11">
      <c r="A329" s="456"/>
      <c r="B329" s="456"/>
      <c r="C329" s="389"/>
      <c r="D329" s="389"/>
      <c r="E329" s="389"/>
      <c r="F329" s="389"/>
      <c r="G329" s="389"/>
      <c r="H329" s="389"/>
      <c r="I329" s="389"/>
      <c r="J329" s="389"/>
      <c r="K329" s="389"/>
    </row>
    <row r="330" spans="1:11">
      <c r="A330" s="456"/>
      <c r="B330" s="456"/>
      <c r="C330" s="389"/>
      <c r="D330" s="389"/>
      <c r="E330" s="389"/>
      <c r="F330" s="389"/>
      <c r="G330" s="389"/>
      <c r="H330" s="389"/>
      <c r="I330" s="389"/>
      <c r="J330" s="389"/>
      <c r="K330" s="389"/>
    </row>
    <row r="331" spans="1:11">
      <c r="A331" s="456"/>
      <c r="B331" s="456"/>
      <c r="C331" s="389"/>
      <c r="D331" s="389"/>
      <c r="E331" s="389"/>
      <c r="F331" s="389"/>
      <c r="G331" s="389"/>
      <c r="H331" s="389"/>
      <c r="I331" s="389"/>
      <c r="J331" s="389"/>
      <c r="K331" s="389"/>
    </row>
    <row r="332" spans="1:11">
      <c r="A332" s="456"/>
      <c r="B332" s="456"/>
      <c r="C332" s="389"/>
      <c r="D332" s="389"/>
      <c r="E332" s="389"/>
      <c r="F332" s="389"/>
      <c r="G332" s="389"/>
      <c r="H332" s="389"/>
      <c r="I332" s="389"/>
      <c r="J332" s="389"/>
      <c r="K332" s="389"/>
    </row>
    <row r="333" spans="1:11">
      <c r="A333" s="456"/>
      <c r="B333" s="456"/>
      <c r="C333" s="389"/>
      <c r="D333" s="389"/>
      <c r="E333" s="389"/>
      <c r="F333" s="389"/>
      <c r="G333" s="389"/>
      <c r="H333" s="389"/>
      <c r="I333" s="389"/>
      <c r="J333" s="389"/>
      <c r="K333" s="389"/>
    </row>
    <row r="334" spans="1:11">
      <c r="A334" s="456"/>
      <c r="B334" s="456"/>
      <c r="C334" s="389"/>
      <c r="D334" s="389"/>
      <c r="E334" s="389"/>
      <c r="F334" s="389"/>
      <c r="G334" s="389"/>
      <c r="H334" s="389"/>
      <c r="I334" s="389"/>
      <c r="J334" s="389"/>
      <c r="K334" s="389"/>
    </row>
    <row r="335" spans="1:11">
      <c r="A335" s="456"/>
      <c r="B335" s="456"/>
      <c r="C335" s="389"/>
      <c r="D335" s="389"/>
      <c r="E335" s="389"/>
      <c r="F335" s="389"/>
      <c r="G335" s="389"/>
      <c r="H335" s="389"/>
      <c r="I335" s="389"/>
      <c r="J335" s="389"/>
      <c r="K335" s="389"/>
    </row>
    <row r="336" spans="1:11">
      <c r="A336" s="456"/>
      <c r="B336" s="456"/>
      <c r="C336" s="389"/>
      <c r="D336" s="389"/>
      <c r="E336" s="389"/>
      <c r="F336" s="389"/>
      <c r="G336" s="389"/>
      <c r="H336" s="389"/>
      <c r="I336" s="389"/>
      <c r="J336" s="389"/>
      <c r="K336" s="389"/>
    </row>
    <row r="337" spans="1:11">
      <c r="A337" s="456"/>
      <c r="B337" s="456"/>
      <c r="C337" s="389"/>
      <c r="D337" s="389"/>
      <c r="E337" s="389"/>
      <c r="F337" s="389"/>
      <c r="G337" s="389"/>
      <c r="H337" s="389"/>
      <c r="I337" s="389"/>
      <c r="J337" s="389"/>
      <c r="K337" s="389"/>
    </row>
    <row r="338" spans="1:11">
      <c r="A338" s="456"/>
      <c r="B338" s="456"/>
      <c r="C338" s="389"/>
      <c r="D338" s="389"/>
      <c r="E338" s="389"/>
      <c r="F338" s="389"/>
      <c r="G338" s="389"/>
      <c r="H338" s="389"/>
      <c r="I338" s="389"/>
      <c r="J338" s="389"/>
      <c r="K338" s="389"/>
    </row>
    <row r="339" spans="1:11">
      <c r="A339" s="456"/>
      <c r="B339" s="456"/>
      <c r="C339" s="389"/>
      <c r="D339" s="389"/>
      <c r="E339" s="389"/>
      <c r="F339" s="389"/>
      <c r="G339" s="389"/>
      <c r="H339" s="389"/>
      <c r="I339" s="389"/>
      <c r="J339" s="389"/>
      <c r="K339" s="389"/>
    </row>
    <row r="340" spans="1:11">
      <c r="A340" s="456"/>
      <c r="B340" s="456"/>
      <c r="C340" s="389"/>
      <c r="D340" s="389"/>
      <c r="E340" s="389"/>
      <c r="F340" s="389"/>
      <c r="G340" s="389"/>
      <c r="H340" s="389"/>
      <c r="I340" s="389"/>
      <c r="J340" s="389"/>
      <c r="K340" s="389"/>
    </row>
    <row r="341" spans="1:11">
      <c r="A341" s="456"/>
      <c r="B341" s="456"/>
      <c r="C341" s="389"/>
      <c r="D341" s="389"/>
      <c r="E341" s="389"/>
      <c r="F341" s="389"/>
      <c r="G341" s="389"/>
      <c r="H341" s="389"/>
      <c r="I341" s="389"/>
      <c r="J341" s="389"/>
      <c r="K341" s="389"/>
    </row>
    <row r="342" spans="1:11">
      <c r="A342" s="456"/>
      <c r="B342" s="456"/>
      <c r="C342" s="389"/>
      <c r="D342" s="389"/>
      <c r="E342" s="389"/>
      <c r="F342" s="389"/>
      <c r="G342" s="389"/>
      <c r="H342" s="389"/>
      <c r="I342" s="389"/>
      <c r="J342" s="389"/>
      <c r="K342" s="389"/>
    </row>
    <row r="343" spans="1:11">
      <c r="A343" s="456"/>
      <c r="B343" s="456"/>
      <c r="C343" s="389"/>
      <c r="D343" s="389"/>
      <c r="E343" s="389"/>
      <c r="F343" s="389"/>
      <c r="G343" s="389"/>
      <c r="H343" s="389"/>
      <c r="I343" s="389"/>
      <c r="J343" s="389"/>
      <c r="K343" s="389"/>
    </row>
    <row r="344" spans="1:11">
      <c r="A344" s="456"/>
      <c r="B344" s="456"/>
      <c r="C344" s="389"/>
      <c r="D344" s="389"/>
      <c r="E344" s="389"/>
      <c r="F344" s="389"/>
      <c r="G344" s="389"/>
      <c r="H344" s="389"/>
      <c r="I344" s="389"/>
      <c r="J344" s="389"/>
      <c r="K344" s="389"/>
    </row>
    <row r="345" spans="1:11">
      <c r="A345" s="456"/>
      <c r="B345" s="456"/>
      <c r="C345" s="389"/>
      <c r="D345" s="389"/>
      <c r="E345" s="389"/>
      <c r="F345" s="389"/>
      <c r="G345" s="389"/>
      <c r="H345" s="389"/>
      <c r="I345" s="389"/>
      <c r="J345" s="389"/>
      <c r="K345" s="389"/>
    </row>
    <row r="346" spans="1:11">
      <c r="A346" s="456"/>
      <c r="B346" s="456"/>
      <c r="C346" s="389"/>
      <c r="D346" s="389"/>
      <c r="E346" s="389"/>
      <c r="F346" s="389"/>
      <c r="G346" s="389"/>
      <c r="H346" s="389"/>
      <c r="I346" s="389"/>
      <c r="J346" s="389"/>
      <c r="K346" s="389"/>
    </row>
    <row r="347" spans="1:11">
      <c r="A347" s="456"/>
      <c r="B347" s="456"/>
      <c r="C347" s="389"/>
      <c r="D347" s="389"/>
      <c r="E347" s="389"/>
      <c r="F347" s="389"/>
      <c r="G347" s="389"/>
      <c r="H347" s="389"/>
      <c r="I347" s="389"/>
      <c r="J347" s="389"/>
      <c r="K347" s="389"/>
    </row>
    <row r="348" spans="1:11">
      <c r="A348" s="456"/>
      <c r="B348" s="456"/>
      <c r="C348" s="389"/>
      <c r="D348" s="389"/>
      <c r="E348" s="389"/>
      <c r="F348" s="389"/>
      <c r="G348" s="389"/>
      <c r="H348" s="389"/>
      <c r="I348" s="389"/>
      <c r="J348" s="389"/>
      <c r="K348" s="389"/>
    </row>
    <row r="349" spans="1:11">
      <c r="A349" s="456"/>
      <c r="B349" s="456"/>
      <c r="C349" s="389"/>
      <c r="D349" s="389"/>
      <c r="E349" s="389"/>
      <c r="F349" s="389"/>
      <c r="G349" s="389"/>
      <c r="H349" s="389"/>
      <c r="I349" s="389"/>
      <c r="J349" s="389"/>
      <c r="K349" s="389"/>
    </row>
    <row r="350" spans="1:11">
      <c r="A350" s="456"/>
      <c r="B350" s="456"/>
      <c r="C350" s="389"/>
      <c r="D350" s="389"/>
      <c r="E350" s="389"/>
      <c r="F350" s="389"/>
      <c r="G350" s="389"/>
      <c r="H350" s="389"/>
      <c r="I350" s="389"/>
      <c r="J350" s="389"/>
      <c r="K350" s="389"/>
    </row>
    <row r="351" spans="1:11">
      <c r="A351" s="456"/>
      <c r="B351" s="456"/>
      <c r="C351" s="389"/>
      <c r="D351" s="389"/>
      <c r="E351" s="389"/>
      <c r="F351" s="389"/>
      <c r="G351" s="389"/>
      <c r="H351" s="389"/>
      <c r="I351" s="389"/>
      <c r="J351" s="389"/>
      <c r="K351" s="389"/>
    </row>
    <row r="352" spans="1:11">
      <c r="A352" s="456"/>
      <c r="B352" s="456"/>
      <c r="C352" s="389"/>
      <c r="D352" s="389"/>
      <c r="E352" s="389"/>
      <c r="F352" s="389"/>
      <c r="G352" s="389"/>
      <c r="H352" s="389"/>
      <c r="I352" s="389"/>
      <c r="J352" s="389"/>
      <c r="K352" s="389"/>
    </row>
    <row r="353" spans="1:11">
      <c r="A353" s="456"/>
      <c r="B353" s="456"/>
      <c r="C353" s="389"/>
      <c r="D353" s="389"/>
      <c r="E353" s="389"/>
      <c r="F353" s="389"/>
      <c r="G353" s="389"/>
      <c r="H353" s="389"/>
      <c r="I353" s="389"/>
      <c r="J353" s="389"/>
      <c r="K353" s="389"/>
    </row>
    <row r="354" spans="1:11">
      <c r="A354" s="456"/>
      <c r="B354" s="456"/>
      <c r="C354" s="389"/>
      <c r="D354" s="389"/>
      <c r="E354" s="389"/>
      <c r="F354" s="389"/>
      <c r="G354" s="389"/>
      <c r="H354" s="389"/>
      <c r="I354" s="389"/>
      <c r="J354" s="389"/>
      <c r="K354" s="389"/>
    </row>
    <row r="355" spans="1:11">
      <c r="A355" s="456"/>
      <c r="B355" s="456"/>
      <c r="C355" s="389"/>
      <c r="D355" s="389"/>
      <c r="E355" s="389"/>
      <c r="F355" s="389"/>
      <c r="G355" s="389"/>
      <c r="H355" s="389"/>
      <c r="I355" s="389"/>
      <c r="J355" s="389"/>
      <c r="K355" s="389"/>
    </row>
    <row r="356" spans="1:11">
      <c r="A356" s="456"/>
      <c r="B356" s="456"/>
      <c r="C356" s="389"/>
      <c r="D356" s="389"/>
      <c r="E356" s="389"/>
      <c r="F356" s="389"/>
      <c r="G356" s="389"/>
      <c r="H356" s="389"/>
      <c r="I356" s="389"/>
      <c r="J356" s="389"/>
      <c r="K356" s="389"/>
    </row>
    <row r="357" spans="1:11">
      <c r="A357" s="456"/>
      <c r="B357" s="456"/>
      <c r="C357" s="389"/>
      <c r="D357" s="389"/>
      <c r="E357" s="389"/>
      <c r="F357" s="389"/>
      <c r="G357" s="389"/>
      <c r="H357" s="389"/>
      <c r="I357" s="389"/>
      <c r="J357" s="389"/>
      <c r="K357" s="389"/>
    </row>
    <row r="358" spans="1:11">
      <c r="A358" s="456"/>
      <c r="B358" s="456"/>
      <c r="C358" s="389"/>
      <c r="D358" s="389"/>
      <c r="E358" s="389"/>
      <c r="F358" s="389"/>
      <c r="G358" s="389"/>
      <c r="H358" s="389"/>
      <c r="I358" s="389"/>
      <c r="J358" s="389"/>
      <c r="K358" s="389"/>
    </row>
    <row r="359" spans="1:11">
      <c r="A359" s="456"/>
      <c r="B359" s="456"/>
      <c r="C359" s="389"/>
      <c r="D359" s="389"/>
      <c r="E359" s="389"/>
      <c r="F359" s="389"/>
      <c r="G359" s="389"/>
      <c r="H359" s="389"/>
      <c r="I359" s="389"/>
      <c r="J359" s="389"/>
      <c r="K359" s="389"/>
    </row>
    <row r="360" spans="1:11">
      <c r="A360" s="456"/>
      <c r="B360" s="456"/>
      <c r="C360" s="389"/>
      <c r="D360" s="389"/>
      <c r="E360" s="389"/>
      <c r="F360" s="389"/>
      <c r="G360" s="389"/>
      <c r="H360" s="389"/>
      <c r="I360" s="389"/>
      <c r="J360" s="389"/>
      <c r="K360" s="389"/>
    </row>
    <row r="361" spans="1:11">
      <c r="A361" s="456"/>
      <c r="B361" s="456"/>
      <c r="C361" s="389"/>
      <c r="D361" s="389"/>
      <c r="E361" s="389"/>
      <c r="F361" s="389"/>
      <c r="G361" s="389"/>
      <c r="H361" s="389"/>
      <c r="I361" s="389"/>
      <c r="J361" s="389"/>
      <c r="K361" s="389"/>
    </row>
    <row r="362" spans="1:11">
      <c r="A362" s="456"/>
      <c r="B362" s="456"/>
      <c r="C362" s="389"/>
      <c r="D362" s="389"/>
      <c r="E362" s="389"/>
      <c r="F362" s="389"/>
      <c r="G362" s="389"/>
      <c r="H362" s="389"/>
      <c r="I362" s="389"/>
      <c r="J362" s="389"/>
      <c r="K362" s="389"/>
    </row>
    <row r="363" spans="1:11">
      <c r="A363" s="456"/>
      <c r="B363" s="456"/>
      <c r="C363" s="389"/>
      <c r="D363" s="389"/>
      <c r="E363" s="389"/>
      <c r="F363" s="389"/>
      <c r="G363" s="389"/>
      <c r="H363" s="389"/>
      <c r="I363" s="389"/>
      <c r="J363" s="389"/>
      <c r="K363" s="389"/>
    </row>
    <row r="364" spans="1:11">
      <c r="A364" s="456"/>
      <c r="B364" s="456"/>
      <c r="C364" s="389"/>
      <c r="D364" s="389"/>
      <c r="E364" s="389"/>
      <c r="F364" s="389"/>
      <c r="G364" s="389"/>
      <c r="H364" s="389"/>
      <c r="I364" s="389"/>
      <c r="J364" s="389"/>
      <c r="K364" s="389"/>
    </row>
    <row r="365" spans="1:11">
      <c r="A365" s="456"/>
      <c r="B365" s="456"/>
      <c r="C365" s="389"/>
      <c r="D365" s="389"/>
      <c r="E365" s="389"/>
      <c r="F365" s="389"/>
      <c r="G365" s="389"/>
      <c r="H365" s="389"/>
      <c r="I365" s="389"/>
      <c r="J365" s="389"/>
      <c r="K365" s="389"/>
    </row>
    <row r="366" spans="1:11">
      <c r="A366" s="456"/>
      <c r="B366" s="456"/>
      <c r="C366" s="389"/>
      <c r="D366" s="389"/>
      <c r="E366" s="389"/>
      <c r="F366" s="389"/>
      <c r="G366" s="389"/>
      <c r="H366" s="389"/>
      <c r="I366" s="389"/>
      <c r="J366" s="389"/>
      <c r="K366" s="389"/>
    </row>
    <row r="367" spans="1:11">
      <c r="A367" s="456"/>
      <c r="B367" s="456"/>
      <c r="C367" s="389"/>
      <c r="D367" s="389"/>
      <c r="E367" s="389"/>
      <c r="F367" s="389"/>
      <c r="G367" s="389"/>
      <c r="H367" s="389"/>
      <c r="I367" s="389"/>
      <c r="J367" s="389"/>
      <c r="K367" s="389"/>
    </row>
    <row r="368" spans="1:11">
      <c r="A368" s="456"/>
      <c r="B368" s="456"/>
      <c r="C368" s="389"/>
      <c r="D368" s="389"/>
      <c r="E368" s="389"/>
      <c r="F368" s="389"/>
      <c r="G368" s="389"/>
      <c r="H368" s="389"/>
      <c r="I368" s="389"/>
      <c r="J368" s="389"/>
      <c r="K368" s="389"/>
    </row>
    <row r="369" spans="1:11">
      <c r="A369" s="456"/>
      <c r="B369" s="456"/>
      <c r="C369" s="389"/>
      <c r="D369" s="389"/>
      <c r="E369" s="389"/>
      <c r="F369" s="389"/>
      <c r="G369" s="389"/>
      <c r="H369" s="389"/>
      <c r="I369" s="389"/>
      <c r="J369" s="389"/>
      <c r="K369" s="389"/>
    </row>
    <row r="370" spans="1:11">
      <c r="A370" s="456"/>
      <c r="B370" s="456"/>
      <c r="C370" s="389"/>
      <c r="D370" s="389"/>
      <c r="E370" s="389"/>
      <c r="F370" s="389"/>
      <c r="G370" s="389"/>
      <c r="H370" s="389"/>
      <c r="I370" s="389"/>
      <c r="J370" s="389"/>
      <c r="K370" s="389"/>
    </row>
    <row r="371" spans="1:11">
      <c r="A371" s="456"/>
      <c r="B371" s="456"/>
      <c r="C371" s="389"/>
      <c r="D371" s="389"/>
      <c r="E371" s="389"/>
      <c r="F371" s="389"/>
      <c r="G371" s="389"/>
      <c r="H371" s="389"/>
      <c r="I371" s="389"/>
      <c r="J371" s="389"/>
      <c r="K371" s="389"/>
    </row>
    <row r="372" spans="1:11">
      <c r="A372" s="456"/>
      <c r="B372" s="456"/>
      <c r="C372" s="389"/>
      <c r="D372" s="389"/>
      <c r="E372" s="389"/>
      <c r="F372" s="389"/>
      <c r="G372" s="389"/>
      <c r="H372" s="389"/>
      <c r="I372" s="389"/>
      <c r="J372" s="389"/>
      <c r="K372" s="389"/>
    </row>
    <row r="373" spans="1:11">
      <c r="A373" s="456"/>
      <c r="B373" s="456"/>
      <c r="C373" s="389"/>
      <c r="D373" s="389"/>
      <c r="E373" s="389"/>
      <c r="F373" s="389"/>
      <c r="G373" s="389"/>
      <c r="H373" s="389"/>
      <c r="I373" s="389"/>
      <c r="J373" s="389"/>
      <c r="K373" s="389"/>
    </row>
    <row r="374" spans="1:11">
      <c r="A374" s="456"/>
      <c r="B374" s="456"/>
      <c r="C374" s="389"/>
      <c r="D374" s="389"/>
      <c r="E374" s="389"/>
      <c r="F374" s="389"/>
      <c r="G374" s="389"/>
      <c r="H374" s="389"/>
      <c r="I374" s="389"/>
      <c r="J374" s="389"/>
      <c r="K374" s="389"/>
    </row>
    <row r="375" spans="1:11">
      <c r="A375" s="456"/>
      <c r="B375" s="456"/>
      <c r="C375" s="389"/>
      <c r="D375" s="389"/>
      <c r="E375" s="389"/>
      <c r="F375" s="389"/>
      <c r="G375" s="389"/>
      <c r="H375" s="389"/>
      <c r="I375" s="389"/>
      <c r="J375" s="389"/>
      <c r="K375" s="389"/>
    </row>
    <row r="376" spans="1:11">
      <c r="A376" s="456"/>
      <c r="B376" s="456"/>
      <c r="C376" s="389"/>
      <c r="D376" s="389"/>
      <c r="E376" s="389"/>
      <c r="F376" s="389"/>
      <c r="G376" s="389"/>
      <c r="H376" s="389"/>
      <c r="I376" s="389"/>
      <c r="J376" s="389"/>
      <c r="K376" s="389"/>
    </row>
    <row r="377" spans="1:11">
      <c r="A377" s="456"/>
      <c r="B377" s="456"/>
      <c r="C377" s="389"/>
      <c r="D377" s="389"/>
      <c r="E377" s="389"/>
      <c r="F377" s="389"/>
      <c r="G377" s="389"/>
      <c r="H377" s="389"/>
      <c r="I377" s="389"/>
      <c r="J377" s="389"/>
      <c r="K377" s="389"/>
    </row>
    <row r="378" spans="1:11">
      <c r="A378" s="456"/>
      <c r="B378" s="456"/>
      <c r="C378" s="389"/>
      <c r="D378" s="389"/>
      <c r="E378" s="389"/>
      <c r="F378" s="389"/>
      <c r="G378" s="389"/>
      <c r="H378" s="389"/>
      <c r="I378" s="389"/>
      <c r="J378" s="389"/>
      <c r="K378" s="389"/>
    </row>
    <row r="379" spans="1:11">
      <c r="A379" s="456"/>
      <c r="B379" s="456"/>
      <c r="C379" s="389"/>
      <c r="D379" s="389"/>
      <c r="E379" s="389"/>
      <c r="F379" s="389"/>
      <c r="G379" s="389"/>
      <c r="H379" s="389"/>
      <c r="I379" s="389"/>
      <c r="J379" s="389"/>
      <c r="K379" s="389"/>
    </row>
    <row r="380" spans="1:11">
      <c r="A380" s="456"/>
      <c r="B380" s="456"/>
      <c r="C380" s="389"/>
      <c r="D380" s="389"/>
      <c r="E380" s="389"/>
      <c r="F380" s="389"/>
      <c r="G380" s="389"/>
      <c r="H380" s="389"/>
      <c r="I380" s="389"/>
      <c r="J380" s="389"/>
      <c r="K380" s="389"/>
    </row>
    <row r="381" spans="1:11">
      <c r="A381" s="456"/>
      <c r="B381" s="456"/>
      <c r="C381" s="389"/>
      <c r="D381" s="389"/>
      <c r="E381" s="389"/>
      <c r="F381" s="389"/>
      <c r="G381" s="389"/>
      <c r="H381" s="389"/>
      <c r="I381" s="389"/>
      <c r="J381" s="389"/>
      <c r="K381" s="389"/>
    </row>
    <row r="382" spans="1:11">
      <c r="A382" s="456"/>
      <c r="B382" s="456"/>
      <c r="C382" s="389"/>
      <c r="D382" s="389"/>
      <c r="E382" s="389"/>
      <c r="F382" s="389"/>
      <c r="G382" s="389"/>
      <c r="H382" s="389"/>
      <c r="I382" s="389"/>
      <c r="J382" s="389"/>
      <c r="K382" s="389"/>
    </row>
    <row r="383" spans="1:11">
      <c r="A383" s="456"/>
      <c r="B383" s="456"/>
      <c r="C383" s="389"/>
      <c r="D383" s="389"/>
      <c r="E383" s="389"/>
      <c r="F383" s="389"/>
      <c r="G383" s="389"/>
      <c r="H383" s="389"/>
      <c r="I383" s="389"/>
      <c r="J383" s="389"/>
      <c r="K383" s="389"/>
    </row>
    <row r="384" spans="1:11">
      <c r="A384" s="456"/>
      <c r="B384" s="456"/>
      <c r="C384" s="389"/>
      <c r="D384" s="389"/>
      <c r="E384" s="389"/>
      <c r="F384" s="389"/>
      <c r="G384" s="389"/>
      <c r="H384" s="389"/>
      <c r="I384" s="389"/>
      <c r="J384" s="389"/>
      <c r="K384" s="389"/>
    </row>
    <row r="385" spans="1:11">
      <c r="A385" s="456"/>
      <c r="B385" s="456"/>
      <c r="C385" s="389"/>
      <c r="D385" s="389"/>
      <c r="E385" s="389"/>
      <c r="F385" s="389"/>
      <c r="G385" s="389"/>
      <c r="H385" s="389"/>
      <c r="I385" s="389"/>
      <c r="J385" s="389"/>
      <c r="K385" s="389"/>
    </row>
    <row r="386" spans="1:11">
      <c r="A386" s="456"/>
      <c r="B386" s="456"/>
      <c r="C386" s="389"/>
      <c r="D386" s="389"/>
      <c r="E386" s="389"/>
      <c r="F386" s="389"/>
      <c r="G386" s="389"/>
      <c r="H386" s="389"/>
      <c r="I386" s="389"/>
      <c r="J386" s="389"/>
      <c r="K386" s="389"/>
    </row>
    <row r="387" spans="1:11">
      <c r="A387" s="456"/>
      <c r="B387" s="456"/>
      <c r="C387" s="389"/>
      <c r="D387" s="389"/>
      <c r="E387" s="389"/>
      <c r="F387" s="389"/>
      <c r="G387" s="389"/>
      <c r="H387" s="389"/>
      <c r="I387" s="389"/>
      <c r="J387" s="389"/>
      <c r="K387" s="389"/>
    </row>
    <row r="388" spans="1:11">
      <c r="A388" s="456"/>
      <c r="B388" s="456"/>
      <c r="C388" s="389"/>
      <c r="D388" s="389"/>
      <c r="E388" s="389"/>
      <c r="F388" s="389"/>
      <c r="G388" s="389"/>
      <c r="H388" s="389"/>
      <c r="I388" s="389"/>
      <c r="J388" s="389"/>
      <c r="K388" s="389"/>
    </row>
    <row r="389" spans="1:11">
      <c r="A389" s="456"/>
      <c r="B389" s="456"/>
      <c r="C389" s="389"/>
      <c r="D389" s="389"/>
      <c r="E389" s="389"/>
      <c r="F389" s="389"/>
      <c r="G389" s="389"/>
      <c r="H389" s="389"/>
      <c r="I389" s="389"/>
      <c r="J389" s="389"/>
      <c r="K389" s="389"/>
    </row>
    <row r="390" spans="1:11">
      <c r="A390" s="456"/>
      <c r="B390" s="456"/>
      <c r="C390" s="389"/>
      <c r="D390" s="389"/>
      <c r="E390" s="389"/>
      <c r="F390" s="389"/>
      <c r="G390" s="389"/>
      <c r="H390" s="389"/>
      <c r="I390" s="389"/>
      <c r="J390" s="389"/>
      <c r="K390" s="389"/>
    </row>
    <row r="391" spans="1:11">
      <c r="A391" s="456"/>
      <c r="B391" s="456"/>
      <c r="C391" s="389"/>
      <c r="D391" s="389"/>
      <c r="E391" s="389"/>
      <c r="F391" s="389"/>
      <c r="G391" s="389"/>
      <c r="H391" s="389"/>
      <c r="I391" s="389"/>
      <c r="J391" s="389"/>
      <c r="K391" s="389"/>
    </row>
    <row r="392" spans="1:11">
      <c r="A392" s="456"/>
      <c r="B392" s="456"/>
      <c r="C392" s="389"/>
      <c r="D392" s="389"/>
      <c r="E392" s="389"/>
      <c r="F392" s="389"/>
      <c r="G392" s="389"/>
      <c r="H392" s="389"/>
      <c r="I392" s="389"/>
      <c r="J392" s="389"/>
      <c r="K392" s="389"/>
    </row>
    <row r="393" spans="1:11">
      <c r="A393" s="456"/>
      <c r="B393" s="456"/>
      <c r="C393" s="389"/>
      <c r="D393" s="389"/>
      <c r="E393" s="389"/>
      <c r="F393" s="389"/>
      <c r="G393" s="389"/>
      <c r="H393" s="389"/>
      <c r="I393" s="389"/>
      <c r="J393" s="389"/>
      <c r="K393" s="389"/>
    </row>
    <row r="394" spans="1:11">
      <c r="A394" s="456"/>
      <c r="B394" s="456"/>
      <c r="C394" s="389"/>
      <c r="D394" s="389"/>
      <c r="E394" s="389"/>
      <c r="F394" s="389"/>
      <c r="G394" s="389"/>
      <c r="H394" s="389"/>
      <c r="I394" s="389"/>
      <c r="J394" s="389"/>
      <c r="K394" s="389"/>
    </row>
    <row r="395" spans="1:11">
      <c r="A395" s="456"/>
      <c r="B395" s="456"/>
      <c r="C395" s="389"/>
      <c r="D395" s="389"/>
      <c r="E395" s="389"/>
      <c r="F395" s="389"/>
      <c r="G395" s="389"/>
      <c r="H395" s="389"/>
      <c r="I395" s="389"/>
      <c r="J395" s="389"/>
      <c r="K395" s="389"/>
    </row>
    <row r="396" spans="1:11">
      <c r="A396" s="456"/>
      <c r="B396" s="456"/>
      <c r="C396" s="389"/>
      <c r="D396" s="389"/>
      <c r="E396" s="389"/>
      <c r="F396" s="389"/>
      <c r="G396" s="389"/>
      <c r="H396" s="389"/>
      <c r="I396" s="389"/>
      <c r="J396" s="389"/>
      <c r="K396" s="389"/>
    </row>
    <row r="397" spans="1:11">
      <c r="A397" s="456"/>
      <c r="B397" s="456"/>
      <c r="C397" s="389"/>
      <c r="D397" s="389"/>
      <c r="E397" s="389"/>
      <c r="F397" s="389"/>
      <c r="G397" s="389"/>
      <c r="H397" s="389"/>
      <c r="I397" s="389"/>
      <c r="J397" s="389"/>
      <c r="K397" s="389"/>
    </row>
    <row r="398" spans="1:11">
      <c r="A398" s="456"/>
      <c r="B398" s="456"/>
      <c r="C398" s="389"/>
      <c r="D398" s="389"/>
      <c r="E398" s="389"/>
      <c r="F398" s="389"/>
      <c r="G398" s="389"/>
      <c r="H398" s="389"/>
      <c r="I398" s="389"/>
      <c r="J398" s="389"/>
      <c r="K398" s="389"/>
    </row>
    <row r="399" spans="1:11">
      <c r="A399" s="456"/>
      <c r="B399" s="456"/>
      <c r="C399" s="389"/>
      <c r="D399" s="389"/>
      <c r="E399" s="389"/>
      <c r="F399" s="389"/>
      <c r="G399" s="389"/>
      <c r="H399" s="389"/>
      <c r="I399" s="389"/>
      <c r="J399" s="389"/>
      <c r="K399" s="389"/>
    </row>
    <row r="400" spans="1:11">
      <c r="A400" s="456"/>
      <c r="B400" s="456"/>
      <c r="C400" s="389"/>
      <c r="D400" s="389"/>
      <c r="E400" s="389"/>
      <c r="F400" s="389"/>
      <c r="G400" s="389"/>
      <c r="H400" s="389"/>
      <c r="I400" s="389"/>
      <c r="J400" s="389"/>
      <c r="K400" s="389"/>
    </row>
    <row r="401" spans="1:11">
      <c r="A401" s="456"/>
      <c r="B401" s="456"/>
      <c r="C401" s="389"/>
      <c r="D401" s="389"/>
      <c r="E401" s="389"/>
      <c r="F401" s="389"/>
      <c r="G401" s="389"/>
      <c r="H401" s="389"/>
      <c r="I401" s="389"/>
      <c r="J401" s="389"/>
      <c r="K401" s="389"/>
    </row>
    <row r="402" spans="1:11">
      <c r="A402" s="456"/>
      <c r="B402" s="456"/>
      <c r="C402" s="389"/>
      <c r="D402" s="389"/>
      <c r="E402" s="389"/>
      <c r="F402" s="389"/>
      <c r="G402" s="389"/>
      <c r="H402" s="389"/>
      <c r="I402" s="389"/>
      <c r="J402" s="389"/>
      <c r="K402" s="389"/>
    </row>
    <row r="403" spans="1:11">
      <c r="A403" s="456"/>
      <c r="B403" s="456"/>
      <c r="C403" s="389"/>
      <c r="D403" s="389"/>
      <c r="E403" s="389"/>
      <c r="F403" s="389"/>
      <c r="G403" s="389"/>
      <c r="H403" s="389"/>
      <c r="I403" s="389"/>
      <c r="J403" s="389"/>
      <c r="K403" s="389"/>
    </row>
    <row r="404" spans="1:11">
      <c r="A404" s="456"/>
      <c r="B404" s="456"/>
      <c r="C404" s="389"/>
      <c r="D404" s="389"/>
      <c r="E404" s="389"/>
      <c r="F404" s="389"/>
      <c r="G404" s="389"/>
      <c r="H404" s="389"/>
      <c r="I404" s="389"/>
      <c r="J404" s="389"/>
      <c r="K404" s="389"/>
    </row>
    <row r="405" spans="1:11">
      <c r="A405" s="456"/>
      <c r="B405" s="456"/>
      <c r="C405" s="389"/>
      <c r="D405" s="389"/>
      <c r="E405" s="389"/>
      <c r="F405" s="389"/>
      <c r="G405" s="389"/>
      <c r="H405" s="389"/>
      <c r="I405" s="389"/>
      <c r="J405" s="389"/>
      <c r="K405" s="389"/>
    </row>
    <row r="406" spans="1:11">
      <c r="A406" s="456"/>
      <c r="B406" s="456"/>
      <c r="C406" s="389"/>
      <c r="D406" s="389"/>
      <c r="E406" s="389"/>
      <c r="F406" s="389"/>
      <c r="G406" s="389"/>
      <c r="H406" s="389"/>
      <c r="I406" s="389"/>
      <c r="J406" s="389"/>
      <c r="K406" s="389"/>
    </row>
    <row r="407" spans="1:11">
      <c r="A407" s="456"/>
      <c r="B407" s="456"/>
      <c r="C407" s="389"/>
      <c r="D407" s="389"/>
      <c r="E407" s="389"/>
      <c r="F407" s="389"/>
      <c r="G407" s="389"/>
      <c r="H407" s="389"/>
      <c r="I407" s="389"/>
      <c r="J407" s="389"/>
      <c r="K407" s="389"/>
    </row>
    <row r="408" spans="1:11">
      <c r="A408" s="456"/>
      <c r="B408" s="456"/>
      <c r="C408" s="389"/>
      <c r="D408" s="389"/>
      <c r="E408" s="389"/>
      <c r="F408" s="389"/>
      <c r="G408" s="389"/>
      <c r="H408" s="389"/>
      <c r="I408" s="389"/>
      <c r="J408" s="389"/>
      <c r="K408" s="389"/>
    </row>
    <row r="409" spans="1:11">
      <c r="A409" s="456"/>
      <c r="B409" s="456"/>
      <c r="C409" s="389"/>
      <c r="D409" s="389"/>
      <c r="E409" s="389"/>
      <c r="F409" s="389"/>
      <c r="G409" s="389"/>
      <c r="H409" s="389"/>
      <c r="I409" s="389"/>
      <c r="J409" s="389"/>
      <c r="K409" s="389"/>
    </row>
    <row r="410" spans="1:11">
      <c r="A410" s="456"/>
      <c r="B410" s="456"/>
      <c r="C410" s="389"/>
      <c r="D410" s="389"/>
      <c r="E410" s="389"/>
      <c r="F410" s="389"/>
      <c r="G410" s="389"/>
      <c r="H410" s="389"/>
      <c r="I410" s="389"/>
      <c r="J410" s="389"/>
      <c r="K410" s="389"/>
    </row>
    <row r="411" spans="1:11">
      <c r="A411" s="456"/>
      <c r="B411" s="456"/>
      <c r="C411" s="389"/>
      <c r="D411" s="389"/>
      <c r="E411" s="389"/>
      <c r="F411" s="389"/>
      <c r="G411" s="389"/>
      <c r="H411" s="389"/>
      <c r="I411" s="389"/>
      <c r="J411" s="389"/>
      <c r="K411" s="389"/>
    </row>
    <row r="412" spans="1:11">
      <c r="A412" s="456"/>
      <c r="B412" s="456"/>
      <c r="C412" s="389"/>
      <c r="D412" s="389"/>
      <c r="E412" s="389"/>
      <c r="F412" s="389"/>
      <c r="G412" s="389"/>
      <c r="H412" s="389"/>
      <c r="I412" s="389"/>
      <c r="J412" s="389"/>
      <c r="K412" s="389"/>
    </row>
    <row r="413" spans="1:11">
      <c r="A413" s="456"/>
      <c r="B413" s="456"/>
      <c r="C413" s="389"/>
      <c r="D413" s="389"/>
      <c r="E413" s="389"/>
      <c r="F413" s="389"/>
      <c r="G413" s="389"/>
      <c r="H413" s="389"/>
      <c r="I413" s="389"/>
      <c r="J413" s="389"/>
      <c r="K413" s="389"/>
    </row>
    <row r="414" spans="1:11">
      <c r="A414" s="456"/>
      <c r="B414" s="456"/>
      <c r="C414" s="389"/>
      <c r="D414" s="389"/>
      <c r="E414" s="389"/>
      <c r="F414" s="389"/>
      <c r="G414" s="389"/>
      <c r="H414" s="389"/>
      <c r="I414" s="389"/>
      <c r="J414" s="389"/>
      <c r="K414" s="389"/>
    </row>
    <row r="415" spans="1:11">
      <c r="A415" s="456"/>
      <c r="B415" s="456"/>
      <c r="C415" s="389"/>
      <c r="D415" s="389"/>
      <c r="E415" s="389"/>
      <c r="F415" s="389"/>
      <c r="G415" s="389"/>
      <c r="H415" s="389"/>
      <c r="I415" s="389"/>
      <c r="J415" s="389"/>
      <c r="K415" s="389"/>
    </row>
    <row r="416" spans="1:11">
      <c r="A416" s="456"/>
      <c r="B416" s="456"/>
      <c r="C416" s="389"/>
      <c r="D416" s="389"/>
      <c r="E416" s="389"/>
      <c r="F416" s="389"/>
      <c r="G416" s="389"/>
      <c r="H416" s="389"/>
      <c r="I416" s="389"/>
      <c r="J416" s="389"/>
      <c r="K416" s="389"/>
    </row>
    <row r="417" spans="1:11">
      <c r="A417" s="456"/>
      <c r="B417" s="456"/>
      <c r="C417" s="389"/>
      <c r="D417" s="389"/>
      <c r="E417" s="389"/>
      <c r="F417" s="389"/>
      <c r="G417" s="389"/>
      <c r="H417" s="389"/>
      <c r="I417" s="389"/>
      <c r="J417" s="389"/>
      <c r="K417" s="389"/>
    </row>
    <row r="418" spans="1:11">
      <c r="A418" s="456"/>
      <c r="B418" s="456"/>
      <c r="C418" s="389"/>
      <c r="D418" s="389"/>
      <c r="E418" s="389"/>
      <c r="F418" s="389"/>
      <c r="G418" s="389"/>
      <c r="H418" s="389"/>
      <c r="I418" s="389"/>
      <c r="J418" s="389"/>
      <c r="K418" s="389"/>
    </row>
    <row r="419" spans="1:11">
      <c r="A419" s="456"/>
      <c r="B419" s="456"/>
      <c r="C419" s="389"/>
      <c r="D419" s="389"/>
      <c r="E419" s="389"/>
      <c r="F419" s="389"/>
      <c r="G419" s="389"/>
      <c r="H419" s="389"/>
      <c r="I419" s="389"/>
      <c r="J419" s="389"/>
      <c r="K419" s="389"/>
    </row>
    <row r="420" spans="1:11">
      <c r="A420" s="456"/>
      <c r="B420" s="456"/>
      <c r="C420" s="389"/>
      <c r="D420" s="389"/>
      <c r="E420" s="389"/>
      <c r="F420" s="389"/>
      <c r="G420" s="389"/>
      <c r="H420" s="389"/>
      <c r="I420" s="389"/>
      <c r="J420" s="389"/>
      <c r="K420" s="389"/>
    </row>
    <row r="421" spans="1:11">
      <c r="A421" s="456"/>
      <c r="B421" s="456"/>
      <c r="C421" s="389"/>
      <c r="D421" s="389"/>
      <c r="E421" s="389"/>
      <c r="F421" s="389"/>
      <c r="G421" s="389"/>
      <c r="H421" s="389"/>
      <c r="I421" s="389"/>
      <c r="J421" s="389"/>
      <c r="K421" s="389"/>
    </row>
    <row r="422" spans="1:11">
      <c r="A422" s="456"/>
      <c r="B422" s="456"/>
      <c r="C422" s="389"/>
      <c r="D422" s="389"/>
      <c r="E422" s="389"/>
      <c r="F422" s="389"/>
      <c r="G422" s="389"/>
      <c r="H422" s="389"/>
      <c r="I422" s="389"/>
      <c r="J422" s="389"/>
      <c r="K422" s="389"/>
    </row>
    <row r="423" spans="1:11">
      <c r="A423" s="456"/>
      <c r="B423" s="456"/>
      <c r="C423" s="389"/>
      <c r="D423" s="389"/>
      <c r="E423" s="389"/>
      <c r="F423" s="389"/>
      <c r="G423" s="389"/>
      <c r="H423" s="389"/>
      <c r="I423" s="389"/>
      <c r="J423" s="389"/>
      <c r="K423" s="389"/>
    </row>
    <row r="424" spans="1:11">
      <c r="A424" s="456"/>
      <c r="B424" s="456"/>
      <c r="C424" s="389"/>
      <c r="D424" s="389"/>
      <c r="E424" s="389"/>
      <c r="F424" s="389"/>
      <c r="G424" s="389"/>
      <c r="H424" s="389"/>
      <c r="I424" s="389"/>
      <c r="J424" s="389"/>
      <c r="K424" s="389"/>
    </row>
    <row r="425" spans="1:11">
      <c r="A425" s="456"/>
      <c r="B425" s="456"/>
      <c r="C425" s="389"/>
      <c r="D425" s="389"/>
      <c r="E425" s="389"/>
      <c r="F425" s="389"/>
      <c r="G425" s="389"/>
      <c r="H425" s="389"/>
      <c r="I425" s="389"/>
      <c r="J425" s="389"/>
      <c r="K425" s="389"/>
    </row>
    <row r="426" spans="1:11">
      <c r="A426" s="456"/>
      <c r="B426" s="456"/>
      <c r="C426" s="389"/>
      <c r="D426" s="389"/>
      <c r="E426" s="389"/>
      <c r="F426" s="389"/>
      <c r="G426" s="389"/>
      <c r="H426" s="389"/>
      <c r="I426" s="389"/>
      <c r="J426" s="389"/>
      <c r="K426" s="389"/>
    </row>
    <row r="427" spans="1:11">
      <c r="A427" s="456"/>
      <c r="B427" s="456"/>
      <c r="C427" s="389"/>
      <c r="D427" s="389"/>
      <c r="E427" s="389"/>
      <c r="F427" s="389"/>
      <c r="G427" s="389"/>
      <c r="H427" s="389"/>
      <c r="I427" s="389"/>
      <c r="J427" s="389"/>
      <c r="K427" s="389"/>
    </row>
    <row r="428" spans="1:11">
      <c r="A428" s="456"/>
      <c r="B428" s="456"/>
      <c r="C428" s="389"/>
      <c r="D428" s="389"/>
      <c r="E428" s="389"/>
      <c r="F428" s="389"/>
      <c r="G428" s="389"/>
      <c r="H428" s="389"/>
      <c r="I428" s="389"/>
      <c r="J428" s="389"/>
      <c r="K428" s="389"/>
    </row>
    <row r="429" spans="1:11">
      <c r="A429" s="456"/>
      <c r="B429" s="456"/>
      <c r="C429" s="389"/>
      <c r="D429" s="389"/>
      <c r="E429" s="389"/>
      <c r="F429" s="389"/>
      <c r="G429" s="389"/>
      <c r="H429" s="389"/>
      <c r="I429" s="389"/>
      <c r="J429" s="389"/>
      <c r="K429" s="389"/>
    </row>
    <row r="430" spans="1:11">
      <c r="A430" s="456"/>
      <c r="B430" s="456"/>
      <c r="C430" s="389"/>
      <c r="D430" s="389"/>
      <c r="E430" s="389"/>
      <c r="F430" s="389"/>
      <c r="G430" s="389"/>
      <c r="H430" s="389"/>
      <c r="I430" s="389"/>
      <c r="J430" s="389"/>
      <c r="K430" s="389"/>
    </row>
    <row r="431" spans="1:11">
      <c r="A431" s="456"/>
      <c r="B431" s="456"/>
      <c r="C431" s="389"/>
      <c r="D431" s="389"/>
      <c r="E431" s="389"/>
      <c r="F431" s="389"/>
      <c r="G431" s="389"/>
      <c r="H431" s="389"/>
      <c r="I431" s="389"/>
      <c r="J431" s="389"/>
      <c r="K431" s="389"/>
    </row>
    <row r="432" spans="1:11">
      <c r="A432" s="456"/>
      <c r="B432" s="456"/>
      <c r="C432" s="389"/>
      <c r="D432" s="389"/>
      <c r="E432" s="389"/>
      <c r="F432" s="389"/>
      <c r="G432" s="389"/>
      <c r="H432" s="389"/>
      <c r="I432" s="389"/>
      <c r="J432" s="389"/>
      <c r="K432" s="389"/>
    </row>
    <row r="433" spans="1:11">
      <c r="A433" s="456"/>
      <c r="B433" s="456"/>
      <c r="C433" s="389"/>
      <c r="D433" s="389"/>
      <c r="E433" s="389"/>
      <c r="F433" s="389"/>
      <c r="G433" s="389"/>
      <c r="H433" s="389"/>
      <c r="I433" s="389"/>
      <c r="J433" s="389"/>
      <c r="K433" s="389"/>
    </row>
    <row r="434" spans="1:11">
      <c r="A434" s="456"/>
      <c r="B434" s="456"/>
      <c r="C434" s="389"/>
      <c r="D434" s="389"/>
      <c r="E434" s="389"/>
      <c r="F434" s="389"/>
      <c r="G434" s="389"/>
      <c r="H434" s="389"/>
      <c r="I434" s="389"/>
      <c r="J434" s="389"/>
      <c r="K434" s="389"/>
    </row>
    <row r="435" spans="1:11">
      <c r="A435" s="456"/>
      <c r="B435" s="456"/>
      <c r="C435" s="389"/>
      <c r="D435" s="389"/>
      <c r="E435" s="389"/>
      <c r="F435" s="389"/>
      <c r="G435" s="389"/>
      <c r="H435" s="389"/>
      <c r="I435" s="389"/>
      <c r="J435" s="389"/>
      <c r="K435" s="389"/>
    </row>
    <row r="436" spans="1:11">
      <c r="A436" s="456"/>
      <c r="B436" s="456"/>
      <c r="C436" s="389"/>
      <c r="D436" s="389"/>
      <c r="E436" s="389"/>
      <c r="F436" s="389"/>
      <c r="G436" s="389"/>
      <c r="H436" s="389"/>
      <c r="I436" s="389"/>
      <c r="J436" s="389"/>
      <c r="K436" s="389"/>
    </row>
    <row r="437" spans="1:11">
      <c r="A437" s="456"/>
      <c r="B437" s="456"/>
      <c r="C437" s="389"/>
      <c r="D437" s="389"/>
      <c r="E437" s="389"/>
      <c r="F437" s="389"/>
      <c r="G437" s="389"/>
      <c r="H437" s="389"/>
      <c r="I437" s="389"/>
      <c r="J437" s="389"/>
      <c r="K437" s="389"/>
    </row>
    <row r="438" spans="1:11">
      <c r="A438" s="456"/>
      <c r="B438" s="456"/>
      <c r="C438" s="389"/>
      <c r="D438" s="389"/>
      <c r="E438" s="389"/>
      <c r="F438" s="389"/>
      <c r="G438" s="389"/>
      <c r="H438" s="389"/>
      <c r="I438" s="389"/>
      <c r="J438" s="389"/>
      <c r="K438" s="389"/>
    </row>
    <row r="439" spans="1:11">
      <c r="A439" s="456"/>
      <c r="B439" s="456"/>
      <c r="C439" s="389"/>
      <c r="D439" s="389"/>
      <c r="E439" s="389"/>
      <c r="F439" s="389"/>
      <c r="G439" s="389"/>
      <c r="H439" s="389"/>
      <c r="I439" s="389"/>
      <c r="J439" s="389"/>
      <c r="K439" s="389"/>
    </row>
    <row r="440" spans="1:11">
      <c r="A440" s="456"/>
      <c r="B440" s="456"/>
      <c r="C440" s="389"/>
      <c r="D440" s="389"/>
      <c r="E440" s="389"/>
      <c r="F440" s="389"/>
      <c r="G440" s="389"/>
      <c r="H440" s="389"/>
      <c r="I440" s="389"/>
      <c r="J440" s="389"/>
      <c r="K440" s="389"/>
    </row>
    <row r="441" spans="1:11">
      <c r="A441" s="456"/>
      <c r="B441" s="456"/>
      <c r="C441" s="389"/>
      <c r="D441" s="389"/>
      <c r="E441" s="389"/>
      <c r="F441" s="389"/>
      <c r="G441" s="389"/>
      <c r="H441" s="389"/>
      <c r="I441" s="389"/>
      <c r="J441" s="389"/>
      <c r="K441" s="389"/>
    </row>
    <row r="442" spans="1:11">
      <c r="A442" s="456"/>
      <c r="B442" s="456"/>
      <c r="C442" s="389"/>
      <c r="D442" s="389"/>
      <c r="E442" s="389"/>
      <c r="F442" s="389"/>
      <c r="G442" s="389"/>
      <c r="H442" s="389"/>
      <c r="I442" s="389"/>
      <c r="J442" s="389"/>
      <c r="K442" s="389"/>
    </row>
    <row r="443" spans="1:11">
      <c r="A443" s="456"/>
      <c r="B443" s="456"/>
      <c r="C443" s="389"/>
      <c r="D443" s="389"/>
      <c r="E443" s="389"/>
      <c r="F443" s="389"/>
      <c r="G443" s="389"/>
      <c r="H443" s="389"/>
      <c r="I443" s="389"/>
      <c r="J443" s="389"/>
      <c r="K443" s="389"/>
    </row>
    <row r="444" spans="1:11">
      <c r="A444" s="456"/>
      <c r="B444" s="456"/>
      <c r="C444" s="389"/>
      <c r="D444" s="389"/>
      <c r="E444" s="389"/>
      <c r="F444" s="389"/>
      <c r="G444" s="389"/>
      <c r="H444" s="389"/>
      <c r="I444" s="389"/>
      <c r="J444" s="389"/>
      <c r="K444" s="389"/>
    </row>
    <row r="445" spans="1:11">
      <c r="A445" s="456"/>
      <c r="B445" s="456"/>
      <c r="C445" s="389"/>
      <c r="D445" s="389"/>
      <c r="E445" s="389"/>
      <c r="F445" s="389"/>
      <c r="G445" s="389"/>
      <c r="H445" s="389"/>
      <c r="I445" s="389"/>
      <c r="J445" s="389"/>
      <c r="K445" s="389"/>
    </row>
    <row r="446" spans="1:11">
      <c r="A446" s="456"/>
      <c r="B446" s="456"/>
      <c r="C446" s="389"/>
      <c r="D446" s="389"/>
      <c r="E446" s="389"/>
      <c r="F446" s="389"/>
      <c r="G446" s="389"/>
      <c r="H446" s="389"/>
      <c r="I446" s="389"/>
      <c r="J446" s="389"/>
      <c r="K446" s="389"/>
    </row>
    <row r="447" spans="1:11">
      <c r="A447" s="456"/>
      <c r="B447" s="456"/>
      <c r="C447" s="389"/>
      <c r="D447" s="389"/>
      <c r="E447" s="389"/>
      <c r="F447" s="389"/>
      <c r="G447" s="389"/>
      <c r="H447" s="389"/>
      <c r="I447" s="389"/>
      <c r="J447" s="389"/>
      <c r="K447" s="389"/>
    </row>
    <row r="448" spans="1:11">
      <c r="A448" s="456"/>
      <c r="B448" s="456"/>
      <c r="C448" s="389"/>
      <c r="D448" s="389"/>
      <c r="E448" s="389"/>
      <c r="F448" s="389"/>
      <c r="G448" s="389"/>
      <c r="H448" s="389"/>
      <c r="I448" s="389"/>
      <c r="J448" s="389"/>
      <c r="K448" s="389"/>
    </row>
    <row r="449" spans="1:11">
      <c r="A449" s="456"/>
      <c r="B449" s="456"/>
      <c r="C449" s="389"/>
      <c r="D449" s="389"/>
      <c r="E449" s="389"/>
      <c r="F449" s="389"/>
      <c r="G449" s="389"/>
      <c r="H449" s="389"/>
      <c r="I449" s="389"/>
      <c r="J449" s="389"/>
      <c r="K449" s="389"/>
    </row>
    <row r="450" spans="1:11">
      <c r="A450" s="456"/>
      <c r="B450" s="456"/>
      <c r="C450" s="389"/>
      <c r="D450" s="389"/>
      <c r="E450" s="389"/>
      <c r="F450" s="389"/>
      <c r="G450" s="389"/>
      <c r="H450" s="389"/>
      <c r="I450" s="389"/>
      <c r="J450" s="389"/>
      <c r="K450" s="389"/>
    </row>
    <row r="451" spans="1:11">
      <c r="A451" s="456"/>
      <c r="B451" s="456"/>
      <c r="C451" s="389"/>
      <c r="D451" s="389"/>
      <c r="E451" s="389"/>
      <c r="F451" s="389"/>
      <c r="G451" s="389"/>
      <c r="H451" s="389"/>
      <c r="I451" s="389"/>
      <c r="J451" s="389"/>
      <c r="K451" s="389"/>
    </row>
    <row r="452" spans="1:11">
      <c r="A452" s="456"/>
      <c r="B452" s="456"/>
      <c r="C452" s="389"/>
      <c r="D452" s="389"/>
      <c r="E452" s="389"/>
      <c r="F452" s="389"/>
      <c r="G452" s="389"/>
      <c r="H452" s="389"/>
      <c r="I452" s="389"/>
      <c r="J452" s="389"/>
      <c r="K452" s="389"/>
    </row>
    <row r="453" spans="1:11">
      <c r="A453" s="456"/>
      <c r="B453" s="456"/>
      <c r="C453" s="389"/>
      <c r="D453" s="389"/>
      <c r="E453" s="389"/>
      <c r="F453" s="389"/>
      <c r="G453" s="389"/>
      <c r="H453" s="389"/>
      <c r="I453" s="389"/>
      <c r="J453" s="389"/>
      <c r="K453" s="389"/>
    </row>
    <row r="454" spans="1:11">
      <c r="A454" s="456"/>
      <c r="B454" s="456"/>
      <c r="C454" s="389"/>
      <c r="D454" s="389"/>
      <c r="E454" s="389"/>
      <c r="F454" s="389"/>
      <c r="G454" s="389"/>
      <c r="H454" s="389"/>
      <c r="I454" s="389"/>
      <c r="J454" s="389"/>
      <c r="K454" s="389"/>
    </row>
    <row r="455" spans="1:11">
      <c r="A455" s="456"/>
      <c r="B455" s="456"/>
      <c r="C455" s="389"/>
      <c r="D455" s="389"/>
      <c r="E455" s="389"/>
      <c r="F455" s="389"/>
      <c r="G455" s="389"/>
      <c r="H455" s="389"/>
      <c r="I455" s="389"/>
      <c r="J455" s="389"/>
      <c r="K455" s="389"/>
    </row>
    <row r="456" spans="1:11">
      <c r="A456" s="456"/>
      <c r="B456" s="456"/>
      <c r="C456" s="389"/>
      <c r="D456" s="389"/>
      <c r="E456" s="389"/>
      <c r="F456" s="389"/>
      <c r="G456" s="389"/>
      <c r="H456" s="389"/>
      <c r="I456" s="389"/>
      <c r="J456" s="389"/>
      <c r="K456" s="389"/>
    </row>
    <row r="457" spans="1:11">
      <c r="A457" s="456"/>
      <c r="B457" s="456"/>
      <c r="C457" s="389"/>
      <c r="D457" s="389"/>
      <c r="E457" s="389"/>
      <c r="F457" s="389"/>
      <c r="G457" s="389"/>
      <c r="H457" s="389"/>
      <c r="I457" s="389"/>
      <c r="J457" s="389"/>
      <c r="K457" s="389"/>
    </row>
    <row r="458" spans="1:11">
      <c r="A458" s="456"/>
      <c r="B458" s="456"/>
      <c r="C458" s="389"/>
      <c r="D458" s="389"/>
      <c r="E458" s="389"/>
      <c r="F458" s="389"/>
      <c r="G458" s="389"/>
      <c r="H458" s="389"/>
      <c r="I458" s="389"/>
      <c r="J458" s="389"/>
      <c r="K458" s="389"/>
    </row>
    <row r="459" spans="1:11">
      <c r="A459" s="456"/>
      <c r="B459" s="456"/>
      <c r="C459" s="389"/>
      <c r="D459" s="389"/>
      <c r="E459" s="389"/>
      <c r="F459" s="389"/>
      <c r="G459" s="389"/>
      <c r="H459" s="389"/>
      <c r="I459" s="389"/>
      <c r="J459" s="389"/>
      <c r="K459" s="389"/>
    </row>
    <row r="460" spans="1:11">
      <c r="A460" s="456"/>
      <c r="B460" s="456"/>
      <c r="C460" s="389"/>
      <c r="D460" s="389"/>
      <c r="E460" s="389"/>
      <c r="F460" s="389"/>
      <c r="G460" s="389"/>
      <c r="H460" s="389"/>
      <c r="I460" s="389"/>
      <c r="J460" s="389"/>
      <c r="K460" s="389"/>
    </row>
    <row r="461" spans="1:11">
      <c r="A461" s="456"/>
      <c r="B461" s="456"/>
      <c r="C461" s="389"/>
      <c r="D461" s="389"/>
      <c r="E461" s="389"/>
      <c r="F461" s="389"/>
      <c r="G461" s="389"/>
      <c r="H461" s="389"/>
      <c r="I461" s="389"/>
      <c r="J461" s="389"/>
      <c r="K461" s="389"/>
    </row>
    <row r="462" spans="1:11">
      <c r="A462" s="456"/>
      <c r="B462" s="456"/>
      <c r="C462" s="389"/>
      <c r="D462" s="389"/>
      <c r="E462" s="389"/>
      <c r="F462" s="389"/>
      <c r="G462" s="389"/>
      <c r="H462" s="389"/>
      <c r="I462" s="389"/>
      <c r="J462" s="389"/>
      <c r="K462" s="389"/>
    </row>
    <row r="463" spans="1:11">
      <c r="A463" s="456"/>
      <c r="B463" s="456"/>
      <c r="C463" s="389"/>
      <c r="D463" s="389"/>
      <c r="E463" s="389"/>
      <c r="F463" s="389"/>
      <c r="G463" s="389"/>
      <c r="H463" s="389"/>
      <c r="I463" s="389"/>
      <c r="J463" s="389"/>
      <c r="K463" s="389"/>
    </row>
    <row r="464" spans="1:11">
      <c r="A464" s="456"/>
      <c r="B464" s="456"/>
      <c r="C464" s="389"/>
      <c r="D464" s="389"/>
      <c r="E464" s="389"/>
      <c r="F464" s="389"/>
      <c r="G464" s="389"/>
      <c r="H464" s="389"/>
      <c r="I464" s="389"/>
      <c r="J464" s="389"/>
      <c r="K464" s="389"/>
    </row>
    <row r="465" spans="1:11">
      <c r="A465" s="456"/>
      <c r="B465" s="456"/>
      <c r="C465" s="389"/>
      <c r="D465" s="389"/>
      <c r="E465" s="389"/>
      <c r="F465" s="389"/>
      <c r="G465" s="389"/>
      <c r="H465" s="389"/>
      <c r="I465" s="389"/>
      <c r="J465" s="389"/>
      <c r="K465" s="389"/>
    </row>
    <row r="466" spans="1:11">
      <c r="A466" s="456"/>
      <c r="B466" s="456"/>
      <c r="C466" s="389"/>
      <c r="D466" s="389"/>
      <c r="E466" s="389"/>
      <c r="F466" s="389"/>
      <c r="G466" s="389"/>
      <c r="H466" s="389"/>
      <c r="I466" s="389"/>
      <c r="J466" s="389"/>
      <c r="K466" s="389"/>
    </row>
    <row r="467" spans="1:11">
      <c r="A467" s="456"/>
      <c r="B467" s="456"/>
      <c r="C467" s="389"/>
      <c r="D467" s="389"/>
      <c r="E467" s="389"/>
      <c r="F467" s="389"/>
      <c r="G467" s="389"/>
      <c r="H467" s="389"/>
      <c r="I467" s="389"/>
      <c r="J467" s="389"/>
      <c r="K467" s="389"/>
    </row>
    <row r="468" spans="1:11">
      <c r="A468" s="456"/>
      <c r="B468" s="456"/>
      <c r="C468" s="389"/>
      <c r="D468" s="389"/>
      <c r="E468" s="389"/>
      <c r="F468" s="389"/>
      <c r="G468" s="389"/>
      <c r="H468" s="389"/>
      <c r="I468" s="389"/>
      <c r="J468" s="389"/>
      <c r="K468" s="389"/>
    </row>
    <row r="469" spans="1:11">
      <c r="A469" s="456"/>
      <c r="B469" s="456"/>
      <c r="C469" s="389"/>
      <c r="D469" s="389"/>
      <c r="E469" s="389"/>
      <c r="F469" s="389"/>
      <c r="G469" s="389"/>
      <c r="H469" s="389"/>
      <c r="I469" s="389"/>
      <c r="J469" s="389"/>
      <c r="K469" s="389"/>
    </row>
    <row r="470" spans="1:11">
      <c r="A470" s="456"/>
      <c r="B470" s="456"/>
      <c r="C470" s="389"/>
      <c r="D470" s="389"/>
      <c r="E470" s="389"/>
      <c r="F470" s="389"/>
      <c r="G470" s="389"/>
      <c r="H470" s="389"/>
      <c r="I470" s="389"/>
      <c r="J470" s="389"/>
      <c r="K470" s="389"/>
    </row>
    <row r="471" spans="1:11">
      <c r="A471" s="456"/>
      <c r="B471" s="456"/>
      <c r="C471" s="389"/>
      <c r="D471" s="389"/>
      <c r="E471" s="389"/>
      <c r="F471" s="389"/>
      <c r="G471" s="389"/>
      <c r="H471" s="389"/>
      <c r="I471" s="389"/>
      <c r="J471" s="389"/>
      <c r="K471" s="389"/>
    </row>
    <row r="472" spans="1:11">
      <c r="A472" s="456"/>
      <c r="B472" s="456"/>
      <c r="C472" s="389"/>
      <c r="D472" s="389"/>
      <c r="E472" s="389"/>
      <c r="F472" s="389"/>
      <c r="G472" s="389"/>
      <c r="H472" s="389"/>
      <c r="I472" s="389"/>
      <c r="J472" s="389"/>
      <c r="K472" s="389"/>
    </row>
    <row r="473" spans="1:11">
      <c r="A473" s="456"/>
      <c r="B473" s="456"/>
      <c r="C473" s="389"/>
      <c r="D473" s="389"/>
      <c r="E473" s="389"/>
      <c r="F473" s="389"/>
      <c r="G473" s="389"/>
      <c r="H473" s="389"/>
      <c r="I473" s="389"/>
      <c r="J473" s="389"/>
      <c r="K473" s="389"/>
    </row>
    <row r="474" spans="1:11">
      <c r="A474" s="456"/>
      <c r="B474" s="456"/>
      <c r="C474" s="389"/>
      <c r="D474" s="389"/>
      <c r="E474" s="389"/>
      <c r="F474" s="389"/>
      <c r="G474" s="389"/>
      <c r="H474" s="389"/>
      <c r="I474" s="389"/>
      <c r="J474" s="389"/>
      <c r="K474" s="389"/>
    </row>
    <row r="475" spans="1:11">
      <c r="A475" s="456"/>
      <c r="B475" s="456"/>
      <c r="C475" s="389"/>
      <c r="D475" s="389"/>
      <c r="E475" s="389"/>
      <c r="F475" s="389"/>
      <c r="G475" s="389"/>
      <c r="H475" s="389"/>
      <c r="I475" s="389"/>
      <c r="J475" s="389"/>
      <c r="K475" s="389"/>
    </row>
    <row r="476" spans="1:11">
      <c r="A476" s="456"/>
      <c r="B476" s="456"/>
      <c r="C476" s="389"/>
      <c r="D476" s="389"/>
      <c r="E476" s="389"/>
      <c r="F476" s="389"/>
      <c r="G476" s="389"/>
      <c r="H476" s="389"/>
      <c r="I476" s="389"/>
      <c r="J476" s="389"/>
      <c r="K476" s="389"/>
    </row>
    <row r="477" spans="1:11">
      <c r="A477" s="456"/>
      <c r="B477" s="456"/>
      <c r="C477" s="389"/>
      <c r="D477" s="389"/>
      <c r="E477" s="389"/>
      <c r="F477" s="389"/>
      <c r="G477" s="389"/>
      <c r="H477" s="389"/>
      <c r="I477" s="389"/>
      <c r="J477" s="389"/>
      <c r="K477" s="389"/>
    </row>
    <row r="478" spans="1:11">
      <c r="A478" s="456"/>
      <c r="B478" s="456"/>
      <c r="C478" s="389"/>
      <c r="D478" s="389"/>
      <c r="E478" s="389"/>
      <c r="F478" s="389"/>
      <c r="G478" s="389"/>
      <c r="H478" s="389"/>
      <c r="I478" s="389"/>
      <c r="J478" s="389"/>
      <c r="K478" s="389"/>
    </row>
    <row r="479" spans="1:11">
      <c r="A479" s="456"/>
      <c r="B479" s="456"/>
      <c r="C479" s="389"/>
      <c r="D479" s="389"/>
      <c r="E479" s="389"/>
      <c r="F479" s="389"/>
      <c r="G479" s="389"/>
      <c r="H479" s="389"/>
      <c r="I479" s="389"/>
      <c r="J479" s="389"/>
      <c r="K479" s="389"/>
    </row>
    <row r="480" spans="1:11">
      <c r="A480" s="456"/>
      <c r="B480" s="456"/>
      <c r="C480" s="389"/>
      <c r="D480" s="389"/>
      <c r="E480" s="389"/>
      <c r="F480" s="389"/>
      <c r="G480" s="389"/>
      <c r="H480" s="389"/>
      <c r="I480" s="389"/>
      <c r="J480" s="389"/>
      <c r="K480" s="389"/>
    </row>
    <row r="481" spans="1:11">
      <c r="A481" s="456"/>
      <c r="B481" s="456"/>
      <c r="C481" s="389"/>
      <c r="D481" s="389"/>
      <c r="E481" s="389"/>
      <c r="F481" s="389"/>
      <c r="G481" s="389"/>
      <c r="H481" s="389"/>
      <c r="I481" s="389"/>
      <c r="J481" s="389"/>
      <c r="K481" s="389"/>
    </row>
    <row r="482" spans="1:11">
      <c r="A482" s="456"/>
      <c r="B482" s="456"/>
      <c r="C482" s="389"/>
      <c r="D482" s="389"/>
      <c r="E482" s="389"/>
      <c r="F482" s="389"/>
      <c r="G482" s="389"/>
      <c r="H482" s="389"/>
      <c r="I482" s="389"/>
      <c r="J482" s="389"/>
      <c r="K482" s="389"/>
    </row>
    <row r="483" spans="1:11">
      <c r="A483" s="456"/>
      <c r="B483" s="456"/>
      <c r="C483" s="389"/>
      <c r="D483" s="389"/>
      <c r="E483" s="389"/>
      <c r="F483" s="389"/>
      <c r="G483" s="389"/>
      <c r="H483" s="389"/>
      <c r="I483" s="389"/>
      <c r="J483" s="389"/>
      <c r="K483" s="389"/>
    </row>
    <row r="484" spans="1:11">
      <c r="A484" s="456"/>
      <c r="B484" s="456"/>
      <c r="C484" s="389"/>
      <c r="D484" s="389"/>
      <c r="E484" s="389"/>
      <c r="F484" s="389"/>
      <c r="G484" s="389"/>
      <c r="H484" s="389"/>
      <c r="I484" s="389"/>
      <c r="J484" s="389"/>
      <c r="K484" s="389"/>
    </row>
    <row r="485" spans="1:11">
      <c r="A485" s="456"/>
      <c r="B485" s="456"/>
      <c r="C485" s="389"/>
      <c r="D485" s="389"/>
      <c r="E485" s="389"/>
      <c r="F485" s="389"/>
      <c r="G485" s="389"/>
      <c r="H485" s="389"/>
      <c r="I485" s="389"/>
      <c r="J485" s="389"/>
      <c r="K485" s="389"/>
    </row>
    <row r="486" spans="1:11">
      <c r="A486" s="456"/>
      <c r="B486" s="456"/>
      <c r="C486" s="389"/>
      <c r="D486" s="389"/>
      <c r="E486" s="389"/>
      <c r="F486" s="389"/>
      <c r="G486" s="389"/>
      <c r="H486" s="389"/>
      <c r="I486" s="389"/>
      <c r="J486" s="389"/>
      <c r="K486" s="389"/>
    </row>
    <row r="487" spans="1:11">
      <c r="A487" s="456"/>
      <c r="B487" s="456"/>
      <c r="C487" s="389"/>
      <c r="D487" s="389"/>
      <c r="E487" s="389"/>
      <c r="F487" s="389"/>
      <c r="G487" s="389"/>
      <c r="H487" s="389"/>
      <c r="I487" s="389"/>
      <c r="J487" s="389"/>
      <c r="K487" s="389"/>
    </row>
    <row r="488" spans="1:11">
      <c r="A488" s="456"/>
      <c r="B488" s="456"/>
      <c r="C488" s="389"/>
      <c r="D488" s="389"/>
      <c r="E488" s="389"/>
      <c r="F488" s="389"/>
      <c r="G488" s="389"/>
      <c r="H488" s="389"/>
      <c r="I488" s="389"/>
      <c r="J488" s="389"/>
      <c r="K488" s="389"/>
    </row>
    <row r="489" spans="1:11">
      <c r="A489" s="456"/>
      <c r="B489" s="456"/>
      <c r="C489" s="389"/>
      <c r="D489" s="389"/>
      <c r="E489" s="389"/>
      <c r="F489" s="389"/>
      <c r="G489" s="389"/>
      <c r="H489" s="389"/>
      <c r="I489" s="389"/>
      <c r="J489" s="389"/>
      <c r="K489" s="389"/>
    </row>
    <row r="490" spans="1:11">
      <c r="A490" s="456"/>
      <c r="B490" s="456"/>
      <c r="C490" s="389"/>
      <c r="D490" s="389"/>
      <c r="E490" s="389"/>
      <c r="F490" s="389"/>
      <c r="G490" s="389"/>
      <c r="H490" s="389"/>
      <c r="I490" s="389"/>
      <c r="J490" s="389"/>
      <c r="K490" s="389"/>
    </row>
    <row r="491" spans="1:11">
      <c r="A491" s="456"/>
      <c r="B491" s="456"/>
      <c r="C491" s="389"/>
      <c r="D491" s="389"/>
      <c r="E491" s="389"/>
      <c r="F491" s="389"/>
      <c r="G491" s="389"/>
      <c r="H491" s="389"/>
      <c r="I491" s="389"/>
      <c r="J491" s="389"/>
      <c r="K491" s="389"/>
    </row>
    <row r="492" spans="1:11">
      <c r="A492" s="456"/>
      <c r="B492" s="456"/>
      <c r="C492" s="389"/>
      <c r="D492" s="389"/>
      <c r="E492" s="389"/>
      <c r="F492" s="389"/>
      <c r="G492" s="389"/>
      <c r="H492" s="389"/>
      <c r="I492" s="389"/>
      <c r="J492" s="389"/>
      <c r="K492" s="389"/>
    </row>
    <row r="493" spans="1:11">
      <c r="A493" s="456"/>
      <c r="B493" s="456"/>
      <c r="C493" s="389"/>
      <c r="D493" s="389"/>
      <c r="E493" s="389"/>
      <c r="F493" s="389"/>
      <c r="G493" s="389"/>
      <c r="H493" s="389"/>
      <c r="I493" s="389"/>
      <c r="J493" s="389"/>
      <c r="K493" s="389"/>
    </row>
    <row r="494" spans="1:11">
      <c r="A494" s="456"/>
      <c r="B494" s="456"/>
      <c r="C494" s="389"/>
      <c r="D494" s="389"/>
      <c r="E494" s="389"/>
      <c r="F494" s="389"/>
      <c r="G494" s="389"/>
      <c r="H494" s="389"/>
      <c r="I494" s="389"/>
      <c r="J494" s="389"/>
      <c r="K494" s="389"/>
    </row>
    <row r="495" spans="1:11">
      <c r="A495" s="456"/>
      <c r="B495" s="456"/>
      <c r="C495" s="389"/>
      <c r="D495" s="389"/>
      <c r="E495" s="389"/>
      <c r="F495" s="389"/>
      <c r="G495" s="389"/>
      <c r="H495" s="389"/>
      <c r="I495" s="389"/>
      <c r="J495" s="389"/>
      <c r="K495" s="389"/>
    </row>
    <row r="496" spans="1:11">
      <c r="A496" s="456"/>
      <c r="B496" s="456"/>
      <c r="C496" s="389"/>
      <c r="D496" s="389"/>
      <c r="E496" s="389"/>
      <c r="F496" s="389"/>
      <c r="G496" s="389"/>
      <c r="H496" s="389"/>
      <c r="I496" s="389"/>
      <c r="J496" s="389"/>
      <c r="K496" s="389"/>
    </row>
    <row r="497" spans="1:11">
      <c r="A497" s="456"/>
      <c r="B497" s="456"/>
      <c r="C497" s="389"/>
      <c r="D497" s="389"/>
      <c r="E497" s="389"/>
      <c r="F497" s="389"/>
      <c r="G497" s="389"/>
      <c r="H497" s="389"/>
      <c r="I497" s="389"/>
      <c r="J497" s="389"/>
      <c r="K497" s="389"/>
    </row>
    <row r="498" spans="1:11">
      <c r="A498" s="456"/>
      <c r="B498" s="456"/>
      <c r="C498" s="389"/>
      <c r="D498" s="389"/>
      <c r="E498" s="389"/>
      <c r="F498" s="389"/>
      <c r="G498" s="389"/>
      <c r="H498" s="389"/>
      <c r="I498" s="389"/>
      <c r="J498" s="389"/>
      <c r="K498" s="389"/>
    </row>
    <row r="499" spans="1:11">
      <c r="A499" s="456"/>
      <c r="B499" s="456"/>
      <c r="C499" s="389"/>
      <c r="D499" s="389"/>
      <c r="E499" s="389"/>
      <c r="F499" s="389"/>
      <c r="G499" s="389"/>
      <c r="H499" s="389"/>
      <c r="I499" s="389"/>
      <c r="J499" s="389"/>
      <c r="K499" s="389"/>
    </row>
    <row r="500" spans="1:11">
      <c r="A500" s="456"/>
      <c r="B500" s="456"/>
      <c r="C500" s="389"/>
      <c r="D500" s="389"/>
      <c r="E500" s="389"/>
      <c r="F500" s="389"/>
      <c r="G500" s="389"/>
      <c r="H500" s="389"/>
      <c r="I500" s="389"/>
      <c r="J500" s="389"/>
      <c r="K500" s="389"/>
    </row>
    <row r="501" spans="1:11">
      <c r="A501" s="456"/>
      <c r="B501" s="456"/>
      <c r="C501" s="389"/>
      <c r="D501" s="389"/>
      <c r="E501" s="389"/>
      <c r="F501" s="389"/>
      <c r="G501" s="389"/>
      <c r="H501" s="389"/>
      <c r="I501" s="389"/>
      <c r="J501" s="389"/>
      <c r="K501" s="389"/>
    </row>
    <row r="502" spans="1:11">
      <c r="A502" s="456"/>
      <c r="B502" s="456"/>
      <c r="C502" s="389"/>
      <c r="D502" s="389"/>
      <c r="E502" s="389"/>
      <c r="F502" s="389"/>
      <c r="G502" s="389"/>
      <c r="H502" s="389"/>
      <c r="I502" s="389"/>
      <c r="J502" s="389"/>
      <c r="K502" s="389"/>
    </row>
    <row r="503" spans="1:11">
      <c r="A503" s="456"/>
      <c r="B503" s="456"/>
      <c r="C503" s="389"/>
      <c r="D503" s="389"/>
      <c r="E503" s="389"/>
      <c r="F503" s="389"/>
      <c r="G503" s="389"/>
      <c r="H503" s="389"/>
      <c r="I503" s="389"/>
      <c r="J503" s="389"/>
      <c r="K503" s="389"/>
    </row>
    <row r="504" spans="1:11">
      <c r="A504" s="456"/>
      <c r="B504" s="456"/>
      <c r="C504" s="389"/>
      <c r="D504" s="389"/>
      <c r="E504" s="389"/>
      <c r="F504" s="389"/>
      <c r="G504" s="389"/>
      <c r="H504" s="389"/>
      <c r="I504" s="389"/>
      <c r="J504" s="389"/>
      <c r="K504" s="389"/>
    </row>
    <row r="505" spans="1:11">
      <c r="A505" s="456"/>
      <c r="B505" s="456"/>
      <c r="C505" s="389"/>
      <c r="D505" s="389"/>
      <c r="E505" s="389"/>
      <c r="F505" s="389"/>
      <c r="G505" s="389"/>
      <c r="H505" s="389"/>
      <c r="I505" s="389"/>
      <c r="J505" s="389"/>
      <c r="K505" s="389"/>
    </row>
    <row r="506" spans="1:11">
      <c r="A506" s="456"/>
      <c r="B506" s="456"/>
      <c r="C506" s="389"/>
      <c r="D506" s="389"/>
      <c r="E506" s="389"/>
      <c r="F506" s="389"/>
      <c r="G506" s="389"/>
      <c r="H506" s="389"/>
      <c r="I506" s="389"/>
      <c r="J506" s="389"/>
      <c r="K506" s="389"/>
    </row>
    <row r="507" spans="1:11">
      <c r="A507" s="456"/>
      <c r="B507" s="456"/>
      <c r="C507" s="389"/>
      <c r="D507" s="389"/>
      <c r="E507" s="389"/>
      <c r="F507" s="389"/>
      <c r="G507" s="389"/>
      <c r="H507" s="389"/>
      <c r="I507" s="389"/>
      <c r="J507" s="389"/>
      <c r="K507" s="389"/>
    </row>
    <row r="508" spans="1:11">
      <c r="A508" s="456"/>
      <c r="B508" s="456"/>
      <c r="C508" s="389"/>
      <c r="D508" s="389"/>
      <c r="E508" s="389"/>
      <c r="F508" s="389"/>
      <c r="G508" s="389"/>
      <c r="H508" s="389"/>
      <c r="I508" s="389"/>
      <c r="J508" s="389"/>
      <c r="K508" s="389"/>
    </row>
    <row r="509" spans="1:11">
      <c r="A509" s="456"/>
      <c r="B509" s="456"/>
      <c r="C509" s="389"/>
      <c r="D509" s="389"/>
      <c r="E509" s="389"/>
      <c r="F509" s="389"/>
      <c r="G509" s="389"/>
      <c r="H509" s="389"/>
      <c r="I509" s="389"/>
      <c r="J509" s="389"/>
      <c r="K509" s="389"/>
    </row>
    <row r="510" spans="1:11">
      <c r="A510" s="456"/>
      <c r="B510" s="456"/>
      <c r="C510" s="389"/>
      <c r="D510" s="389"/>
      <c r="E510" s="389"/>
      <c r="F510" s="389"/>
      <c r="G510" s="389"/>
      <c r="H510" s="389"/>
      <c r="I510" s="389"/>
      <c r="J510" s="389"/>
      <c r="K510" s="389"/>
    </row>
    <row r="511" spans="1:11">
      <c r="A511" s="456"/>
      <c r="B511" s="456"/>
      <c r="C511" s="389"/>
      <c r="D511" s="389"/>
      <c r="E511" s="389"/>
      <c r="F511" s="389"/>
      <c r="G511" s="389"/>
      <c r="H511" s="389"/>
      <c r="I511" s="389"/>
      <c r="J511" s="389"/>
      <c r="K511" s="389"/>
    </row>
    <row r="512" spans="1:11">
      <c r="A512" s="456"/>
      <c r="B512" s="456"/>
      <c r="C512" s="389"/>
      <c r="D512" s="389"/>
      <c r="E512" s="389"/>
      <c r="F512" s="389"/>
      <c r="G512" s="389"/>
      <c r="H512" s="389"/>
      <c r="I512" s="389"/>
      <c r="J512" s="389"/>
      <c r="K512" s="389"/>
    </row>
    <row r="513" spans="1:11">
      <c r="A513" s="456"/>
      <c r="B513" s="456"/>
      <c r="C513" s="389"/>
      <c r="D513" s="389"/>
      <c r="E513" s="389"/>
      <c r="F513" s="389"/>
      <c r="G513" s="389"/>
      <c r="H513" s="389"/>
      <c r="I513" s="389"/>
      <c r="J513" s="389"/>
      <c r="K513" s="389"/>
    </row>
    <row r="514" spans="1:11">
      <c r="A514" s="456"/>
      <c r="B514" s="456"/>
      <c r="C514" s="389"/>
      <c r="D514" s="389"/>
      <c r="E514" s="389"/>
      <c r="F514" s="389"/>
      <c r="G514" s="389"/>
      <c r="H514" s="389"/>
      <c r="I514" s="389"/>
      <c r="J514" s="389"/>
      <c r="K514" s="389"/>
    </row>
    <row r="515" spans="1:11">
      <c r="A515" s="456"/>
      <c r="B515" s="456"/>
      <c r="C515" s="389"/>
      <c r="D515" s="389"/>
      <c r="E515" s="389"/>
      <c r="F515" s="389"/>
      <c r="G515" s="389"/>
      <c r="H515" s="389"/>
      <c r="I515" s="389"/>
      <c r="J515" s="389"/>
      <c r="K515" s="389"/>
    </row>
    <row r="516" spans="1:11">
      <c r="A516" s="456"/>
      <c r="B516" s="456"/>
      <c r="C516" s="389"/>
      <c r="D516" s="389"/>
      <c r="E516" s="389"/>
      <c r="F516" s="389"/>
      <c r="G516" s="389"/>
      <c r="H516" s="389"/>
      <c r="I516" s="389"/>
      <c r="J516" s="389"/>
      <c r="K516" s="389"/>
    </row>
    <row r="517" spans="1:11">
      <c r="A517" s="456"/>
      <c r="B517" s="456"/>
      <c r="C517" s="389"/>
      <c r="D517" s="389"/>
      <c r="E517" s="389"/>
      <c r="F517" s="389"/>
      <c r="G517" s="389"/>
      <c r="H517" s="389"/>
      <c r="I517" s="389"/>
      <c r="J517" s="389"/>
      <c r="K517" s="389"/>
    </row>
    <row r="518" spans="1:11">
      <c r="A518" s="456"/>
      <c r="B518" s="456"/>
      <c r="C518" s="389"/>
      <c r="D518" s="389"/>
      <c r="E518" s="389"/>
      <c r="F518" s="389"/>
      <c r="G518" s="389"/>
      <c r="H518" s="389"/>
      <c r="I518" s="389"/>
      <c r="J518" s="389"/>
      <c r="K518" s="389"/>
    </row>
    <row r="519" spans="1:11">
      <c r="A519" s="456"/>
      <c r="B519" s="456"/>
      <c r="C519" s="389"/>
      <c r="D519" s="389"/>
      <c r="E519" s="389"/>
      <c r="F519" s="389"/>
      <c r="G519" s="389"/>
      <c r="H519" s="389"/>
      <c r="I519" s="389"/>
      <c r="J519" s="389"/>
      <c r="K519" s="389"/>
    </row>
    <row r="520" spans="1:11">
      <c r="A520" s="456"/>
      <c r="B520" s="456"/>
      <c r="C520" s="389"/>
      <c r="D520" s="389"/>
      <c r="E520" s="389"/>
      <c r="F520" s="389"/>
      <c r="G520" s="389"/>
      <c r="H520" s="389"/>
      <c r="I520" s="389"/>
      <c r="J520" s="389"/>
      <c r="K520" s="389"/>
    </row>
    <row r="521" spans="1:11">
      <c r="A521" s="456"/>
      <c r="B521" s="456"/>
      <c r="C521" s="389"/>
      <c r="D521" s="389"/>
      <c r="E521" s="389"/>
      <c r="F521" s="389"/>
      <c r="G521" s="389"/>
      <c r="H521" s="389"/>
      <c r="I521" s="389"/>
      <c r="J521" s="389"/>
      <c r="K521" s="389"/>
    </row>
    <row r="522" spans="1:11">
      <c r="A522" s="456"/>
      <c r="B522" s="456"/>
      <c r="C522" s="389"/>
      <c r="D522" s="389"/>
      <c r="E522" s="389"/>
      <c r="F522" s="389"/>
      <c r="G522" s="389"/>
      <c r="H522" s="389"/>
      <c r="I522" s="389"/>
      <c r="J522" s="389"/>
      <c r="K522" s="389"/>
    </row>
    <row r="523" spans="1:11">
      <c r="A523" s="456"/>
      <c r="B523" s="456"/>
      <c r="C523" s="389"/>
      <c r="D523" s="389"/>
      <c r="E523" s="389"/>
      <c r="F523" s="389"/>
      <c r="G523" s="389"/>
      <c r="H523" s="389"/>
      <c r="I523" s="389"/>
      <c r="J523" s="389"/>
      <c r="K523" s="389"/>
    </row>
    <row r="524" spans="1:11">
      <c r="A524" s="456"/>
      <c r="B524" s="456"/>
      <c r="C524" s="389"/>
      <c r="D524" s="389"/>
      <c r="E524" s="389"/>
      <c r="F524" s="389"/>
      <c r="G524" s="389"/>
      <c r="H524" s="389"/>
      <c r="I524" s="389"/>
      <c r="J524" s="389"/>
      <c r="K524" s="389"/>
    </row>
    <row r="525" spans="1:11">
      <c r="A525" s="456"/>
      <c r="B525" s="456"/>
      <c r="C525" s="389"/>
      <c r="D525" s="389"/>
      <c r="E525" s="389"/>
      <c r="F525" s="389"/>
      <c r="G525" s="389"/>
      <c r="H525" s="389"/>
      <c r="I525" s="389"/>
      <c r="J525" s="389"/>
      <c r="K525" s="389"/>
    </row>
    <row r="526" spans="1:11">
      <c r="A526" s="456"/>
      <c r="B526" s="456"/>
      <c r="C526" s="389"/>
      <c r="D526" s="389"/>
      <c r="E526" s="389"/>
      <c r="F526" s="389"/>
      <c r="G526" s="389"/>
      <c r="H526" s="389"/>
      <c r="I526" s="389"/>
      <c r="J526" s="389"/>
      <c r="K526" s="389"/>
    </row>
    <row r="527" spans="1:11">
      <c r="A527" s="456"/>
      <c r="B527" s="456"/>
      <c r="C527" s="389"/>
      <c r="D527" s="389"/>
      <c r="E527" s="389"/>
      <c r="F527" s="389"/>
      <c r="G527" s="389"/>
      <c r="H527" s="389"/>
      <c r="I527" s="389"/>
      <c r="J527" s="389"/>
      <c r="K527" s="389"/>
    </row>
    <row r="528" spans="1:11">
      <c r="A528" s="456"/>
      <c r="B528" s="456"/>
      <c r="C528" s="389"/>
      <c r="D528" s="389"/>
      <c r="E528" s="389"/>
      <c r="F528" s="389"/>
      <c r="G528" s="389"/>
      <c r="H528" s="389"/>
      <c r="I528" s="389"/>
      <c r="J528" s="389"/>
      <c r="K528" s="389"/>
    </row>
    <row r="529" spans="1:11">
      <c r="A529" s="456"/>
      <c r="B529" s="456"/>
      <c r="C529" s="389"/>
      <c r="D529" s="389"/>
      <c r="E529" s="389"/>
      <c r="F529" s="389"/>
      <c r="G529" s="389"/>
      <c r="H529" s="389"/>
      <c r="I529" s="389"/>
      <c r="J529" s="389"/>
      <c r="K529" s="389"/>
    </row>
    <row r="530" spans="1:11">
      <c r="A530" s="456"/>
      <c r="B530" s="456"/>
      <c r="C530" s="389"/>
      <c r="D530" s="389"/>
      <c r="E530" s="389"/>
      <c r="F530" s="389"/>
      <c r="G530" s="389"/>
      <c r="H530" s="389"/>
      <c r="I530" s="389"/>
      <c r="J530" s="389"/>
      <c r="K530" s="389"/>
    </row>
    <row r="531" spans="1:11">
      <c r="A531" s="456"/>
      <c r="B531" s="456"/>
      <c r="C531" s="389"/>
      <c r="D531" s="389"/>
      <c r="E531" s="389"/>
      <c r="F531" s="389"/>
      <c r="G531" s="389"/>
      <c r="H531" s="389"/>
      <c r="I531" s="389"/>
      <c r="J531" s="389"/>
      <c r="K531" s="389"/>
    </row>
    <row r="532" spans="1:11">
      <c r="A532" s="456"/>
      <c r="B532" s="456"/>
      <c r="C532" s="389"/>
      <c r="D532" s="389"/>
      <c r="E532" s="389"/>
      <c r="F532" s="389"/>
      <c r="G532" s="389"/>
      <c r="H532" s="389"/>
      <c r="I532" s="389"/>
      <c r="J532" s="389"/>
      <c r="K532" s="389"/>
    </row>
    <row r="533" spans="1:11">
      <c r="A533" s="456"/>
      <c r="B533" s="456"/>
      <c r="C533" s="389"/>
      <c r="D533" s="389"/>
      <c r="E533" s="389"/>
      <c r="F533" s="389"/>
      <c r="G533" s="389"/>
      <c r="H533" s="389"/>
      <c r="I533" s="389"/>
      <c r="J533" s="389"/>
      <c r="K533" s="389"/>
    </row>
    <row r="534" spans="1:11">
      <c r="A534" s="456"/>
      <c r="B534" s="456"/>
      <c r="C534" s="389"/>
      <c r="D534" s="389"/>
      <c r="E534" s="389"/>
      <c r="F534" s="389"/>
      <c r="G534" s="389"/>
      <c r="H534" s="389"/>
      <c r="I534" s="389"/>
      <c r="J534" s="389"/>
      <c r="K534" s="389"/>
    </row>
    <row r="535" spans="1:11">
      <c r="A535" s="456"/>
      <c r="B535" s="456"/>
      <c r="C535" s="389"/>
      <c r="D535" s="389"/>
      <c r="E535" s="389"/>
      <c r="F535" s="389"/>
      <c r="G535" s="389"/>
      <c r="H535" s="389"/>
      <c r="I535" s="389"/>
      <c r="J535" s="389"/>
      <c r="K535" s="389"/>
    </row>
    <row r="536" spans="1:11">
      <c r="A536" s="456"/>
      <c r="B536" s="456"/>
      <c r="C536" s="389"/>
      <c r="D536" s="389"/>
      <c r="E536" s="389"/>
      <c r="F536" s="389"/>
      <c r="G536" s="389"/>
      <c r="H536" s="389"/>
      <c r="I536" s="389"/>
      <c r="J536" s="389"/>
      <c r="K536" s="389"/>
    </row>
    <row r="537" spans="1:11">
      <c r="A537" s="456"/>
      <c r="B537" s="456"/>
      <c r="C537" s="389"/>
      <c r="D537" s="389"/>
      <c r="E537" s="389"/>
      <c r="F537" s="389"/>
      <c r="G537" s="389"/>
      <c r="H537" s="389"/>
      <c r="I537" s="389"/>
      <c r="J537" s="389"/>
      <c r="K537" s="389"/>
    </row>
    <row r="538" spans="1:11">
      <c r="A538" s="456"/>
      <c r="B538" s="456"/>
      <c r="C538" s="389"/>
      <c r="D538" s="389"/>
      <c r="E538" s="389"/>
      <c r="F538" s="389"/>
      <c r="G538" s="389"/>
      <c r="H538" s="389"/>
      <c r="I538" s="389"/>
      <c r="J538" s="389"/>
      <c r="K538" s="389"/>
    </row>
    <row r="539" spans="1:11">
      <c r="A539" s="456"/>
      <c r="B539" s="456"/>
      <c r="C539" s="389"/>
      <c r="D539" s="389"/>
      <c r="E539" s="389"/>
      <c r="F539" s="389"/>
      <c r="G539" s="389"/>
      <c r="H539" s="389"/>
      <c r="I539" s="389"/>
      <c r="J539" s="389"/>
      <c r="K539" s="389"/>
    </row>
    <row r="540" spans="1:11">
      <c r="A540" s="456"/>
      <c r="B540" s="456"/>
      <c r="C540" s="389"/>
      <c r="D540" s="389"/>
      <c r="E540" s="389"/>
      <c r="F540" s="389"/>
      <c r="G540" s="389"/>
      <c r="H540" s="389"/>
      <c r="I540" s="389"/>
      <c r="J540" s="389"/>
      <c r="K540" s="389"/>
    </row>
    <row r="541" spans="1:11">
      <c r="A541" s="456"/>
      <c r="B541" s="456"/>
      <c r="C541" s="389"/>
      <c r="D541" s="389"/>
      <c r="E541" s="389"/>
      <c r="F541" s="389"/>
      <c r="G541" s="389"/>
      <c r="H541" s="389"/>
      <c r="I541" s="389"/>
      <c r="J541" s="389"/>
      <c r="K541" s="389"/>
    </row>
    <row r="542" spans="1:11">
      <c r="A542" s="456"/>
      <c r="B542" s="456"/>
      <c r="C542" s="389"/>
      <c r="D542" s="389"/>
      <c r="E542" s="389"/>
      <c r="F542" s="389"/>
      <c r="G542" s="389"/>
      <c r="H542" s="389"/>
      <c r="I542" s="389"/>
      <c r="J542" s="389"/>
      <c r="K542" s="389"/>
    </row>
    <row r="543" spans="1:11">
      <c r="A543" s="456"/>
      <c r="B543" s="456"/>
      <c r="C543" s="389"/>
      <c r="D543" s="389"/>
      <c r="E543" s="389"/>
      <c r="F543" s="389"/>
      <c r="G543" s="389"/>
      <c r="H543" s="389"/>
      <c r="I543" s="389"/>
      <c r="J543" s="389"/>
      <c r="K543" s="389"/>
    </row>
    <row r="544" spans="1:11">
      <c r="A544" s="456"/>
      <c r="B544" s="456"/>
      <c r="C544" s="389"/>
      <c r="D544" s="389"/>
      <c r="E544" s="389"/>
      <c r="F544" s="389"/>
      <c r="G544" s="389"/>
      <c r="H544" s="389"/>
      <c r="I544" s="389"/>
      <c r="J544" s="389"/>
      <c r="K544" s="389"/>
    </row>
    <row r="545" spans="1:11">
      <c r="A545" s="456"/>
      <c r="B545" s="456"/>
      <c r="C545" s="389"/>
      <c r="D545" s="389"/>
      <c r="E545" s="389"/>
      <c r="F545" s="389"/>
      <c r="G545" s="389"/>
      <c r="H545" s="389"/>
      <c r="I545" s="389"/>
      <c r="J545" s="389"/>
      <c r="K545" s="389"/>
    </row>
    <row r="546" spans="1:11">
      <c r="A546" s="456"/>
      <c r="B546" s="456"/>
      <c r="C546" s="389"/>
      <c r="D546" s="389"/>
      <c r="E546" s="389"/>
      <c r="F546" s="389"/>
      <c r="G546" s="389"/>
      <c r="H546" s="389"/>
      <c r="I546" s="389"/>
      <c r="J546" s="389"/>
      <c r="K546" s="389"/>
    </row>
    <row r="547" spans="1:11">
      <c r="A547" s="456"/>
      <c r="B547" s="456"/>
      <c r="C547" s="389"/>
      <c r="D547" s="389"/>
      <c r="E547" s="389"/>
      <c r="F547" s="389"/>
      <c r="G547" s="389"/>
      <c r="H547" s="389"/>
      <c r="I547" s="389"/>
      <c r="J547" s="389"/>
      <c r="K547" s="389"/>
    </row>
    <row r="548" spans="1:11">
      <c r="A548" s="456"/>
      <c r="B548" s="456"/>
      <c r="C548" s="389"/>
      <c r="D548" s="389"/>
      <c r="E548" s="389"/>
      <c r="F548" s="389"/>
      <c r="G548" s="389"/>
      <c r="H548" s="389"/>
      <c r="I548" s="389"/>
      <c r="J548" s="389"/>
      <c r="K548" s="389"/>
    </row>
    <row r="549" spans="1:11">
      <c r="A549" s="456"/>
      <c r="B549" s="456"/>
      <c r="C549" s="389"/>
      <c r="D549" s="389"/>
      <c r="E549" s="389"/>
      <c r="F549" s="389"/>
      <c r="G549" s="389"/>
      <c r="H549" s="389"/>
      <c r="I549" s="389"/>
      <c r="J549" s="389"/>
      <c r="K549" s="389"/>
    </row>
    <row r="550" spans="1:11">
      <c r="A550" s="456"/>
      <c r="B550" s="456"/>
      <c r="C550" s="389"/>
      <c r="D550" s="389"/>
      <c r="E550" s="389"/>
      <c r="F550" s="389"/>
      <c r="G550" s="389"/>
      <c r="H550" s="389"/>
      <c r="I550" s="389"/>
      <c r="J550" s="389"/>
      <c r="K550" s="389"/>
    </row>
    <row r="551" spans="1:11">
      <c r="A551" s="456"/>
      <c r="B551" s="456"/>
      <c r="C551" s="389"/>
      <c r="D551" s="389"/>
      <c r="E551" s="389"/>
      <c r="F551" s="389"/>
      <c r="G551" s="389"/>
      <c r="H551" s="389"/>
      <c r="I551" s="389"/>
      <c r="J551" s="389"/>
      <c r="K551" s="389"/>
    </row>
    <row r="552" spans="1:11">
      <c r="A552" s="456"/>
      <c r="B552" s="456"/>
      <c r="C552" s="389"/>
      <c r="D552" s="389"/>
      <c r="E552" s="389"/>
      <c r="F552" s="389"/>
      <c r="G552" s="389"/>
      <c r="H552" s="389"/>
      <c r="I552" s="389"/>
      <c r="J552" s="389"/>
      <c r="K552" s="389"/>
    </row>
    <row r="553" spans="1:11">
      <c r="A553" s="456"/>
      <c r="B553" s="456"/>
      <c r="C553" s="389"/>
      <c r="D553" s="389"/>
      <c r="E553" s="389"/>
      <c r="F553" s="389"/>
      <c r="G553" s="389"/>
      <c r="H553" s="389"/>
      <c r="I553" s="389"/>
      <c r="J553" s="389"/>
      <c r="K553" s="389"/>
    </row>
    <row r="554" spans="1:11">
      <c r="A554" s="456"/>
      <c r="B554" s="456"/>
      <c r="C554" s="389"/>
      <c r="D554" s="389"/>
      <c r="E554" s="389"/>
      <c r="F554" s="389"/>
      <c r="G554" s="389"/>
      <c r="H554" s="389"/>
      <c r="I554" s="389"/>
      <c r="J554" s="389"/>
      <c r="K554" s="389"/>
    </row>
    <row r="555" spans="1:11">
      <c r="A555" s="456"/>
      <c r="B555" s="456"/>
      <c r="C555" s="389"/>
      <c r="D555" s="389"/>
      <c r="E555" s="389"/>
      <c r="F555" s="389"/>
      <c r="G555" s="389"/>
      <c r="H555" s="389"/>
      <c r="I555" s="389"/>
      <c r="J555" s="389"/>
      <c r="K555" s="389"/>
    </row>
    <row r="556" spans="1:11">
      <c r="A556" s="456"/>
      <c r="B556" s="456"/>
      <c r="C556" s="389"/>
      <c r="D556" s="389"/>
      <c r="E556" s="389"/>
      <c r="F556" s="389"/>
      <c r="G556" s="389"/>
      <c r="H556" s="389"/>
      <c r="I556" s="389"/>
      <c r="J556" s="389"/>
      <c r="K556" s="389"/>
    </row>
    <row r="557" spans="1:11">
      <c r="A557" s="456"/>
      <c r="B557" s="456"/>
      <c r="C557" s="389"/>
      <c r="D557" s="389"/>
      <c r="E557" s="389"/>
      <c r="F557" s="389"/>
      <c r="G557" s="389"/>
      <c r="H557" s="389"/>
      <c r="I557" s="389"/>
      <c r="J557" s="389"/>
      <c r="K557" s="389"/>
    </row>
    <row r="558" spans="1:11">
      <c r="A558" s="456"/>
      <c r="B558" s="456"/>
      <c r="C558" s="389"/>
      <c r="D558" s="389"/>
      <c r="E558" s="389"/>
      <c r="F558" s="389"/>
      <c r="G558" s="389"/>
      <c r="H558" s="389"/>
      <c r="I558" s="389"/>
      <c r="J558" s="389"/>
      <c r="K558" s="389"/>
    </row>
    <row r="559" spans="1:11">
      <c r="A559" s="456"/>
      <c r="B559" s="456"/>
      <c r="C559" s="389"/>
      <c r="D559" s="389"/>
      <c r="E559" s="389"/>
      <c r="F559" s="389"/>
      <c r="G559" s="389"/>
      <c r="H559" s="389"/>
      <c r="I559" s="389"/>
      <c r="J559" s="389"/>
      <c r="K559" s="389"/>
    </row>
    <row r="560" spans="1:11">
      <c r="A560" s="456"/>
      <c r="B560" s="456"/>
      <c r="C560" s="389"/>
      <c r="D560" s="389"/>
      <c r="E560" s="389"/>
      <c r="F560" s="389"/>
      <c r="G560" s="389"/>
      <c r="H560" s="389"/>
      <c r="I560" s="389"/>
      <c r="J560" s="389"/>
      <c r="K560" s="389"/>
    </row>
    <row r="561" spans="1:11">
      <c r="A561" s="456"/>
      <c r="B561" s="456"/>
      <c r="C561" s="389"/>
      <c r="D561" s="389"/>
      <c r="E561" s="389"/>
      <c r="F561" s="389"/>
      <c r="G561" s="389"/>
      <c r="H561" s="389"/>
      <c r="I561" s="389"/>
      <c r="J561" s="389"/>
      <c r="K561" s="389"/>
    </row>
    <row r="562" spans="1:11">
      <c r="A562" s="456"/>
      <c r="B562" s="456"/>
      <c r="C562" s="389"/>
      <c r="D562" s="389"/>
      <c r="E562" s="389"/>
      <c r="F562" s="389"/>
      <c r="G562" s="389"/>
      <c r="H562" s="389"/>
      <c r="I562" s="389"/>
      <c r="J562" s="389"/>
      <c r="K562" s="389"/>
    </row>
    <row r="563" spans="1:11">
      <c r="A563" s="456"/>
      <c r="B563" s="456"/>
      <c r="C563" s="389"/>
      <c r="D563" s="389"/>
      <c r="E563" s="389"/>
      <c r="F563" s="389"/>
      <c r="G563" s="389"/>
      <c r="H563" s="389"/>
      <c r="I563" s="389"/>
      <c r="J563" s="389"/>
      <c r="K563" s="389"/>
    </row>
    <row r="564" spans="1:11">
      <c r="A564" s="456"/>
      <c r="B564" s="456"/>
      <c r="C564" s="389"/>
      <c r="D564" s="389"/>
      <c r="E564" s="389"/>
      <c r="F564" s="389"/>
      <c r="G564" s="389"/>
      <c r="H564" s="389"/>
      <c r="I564" s="389"/>
      <c r="J564" s="389"/>
      <c r="K564" s="389"/>
    </row>
    <row r="565" spans="1:11">
      <c r="A565" s="456"/>
      <c r="B565" s="456"/>
      <c r="C565" s="389"/>
      <c r="D565" s="389"/>
      <c r="E565" s="389"/>
      <c r="F565" s="389"/>
      <c r="G565" s="389"/>
      <c r="H565" s="389"/>
      <c r="I565" s="389"/>
      <c r="J565" s="389"/>
      <c r="K565" s="389"/>
    </row>
    <row r="566" spans="1:11">
      <c r="A566" s="456"/>
      <c r="B566" s="456"/>
      <c r="C566" s="389"/>
      <c r="D566" s="389"/>
      <c r="E566" s="389"/>
      <c r="F566" s="389"/>
      <c r="G566" s="389"/>
      <c r="H566" s="389"/>
      <c r="I566" s="389"/>
      <c r="J566" s="389"/>
      <c r="K566" s="389"/>
    </row>
    <row r="567" spans="1:11">
      <c r="A567" s="456"/>
      <c r="B567" s="456"/>
      <c r="C567" s="389"/>
      <c r="D567" s="389"/>
      <c r="E567" s="389"/>
      <c r="F567" s="389"/>
      <c r="G567" s="389"/>
      <c r="H567" s="389"/>
      <c r="I567" s="389"/>
      <c r="J567" s="389"/>
      <c r="K567" s="389"/>
    </row>
    <row r="568" spans="1:11">
      <c r="A568" s="456"/>
      <c r="B568" s="456"/>
      <c r="C568" s="389"/>
      <c r="D568" s="389"/>
      <c r="E568" s="389"/>
      <c r="F568" s="389"/>
      <c r="G568" s="389"/>
      <c r="H568" s="389"/>
      <c r="I568" s="389"/>
      <c r="J568" s="389"/>
      <c r="K568" s="389"/>
    </row>
    <row r="569" spans="1:11">
      <c r="A569" s="456"/>
      <c r="B569" s="456"/>
      <c r="C569" s="389"/>
      <c r="D569" s="389"/>
      <c r="E569" s="389"/>
      <c r="F569" s="389"/>
      <c r="G569" s="389"/>
      <c r="H569" s="389"/>
      <c r="I569" s="389"/>
      <c r="J569" s="389"/>
      <c r="K569" s="389"/>
    </row>
    <row r="570" spans="1:11">
      <c r="A570" s="456"/>
      <c r="B570" s="456"/>
      <c r="C570" s="389"/>
      <c r="D570" s="389"/>
      <c r="E570" s="389"/>
      <c r="F570" s="389"/>
      <c r="G570" s="389"/>
      <c r="H570" s="389"/>
      <c r="I570" s="389"/>
      <c r="J570" s="389"/>
      <c r="K570" s="389"/>
    </row>
    <row r="571" spans="1:11">
      <c r="A571" s="456"/>
      <c r="B571" s="456"/>
      <c r="C571" s="389"/>
      <c r="D571" s="389"/>
      <c r="E571" s="389"/>
      <c r="F571" s="389"/>
      <c r="G571" s="389"/>
      <c r="H571" s="389"/>
      <c r="I571" s="389"/>
      <c r="J571" s="389"/>
      <c r="K571" s="389"/>
    </row>
    <row r="572" spans="1:11">
      <c r="A572" s="456"/>
      <c r="B572" s="456"/>
      <c r="C572" s="389"/>
      <c r="D572" s="389"/>
      <c r="E572" s="389"/>
      <c r="F572" s="389"/>
      <c r="G572" s="389"/>
      <c r="H572" s="389"/>
      <c r="I572" s="389"/>
      <c r="J572" s="389"/>
      <c r="K572" s="389"/>
    </row>
    <row r="573" spans="1:11">
      <c r="A573" s="456"/>
      <c r="B573" s="456"/>
      <c r="C573" s="389"/>
      <c r="D573" s="389"/>
      <c r="E573" s="389"/>
      <c r="F573" s="389"/>
      <c r="G573" s="389"/>
      <c r="H573" s="389"/>
      <c r="I573" s="389"/>
      <c r="J573" s="389"/>
      <c r="K573" s="389"/>
    </row>
    <row r="574" spans="1:11">
      <c r="A574" s="456"/>
      <c r="B574" s="456"/>
      <c r="C574" s="389"/>
      <c r="D574" s="389"/>
      <c r="E574" s="389"/>
      <c r="F574" s="389"/>
      <c r="G574" s="389"/>
      <c r="H574" s="389"/>
      <c r="I574" s="389"/>
      <c r="J574" s="389"/>
      <c r="K574" s="389"/>
    </row>
    <row r="575" spans="1:11">
      <c r="A575" s="456"/>
      <c r="B575" s="456"/>
      <c r="C575" s="389"/>
      <c r="D575" s="389"/>
      <c r="E575" s="389"/>
      <c r="F575" s="389"/>
      <c r="G575" s="389"/>
      <c r="H575" s="389"/>
      <c r="I575" s="389"/>
      <c r="J575" s="389"/>
      <c r="K575" s="389"/>
    </row>
    <row r="576" spans="1:11">
      <c r="A576" s="456"/>
      <c r="B576" s="456"/>
      <c r="C576" s="389"/>
      <c r="D576" s="389"/>
      <c r="E576" s="389"/>
      <c r="F576" s="389"/>
      <c r="G576" s="389"/>
      <c r="H576" s="389"/>
      <c r="I576" s="389"/>
      <c r="J576" s="389"/>
      <c r="K576" s="389"/>
    </row>
    <row r="577" spans="1:11">
      <c r="A577" s="456"/>
      <c r="B577" s="456"/>
      <c r="C577" s="389"/>
      <c r="D577" s="389"/>
      <c r="E577" s="389"/>
      <c r="F577" s="389"/>
      <c r="G577" s="389"/>
      <c r="H577" s="389"/>
      <c r="I577" s="389"/>
      <c r="J577" s="389"/>
      <c r="K577" s="389"/>
    </row>
    <row r="578" spans="1:11">
      <c r="A578" s="456"/>
      <c r="B578" s="456"/>
      <c r="C578" s="389"/>
      <c r="D578" s="389"/>
      <c r="E578" s="389"/>
      <c r="F578" s="389"/>
      <c r="G578" s="389"/>
      <c r="H578" s="389"/>
      <c r="I578" s="389"/>
      <c r="J578" s="389"/>
      <c r="K578" s="389"/>
    </row>
    <row r="579" spans="1:11">
      <c r="A579" s="456"/>
      <c r="B579" s="456"/>
      <c r="C579" s="389"/>
      <c r="D579" s="389"/>
      <c r="E579" s="389"/>
      <c r="F579" s="389"/>
      <c r="G579" s="389"/>
      <c r="H579" s="389"/>
      <c r="I579" s="389"/>
      <c r="J579" s="389"/>
      <c r="K579" s="389"/>
    </row>
    <row r="580" spans="1:11">
      <c r="A580" s="456"/>
      <c r="B580" s="456"/>
      <c r="C580" s="389"/>
      <c r="D580" s="389"/>
      <c r="E580" s="389"/>
      <c r="F580" s="389"/>
      <c r="G580" s="389"/>
      <c r="H580" s="389"/>
      <c r="I580" s="389"/>
      <c r="J580" s="389"/>
      <c r="K580" s="389"/>
    </row>
    <row r="581" spans="1:11">
      <c r="A581" s="456"/>
      <c r="B581" s="456"/>
      <c r="C581" s="389"/>
      <c r="D581" s="389"/>
      <c r="E581" s="389"/>
      <c r="F581" s="389"/>
      <c r="G581" s="389"/>
      <c r="H581" s="389"/>
      <c r="I581" s="389"/>
      <c r="J581" s="389"/>
      <c r="K581" s="389"/>
    </row>
    <row r="582" spans="1:11">
      <c r="A582" s="456"/>
      <c r="B582" s="456"/>
      <c r="C582" s="389"/>
      <c r="D582" s="389"/>
      <c r="E582" s="389"/>
      <c r="F582" s="389"/>
      <c r="G582" s="389"/>
      <c r="H582" s="389"/>
      <c r="I582" s="389"/>
      <c r="J582" s="389"/>
      <c r="K582" s="389"/>
    </row>
    <row r="583" spans="1:11">
      <c r="A583" s="456"/>
      <c r="B583" s="456"/>
      <c r="C583" s="389"/>
      <c r="D583" s="389"/>
      <c r="E583" s="389"/>
      <c r="F583" s="389"/>
      <c r="G583" s="389"/>
      <c r="H583" s="389"/>
      <c r="I583" s="389"/>
      <c r="J583" s="389"/>
      <c r="K583" s="389"/>
    </row>
    <row r="584" spans="1:11">
      <c r="A584" s="456"/>
      <c r="B584" s="456"/>
      <c r="C584" s="389"/>
      <c r="D584" s="389"/>
      <c r="E584" s="389"/>
      <c r="F584" s="389"/>
      <c r="G584" s="389"/>
      <c r="H584" s="389"/>
      <c r="I584" s="389"/>
      <c r="J584" s="389"/>
      <c r="K584" s="389"/>
    </row>
    <row r="585" spans="1:11">
      <c r="A585" s="456"/>
      <c r="B585" s="456"/>
      <c r="C585" s="389"/>
      <c r="D585" s="389"/>
      <c r="E585" s="389"/>
      <c r="F585" s="389"/>
      <c r="G585" s="389"/>
      <c r="H585" s="389"/>
      <c r="I585" s="389"/>
      <c r="J585" s="389"/>
      <c r="K585" s="389"/>
    </row>
    <row r="586" spans="1:11">
      <c r="A586" s="456"/>
      <c r="B586" s="456"/>
      <c r="C586" s="389"/>
      <c r="D586" s="389"/>
      <c r="E586" s="389"/>
      <c r="F586" s="389"/>
      <c r="G586" s="389"/>
      <c r="H586" s="389"/>
      <c r="I586" s="389"/>
      <c r="J586" s="389"/>
      <c r="K586" s="389"/>
    </row>
    <row r="587" spans="1:11">
      <c r="A587" s="456"/>
      <c r="B587" s="456"/>
      <c r="C587" s="389"/>
      <c r="D587" s="389"/>
      <c r="E587" s="389"/>
      <c r="F587" s="389"/>
      <c r="G587" s="389"/>
      <c r="H587" s="389"/>
      <c r="I587" s="389"/>
      <c r="J587" s="389"/>
      <c r="K587" s="389"/>
    </row>
    <row r="588" spans="1:11">
      <c r="A588" s="456"/>
      <c r="B588" s="456"/>
      <c r="C588" s="389"/>
      <c r="D588" s="389"/>
      <c r="E588" s="389"/>
      <c r="F588" s="389"/>
      <c r="G588" s="389"/>
      <c r="H588" s="389"/>
      <c r="I588" s="389"/>
      <c r="J588" s="389"/>
      <c r="K588" s="389"/>
    </row>
    <row r="589" spans="1:11">
      <c r="A589" s="456"/>
      <c r="B589" s="456"/>
      <c r="C589" s="389"/>
      <c r="D589" s="389"/>
      <c r="E589" s="389"/>
      <c r="F589" s="389"/>
      <c r="G589" s="389"/>
      <c r="H589" s="389"/>
      <c r="I589" s="389"/>
      <c r="J589" s="389"/>
      <c r="K589" s="389"/>
    </row>
    <row r="590" spans="1:11">
      <c r="A590" s="456"/>
      <c r="B590" s="456"/>
      <c r="C590" s="389"/>
      <c r="D590" s="389"/>
      <c r="E590" s="389"/>
      <c r="F590" s="389"/>
      <c r="G590" s="389"/>
      <c r="H590" s="389"/>
      <c r="I590" s="389"/>
      <c r="J590" s="389"/>
      <c r="K590" s="389"/>
    </row>
    <row r="591" spans="1:11">
      <c r="A591" s="456"/>
      <c r="B591" s="456"/>
      <c r="C591" s="389"/>
      <c r="D591" s="389"/>
      <c r="E591" s="389"/>
      <c r="F591" s="389"/>
      <c r="G591" s="389"/>
      <c r="H591" s="389"/>
      <c r="I591" s="389"/>
      <c r="J591" s="389"/>
      <c r="K591" s="389"/>
    </row>
    <row r="592" spans="1:11">
      <c r="A592" s="456"/>
      <c r="B592" s="456"/>
      <c r="C592" s="389"/>
      <c r="D592" s="389"/>
      <c r="E592" s="389"/>
      <c r="F592" s="389"/>
      <c r="G592" s="389"/>
      <c r="H592" s="389"/>
      <c r="I592" s="389"/>
      <c r="J592" s="389"/>
      <c r="K592" s="389"/>
    </row>
    <row r="593" spans="1:11">
      <c r="A593" s="456"/>
      <c r="B593" s="456"/>
      <c r="C593" s="389"/>
      <c r="D593" s="389"/>
      <c r="E593" s="389"/>
      <c r="F593" s="389"/>
      <c r="G593" s="389"/>
      <c r="H593" s="389"/>
      <c r="I593" s="389"/>
      <c r="J593" s="389"/>
      <c r="K593" s="389"/>
    </row>
    <row r="594" spans="1:11">
      <c r="A594" s="456"/>
      <c r="B594" s="456"/>
      <c r="C594" s="389"/>
      <c r="D594" s="389"/>
      <c r="E594" s="389"/>
      <c r="F594" s="389"/>
      <c r="G594" s="389"/>
      <c r="H594" s="389"/>
      <c r="I594" s="389"/>
      <c r="J594" s="389"/>
      <c r="K594" s="389"/>
    </row>
    <row r="595" spans="1:11">
      <c r="A595" s="456"/>
      <c r="B595" s="456"/>
      <c r="C595" s="389"/>
      <c r="D595" s="389"/>
      <c r="E595" s="389"/>
      <c r="F595" s="389"/>
      <c r="G595" s="389"/>
      <c r="H595" s="389"/>
      <c r="I595" s="389"/>
      <c r="J595" s="389"/>
      <c r="K595" s="389"/>
    </row>
    <row r="596" spans="1:11">
      <c r="A596" s="456"/>
      <c r="B596" s="456"/>
      <c r="C596" s="389"/>
      <c r="D596" s="389"/>
      <c r="E596" s="389"/>
      <c r="F596" s="389"/>
      <c r="G596" s="389"/>
      <c r="H596" s="389"/>
      <c r="I596" s="389"/>
      <c r="J596" s="389"/>
      <c r="K596" s="389"/>
    </row>
    <row r="597" spans="1:11">
      <c r="A597" s="456"/>
      <c r="B597" s="456"/>
      <c r="C597" s="389"/>
      <c r="D597" s="389"/>
      <c r="E597" s="389"/>
      <c r="F597" s="389"/>
      <c r="G597" s="389"/>
      <c r="H597" s="389"/>
      <c r="I597" s="389"/>
      <c r="J597" s="389"/>
      <c r="K597" s="389"/>
    </row>
    <row r="598" spans="1:11">
      <c r="A598" s="456"/>
      <c r="B598" s="456"/>
      <c r="C598" s="389"/>
      <c r="D598" s="389"/>
      <c r="E598" s="389"/>
      <c r="F598" s="389"/>
      <c r="G598" s="389"/>
      <c r="H598" s="389"/>
      <c r="I598" s="389"/>
      <c r="J598" s="389"/>
      <c r="K598" s="389"/>
    </row>
    <row r="599" spans="1:11">
      <c r="A599" s="456"/>
      <c r="B599" s="456"/>
      <c r="C599" s="389"/>
      <c r="D599" s="389"/>
      <c r="E599" s="389"/>
      <c r="F599" s="389"/>
      <c r="G599" s="389"/>
      <c r="H599" s="389"/>
      <c r="I599" s="389"/>
      <c r="J599" s="389"/>
      <c r="K599" s="389"/>
    </row>
    <row r="600" spans="1:11">
      <c r="A600" s="456"/>
      <c r="B600" s="456"/>
      <c r="C600" s="389"/>
      <c r="D600" s="389"/>
      <c r="E600" s="389"/>
      <c r="F600" s="389"/>
      <c r="G600" s="389"/>
      <c r="H600" s="389"/>
      <c r="I600" s="389"/>
      <c r="J600" s="389"/>
      <c r="K600" s="389"/>
    </row>
    <row r="601" spans="1:11">
      <c r="A601" s="456"/>
      <c r="B601" s="456"/>
      <c r="C601" s="389"/>
      <c r="D601" s="389"/>
      <c r="E601" s="389"/>
      <c r="F601" s="389"/>
      <c r="G601" s="389"/>
      <c r="H601" s="389"/>
      <c r="I601" s="389"/>
      <c r="J601" s="389"/>
      <c r="K601" s="389"/>
    </row>
    <row r="602" spans="1:11">
      <c r="A602" s="456"/>
      <c r="B602" s="456"/>
      <c r="C602" s="389"/>
      <c r="D602" s="389"/>
      <c r="E602" s="389"/>
      <c r="F602" s="389"/>
      <c r="G602" s="389"/>
      <c r="H602" s="389"/>
      <c r="I602" s="389"/>
      <c r="J602" s="389"/>
      <c r="K602" s="389"/>
    </row>
    <row r="603" spans="1:11">
      <c r="A603" s="456"/>
      <c r="B603" s="456"/>
      <c r="C603" s="389"/>
      <c r="D603" s="389"/>
      <c r="E603" s="389"/>
      <c r="F603" s="389"/>
      <c r="G603" s="389"/>
      <c r="H603" s="389"/>
      <c r="I603" s="389"/>
      <c r="J603" s="389"/>
      <c r="K603" s="389"/>
    </row>
    <row r="604" spans="1:11">
      <c r="A604" s="456"/>
      <c r="B604" s="456"/>
      <c r="C604" s="389"/>
      <c r="D604" s="389"/>
      <c r="E604" s="389"/>
      <c r="F604" s="389"/>
      <c r="G604" s="389"/>
      <c r="H604" s="389"/>
      <c r="I604" s="389"/>
      <c r="J604" s="389"/>
      <c r="K604" s="389"/>
    </row>
    <row r="605" spans="1:11">
      <c r="A605" s="456"/>
      <c r="B605" s="456"/>
      <c r="C605" s="389"/>
      <c r="D605" s="389"/>
      <c r="E605" s="389"/>
      <c r="F605" s="389"/>
      <c r="G605" s="389"/>
      <c r="H605" s="389"/>
      <c r="I605" s="389"/>
      <c r="J605" s="389"/>
      <c r="K605" s="389"/>
    </row>
    <row r="606" spans="1:11">
      <c r="A606" s="456"/>
      <c r="B606" s="456"/>
      <c r="C606" s="389"/>
      <c r="D606" s="389"/>
      <c r="E606" s="389"/>
      <c r="F606" s="389"/>
      <c r="G606" s="389"/>
      <c r="H606" s="389"/>
      <c r="I606" s="389"/>
      <c r="J606" s="389"/>
      <c r="K606" s="389"/>
    </row>
    <row r="607" spans="1:11">
      <c r="A607" s="456"/>
      <c r="B607" s="456"/>
      <c r="C607" s="389"/>
      <c r="D607" s="389"/>
      <c r="E607" s="389"/>
      <c r="F607" s="389"/>
      <c r="G607" s="389"/>
      <c r="H607" s="389"/>
      <c r="I607" s="389"/>
      <c r="J607" s="389"/>
      <c r="K607" s="389"/>
    </row>
    <row r="608" spans="1:11">
      <c r="A608" s="456"/>
      <c r="B608" s="456"/>
      <c r="C608" s="389"/>
      <c r="D608" s="389"/>
      <c r="E608" s="389"/>
      <c r="F608" s="389"/>
      <c r="G608" s="389"/>
      <c r="H608" s="389"/>
      <c r="I608" s="389"/>
      <c r="J608" s="389"/>
      <c r="K608" s="389"/>
    </row>
    <row r="609" spans="1:11">
      <c r="A609" s="456"/>
      <c r="B609" s="456"/>
      <c r="C609" s="389"/>
      <c r="D609" s="389"/>
      <c r="E609" s="389"/>
      <c r="F609" s="389"/>
      <c r="G609" s="389"/>
      <c r="H609" s="389"/>
      <c r="I609" s="389"/>
      <c r="J609" s="389"/>
      <c r="K609" s="389"/>
    </row>
    <row r="610" spans="1:11">
      <c r="A610" s="456"/>
      <c r="B610" s="456"/>
      <c r="C610" s="389"/>
      <c r="D610" s="389"/>
      <c r="E610" s="389"/>
      <c r="F610" s="389"/>
      <c r="G610" s="389"/>
      <c r="H610" s="389"/>
      <c r="I610" s="389"/>
      <c r="J610" s="389"/>
      <c r="K610" s="389"/>
    </row>
    <row r="611" spans="1:11">
      <c r="A611" s="456"/>
      <c r="B611" s="456"/>
      <c r="C611" s="389"/>
      <c r="D611" s="389"/>
      <c r="E611" s="389"/>
      <c r="F611" s="389"/>
      <c r="G611" s="389"/>
      <c r="H611" s="389"/>
      <c r="I611" s="389"/>
      <c r="J611" s="389"/>
      <c r="K611" s="389"/>
    </row>
    <row r="612" spans="1:11">
      <c r="A612" s="456"/>
      <c r="B612" s="456"/>
      <c r="C612" s="389"/>
      <c r="D612" s="389"/>
      <c r="E612" s="389"/>
      <c r="F612" s="389"/>
      <c r="G612" s="389"/>
      <c r="H612" s="389"/>
      <c r="I612" s="389"/>
      <c r="J612" s="389"/>
      <c r="K612" s="389"/>
    </row>
    <row r="613" spans="1:11">
      <c r="A613" s="456"/>
      <c r="B613" s="456"/>
      <c r="C613" s="389"/>
      <c r="D613" s="389"/>
      <c r="E613" s="389"/>
      <c r="F613" s="389"/>
      <c r="G613" s="389"/>
      <c r="H613" s="389"/>
      <c r="I613" s="389"/>
      <c r="J613" s="389"/>
      <c r="K613" s="389"/>
    </row>
    <row r="614" spans="1:11">
      <c r="A614" s="456"/>
      <c r="B614" s="456"/>
      <c r="C614" s="389"/>
      <c r="D614" s="389"/>
      <c r="E614" s="389"/>
      <c r="F614" s="389"/>
      <c r="G614" s="389"/>
      <c r="H614" s="389"/>
      <c r="I614" s="389"/>
      <c r="J614" s="389"/>
      <c r="K614" s="389"/>
    </row>
    <row r="615" spans="1:11">
      <c r="A615" s="456"/>
      <c r="B615" s="456"/>
      <c r="C615" s="389"/>
      <c r="D615" s="389"/>
      <c r="E615" s="389"/>
      <c r="F615" s="389"/>
      <c r="G615" s="389"/>
      <c r="H615" s="389"/>
      <c r="I615" s="389"/>
      <c r="J615" s="389"/>
      <c r="K615" s="389"/>
    </row>
    <row r="616" spans="1:11">
      <c r="A616" s="456"/>
      <c r="B616" s="456"/>
      <c r="C616" s="389"/>
      <c r="D616" s="389"/>
      <c r="E616" s="389"/>
      <c r="F616" s="389"/>
      <c r="G616" s="389"/>
      <c r="H616" s="389"/>
      <c r="I616" s="389"/>
      <c r="J616" s="389"/>
      <c r="K616" s="389"/>
    </row>
    <row r="617" spans="1:11">
      <c r="A617" s="456"/>
      <c r="B617" s="456"/>
      <c r="C617" s="389"/>
      <c r="D617" s="389"/>
      <c r="E617" s="389"/>
      <c r="F617" s="389"/>
      <c r="G617" s="389"/>
      <c r="H617" s="389"/>
      <c r="I617" s="389"/>
      <c r="J617" s="389"/>
      <c r="K617" s="389"/>
    </row>
    <row r="618" spans="1:11">
      <c r="A618" s="456"/>
      <c r="B618" s="456"/>
      <c r="C618" s="389"/>
      <c r="D618" s="389"/>
      <c r="E618" s="389"/>
      <c r="F618" s="389"/>
      <c r="G618" s="389"/>
      <c r="H618" s="389"/>
      <c r="I618" s="389"/>
      <c r="J618" s="389"/>
      <c r="K618" s="389"/>
    </row>
    <row r="619" spans="1:11">
      <c r="A619" s="456"/>
      <c r="B619" s="456"/>
      <c r="C619" s="389"/>
      <c r="D619" s="389"/>
      <c r="E619" s="389"/>
      <c r="F619" s="389"/>
      <c r="G619" s="389"/>
      <c r="H619" s="389"/>
      <c r="I619" s="389"/>
      <c r="J619" s="389"/>
      <c r="K619" s="389"/>
    </row>
    <row r="620" spans="1:11">
      <c r="A620" s="456"/>
      <c r="B620" s="456"/>
      <c r="C620" s="389"/>
      <c r="D620" s="389"/>
      <c r="E620" s="389"/>
      <c r="F620" s="389"/>
      <c r="G620" s="389"/>
      <c r="H620" s="389"/>
      <c r="I620" s="389"/>
      <c r="J620" s="389"/>
      <c r="K620" s="389"/>
    </row>
    <row r="621" spans="1:11">
      <c r="A621" s="456"/>
      <c r="B621" s="456"/>
      <c r="C621" s="389"/>
      <c r="D621" s="389"/>
      <c r="E621" s="389"/>
      <c r="F621" s="389"/>
      <c r="G621" s="389"/>
      <c r="H621" s="389"/>
      <c r="I621" s="389"/>
      <c r="J621" s="389"/>
      <c r="K621" s="389"/>
    </row>
    <row r="622" spans="1:11">
      <c r="A622" s="456"/>
      <c r="B622" s="456"/>
      <c r="C622" s="389"/>
      <c r="D622" s="389"/>
      <c r="E622" s="389"/>
      <c r="F622" s="389"/>
      <c r="G622" s="389"/>
      <c r="H622" s="389"/>
      <c r="I622" s="389"/>
      <c r="J622" s="389"/>
      <c r="K622" s="389"/>
    </row>
    <row r="623" spans="1:11">
      <c r="A623" s="456"/>
      <c r="B623" s="456"/>
      <c r="C623" s="389"/>
      <c r="D623" s="389"/>
      <c r="E623" s="389"/>
      <c r="F623" s="389"/>
      <c r="G623" s="389"/>
      <c r="H623" s="389"/>
      <c r="I623" s="389"/>
      <c r="J623" s="389"/>
      <c r="K623" s="389"/>
    </row>
    <row r="624" spans="1:11">
      <c r="A624" s="456"/>
      <c r="B624" s="456"/>
      <c r="C624" s="389"/>
      <c r="D624" s="389"/>
      <c r="E624" s="389"/>
      <c r="F624" s="389"/>
      <c r="G624" s="389"/>
      <c r="H624" s="389"/>
      <c r="I624" s="389"/>
      <c r="J624" s="389"/>
      <c r="K624" s="389"/>
    </row>
    <row r="625" spans="1:11">
      <c r="A625" s="456"/>
      <c r="B625" s="456"/>
      <c r="C625" s="389"/>
      <c r="D625" s="389"/>
      <c r="E625" s="389"/>
      <c r="F625" s="389"/>
      <c r="G625" s="389"/>
      <c r="H625" s="389"/>
      <c r="I625" s="389"/>
      <c r="J625" s="389"/>
      <c r="K625" s="389"/>
    </row>
    <row r="626" spans="1:11">
      <c r="A626" s="456"/>
      <c r="B626" s="456"/>
      <c r="C626" s="389"/>
      <c r="D626" s="389"/>
      <c r="E626" s="389"/>
      <c r="F626" s="389"/>
      <c r="G626" s="389"/>
      <c r="H626" s="389"/>
      <c r="I626" s="389"/>
      <c r="J626" s="389"/>
      <c r="K626" s="389"/>
    </row>
    <row r="627" spans="1:11">
      <c r="A627" s="456"/>
      <c r="B627" s="456"/>
      <c r="C627" s="389"/>
      <c r="D627" s="389"/>
      <c r="E627" s="389"/>
      <c r="F627" s="389"/>
      <c r="G627" s="389"/>
      <c r="H627" s="389"/>
      <c r="I627" s="389"/>
      <c r="J627" s="389"/>
      <c r="K627" s="389"/>
    </row>
    <row r="628" spans="1:11">
      <c r="A628" s="456"/>
      <c r="B628" s="456"/>
      <c r="C628" s="389"/>
      <c r="D628" s="389"/>
      <c r="E628" s="389"/>
      <c r="F628" s="389"/>
      <c r="G628" s="389"/>
      <c r="H628" s="389"/>
      <c r="I628" s="389"/>
      <c r="J628" s="389"/>
      <c r="K628" s="389"/>
    </row>
    <row r="629" spans="1:11">
      <c r="A629" s="456"/>
      <c r="B629" s="456"/>
      <c r="C629" s="389"/>
      <c r="D629" s="389"/>
      <c r="E629" s="389"/>
      <c r="F629" s="389"/>
      <c r="G629" s="389"/>
      <c r="H629" s="389"/>
      <c r="I629" s="389"/>
      <c r="J629" s="389"/>
      <c r="K629" s="389"/>
    </row>
    <row r="630" spans="1:11">
      <c r="A630" s="456"/>
      <c r="B630" s="456"/>
      <c r="C630" s="389"/>
      <c r="D630" s="389"/>
      <c r="E630" s="389"/>
      <c r="F630" s="389"/>
      <c r="G630" s="389"/>
      <c r="H630" s="389"/>
      <c r="I630" s="389"/>
      <c r="J630" s="389"/>
      <c r="K630" s="389"/>
    </row>
    <row r="631" spans="1:11">
      <c r="A631" s="456"/>
      <c r="B631" s="456"/>
      <c r="C631" s="389"/>
      <c r="D631" s="389"/>
      <c r="E631" s="389"/>
      <c r="F631" s="389"/>
      <c r="G631" s="389"/>
      <c r="H631" s="389"/>
      <c r="I631" s="389"/>
      <c r="J631" s="389"/>
      <c r="K631" s="389"/>
    </row>
    <row r="632" spans="1:11">
      <c r="A632" s="456"/>
      <c r="B632" s="456"/>
      <c r="C632" s="389"/>
      <c r="D632" s="389"/>
      <c r="E632" s="389"/>
      <c r="F632" s="389"/>
      <c r="G632" s="389"/>
      <c r="H632" s="389"/>
      <c r="I632" s="389"/>
      <c r="J632" s="389"/>
      <c r="K632" s="389"/>
    </row>
    <row r="633" spans="1:11">
      <c r="A633" s="456"/>
      <c r="B633" s="456"/>
      <c r="C633" s="389"/>
      <c r="D633" s="389"/>
      <c r="E633" s="389"/>
      <c r="F633" s="389"/>
      <c r="G633" s="389"/>
      <c r="H633" s="389"/>
      <c r="I633" s="389"/>
      <c r="J633" s="389"/>
      <c r="K633" s="389"/>
    </row>
    <row r="634" spans="1:11">
      <c r="A634" s="456"/>
      <c r="B634" s="456"/>
      <c r="C634" s="389"/>
      <c r="D634" s="389"/>
      <c r="E634" s="389"/>
      <c r="F634" s="389"/>
      <c r="G634" s="389"/>
      <c r="H634" s="389"/>
      <c r="I634" s="389"/>
      <c r="J634" s="389"/>
      <c r="K634" s="389"/>
    </row>
    <row r="635" spans="1:11">
      <c r="A635" s="456"/>
      <c r="B635" s="456"/>
      <c r="C635" s="389"/>
      <c r="D635" s="389"/>
      <c r="E635" s="389"/>
      <c r="F635" s="389"/>
      <c r="G635" s="389"/>
      <c r="H635" s="389"/>
      <c r="I635" s="389"/>
      <c r="J635" s="389"/>
      <c r="K635" s="389"/>
    </row>
    <row r="636" spans="1:11">
      <c r="A636" s="456"/>
      <c r="B636" s="456"/>
      <c r="C636" s="389"/>
      <c r="D636" s="389"/>
      <c r="E636" s="389"/>
      <c r="F636" s="389"/>
      <c r="G636" s="389"/>
      <c r="H636" s="389"/>
      <c r="I636" s="389"/>
      <c r="J636" s="389"/>
      <c r="K636" s="389"/>
    </row>
    <row r="637" spans="1:11">
      <c r="A637" s="456"/>
      <c r="B637" s="456"/>
      <c r="C637" s="389"/>
      <c r="D637" s="389"/>
      <c r="E637" s="389"/>
      <c r="F637" s="389"/>
      <c r="G637" s="389"/>
      <c r="H637" s="389"/>
      <c r="I637" s="389"/>
      <c r="J637" s="389"/>
      <c r="K637" s="389"/>
    </row>
    <row r="638" spans="1:11">
      <c r="A638" s="456"/>
      <c r="B638" s="456"/>
      <c r="C638" s="389"/>
      <c r="D638" s="389"/>
      <c r="E638" s="389"/>
      <c r="F638" s="389"/>
      <c r="G638" s="389"/>
      <c r="H638" s="389"/>
      <c r="I638" s="389"/>
      <c r="J638" s="389"/>
      <c r="K638" s="389"/>
    </row>
    <row r="639" spans="1:11">
      <c r="A639" s="456"/>
      <c r="B639" s="456"/>
      <c r="C639" s="389"/>
      <c r="D639" s="389"/>
      <c r="E639" s="389"/>
      <c r="F639" s="389"/>
      <c r="G639" s="389"/>
      <c r="H639" s="389"/>
      <c r="I639" s="389"/>
      <c r="J639" s="389"/>
      <c r="K639" s="389"/>
    </row>
    <row r="640" spans="1:11">
      <c r="A640" s="456"/>
      <c r="B640" s="456"/>
      <c r="C640" s="389"/>
      <c r="D640" s="389"/>
      <c r="E640" s="389"/>
      <c r="F640" s="389"/>
      <c r="G640" s="389"/>
      <c r="H640" s="389"/>
      <c r="I640" s="389"/>
      <c r="J640" s="389"/>
      <c r="K640" s="389"/>
    </row>
    <row r="641" spans="1:11">
      <c r="A641" s="456"/>
      <c r="B641" s="456"/>
      <c r="C641" s="389"/>
      <c r="D641" s="389"/>
      <c r="E641" s="389"/>
      <c r="F641" s="389"/>
      <c r="G641" s="389"/>
      <c r="H641" s="389"/>
      <c r="I641" s="389"/>
      <c r="J641" s="389"/>
      <c r="K641" s="389"/>
    </row>
    <row r="642" spans="1:11">
      <c r="A642" s="456"/>
      <c r="B642" s="456"/>
      <c r="C642" s="389"/>
      <c r="D642" s="389"/>
      <c r="E642" s="389"/>
      <c r="F642" s="389"/>
      <c r="G642" s="389"/>
      <c r="H642" s="389"/>
      <c r="I642" s="389"/>
      <c r="J642" s="389"/>
      <c r="K642" s="389"/>
    </row>
    <row r="643" spans="1:11">
      <c r="A643" s="456"/>
      <c r="B643" s="456"/>
      <c r="C643" s="389"/>
      <c r="D643" s="389"/>
      <c r="E643" s="389"/>
      <c r="F643" s="389"/>
      <c r="G643" s="389"/>
      <c r="H643" s="389"/>
      <c r="I643" s="389"/>
      <c r="J643" s="389"/>
      <c r="K643" s="389"/>
    </row>
    <row r="644" spans="1:11">
      <c r="A644" s="456"/>
      <c r="B644" s="456"/>
      <c r="C644" s="389"/>
      <c r="D644" s="389"/>
      <c r="E644" s="389"/>
      <c r="F644" s="389"/>
      <c r="G644" s="389"/>
      <c r="H644" s="389"/>
      <c r="I644" s="389"/>
      <c r="J644" s="389"/>
      <c r="K644" s="389"/>
    </row>
    <row r="645" spans="1:11">
      <c r="A645" s="456"/>
      <c r="B645" s="456"/>
      <c r="C645" s="389"/>
      <c r="D645" s="389"/>
      <c r="E645" s="389"/>
      <c r="F645" s="389"/>
      <c r="G645" s="389"/>
      <c r="H645" s="389"/>
      <c r="I645" s="389"/>
      <c r="J645" s="389"/>
      <c r="K645" s="389"/>
    </row>
    <row r="646" spans="1:11">
      <c r="A646" s="456"/>
      <c r="B646" s="456"/>
      <c r="C646" s="389"/>
      <c r="D646" s="389"/>
      <c r="E646" s="389"/>
      <c r="F646" s="389"/>
      <c r="G646" s="389"/>
      <c r="H646" s="389"/>
      <c r="I646" s="389"/>
      <c r="J646" s="389"/>
      <c r="K646" s="389"/>
    </row>
    <row r="647" spans="1:11">
      <c r="A647" s="456"/>
      <c r="B647" s="456"/>
      <c r="C647" s="389"/>
      <c r="D647" s="389"/>
      <c r="E647" s="389"/>
      <c r="F647" s="389"/>
      <c r="G647" s="389"/>
      <c r="H647" s="389"/>
      <c r="I647" s="389"/>
      <c r="J647" s="389"/>
      <c r="K647" s="389"/>
    </row>
    <row r="648" spans="1:11">
      <c r="A648" s="456"/>
      <c r="B648" s="456"/>
      <c r="C648" s="389"/>
      <c r="D648" s="389"/>
      <c r="E648" s="389"/>
      <c r="F648" s="389"/>
      <c r="G648" s="389"/>
      <c r="H648" s="389"/>
      <c r="I648" s="389"/>
      <c r="J648" s="389"/>
      <c r="K648" s="389"/>
    </row>
    <row r="649" spans="1:11">
      <c r="A649" s="456"/>
      <c r="B649" s="456"/>
      <c r="C649" s="389"/>
      <c r="D649" s="389"/>
      <c r="E649" s="389"/>
      <c r="F649" s="389"/>
      <c r="G649" s="389"/>
      <c r="H649" s="389"/>
      <c r="I649" s="389"/>
      <c r="J649" s="389"/>
      <c r="K649" s="389"/>
    </row>
    <row r="650" spans="1:11">
      <c r="A650" s="456"/>
      <c r="B650" s="456"/>
      <c r="C650" s="389"/>
      <c r="D650" s="389"/>
      <c r="E650" s="389"/>
      <c r="F650" s="389"/>
      <c r="G650" s="389"/>
      <c r="H650" s="389"/>
      <c r="I650" s="389"/>
      <c r="J650" s="389"/>
      <c r="K650" s="389"/>
    </row>
    <row r="651" spans="1:11">
      <c r="A651" s="456"/>
      <c r="B651" s="456"/>
      <c r="C651" s="389"/>
      <c r="D651" s="389"/>
      <c r="E651" s="389"/>
      <c r="F651" s="389"/>
      <c r="G651" s="389"/>
      <c r="H651" s="389"/>
      <c r="I651" s="389"/>
      <c r="J651" s="389"/>
      <c r="K651" s="389"/>
    </row>
    <row r="652" spans="1:11">
      <c r="A652" s="456"/>
      <c r="B652" s="456"/>
      <c r="C652" s="389"/>
      <c r="D652" s="389"/>
      <c r="E652" s="389"/>
      <c r="F652" s="389"/>
      <c r="G652" s="389"/>
      <c r="H652" s="389"/>
      <c r="I652" s="389"/>
      <c r="J652" s="389"/>
      <c r="K652" s="389"/>
    </row>
    <row r="653" spans="1:11">
      <c r="A653" s="456"/>
      <c r="B653" s="456"/>
      <c r="C653" s="389"/>
      <c r="D653" s="389"/>
      <c r="E653" s="389"/>
      <c r="F653" s="389"/>
      <c r="G653" s="389"/>
      <c r="H653" s="389"/>
      <c r="I653" s="389"/>
      <c r="J653" s="389"/>
      <c r="K653" s="389"/>
    </row>
    <row r="654" spans="1:11">
      <c r="A654" s="456"/>
      <c r="B654" s="456"/>
      <c r="C654" s="389"/>
      <c r="D654" s="389"/>
      <c r="E654" s="389"/>
      <c r="F654" s="389"/>
      <c r="G654" s="389"/>
      <c r="H654" s="389"/>
      <c r="I654" s="389"/>
      <c r="J654" s="389"/>
      <c r="K654" s="389"/>
    </row>
    <row r="655" spans="1:11">
      <c r="A655" s="456"/>
      <c r="B655" s="456"/>
      <c r="C655" s="389"/>
      <c r="D655" s="389"/>
      <c r="E655" s="389"/>
      <c r="F655" s="389"/>
      <c r="G655" s="389"/>
      <c r="H655" s="389"/>
      <c r="I655" s="389"/>
      <c r="J655" s="389"/>
      <c r="K655" s="389"/>
    </row>
    <row r="656" spans="1:11">
      <c r="A656" s="456"/>
      <c r="B656" s="456"/>
      <c r="C656" s="389"/>
      <c r="D656" s="389"/>
      <c r="E656" s="389"/>
      <c r="F656" s="389"/>
      <c r="G656" s="389"/>
      <c r="H656" s="389"/>
      <c r="I656" s="389"/>
      <c r="J656" s="389"/>
      <c r="K656" s="389"/>
    </row>
    <row r="657" spans="1:11">
      <c r="A657" s="456"/>
      <c r="B657" s="456"/>
      <c r="C657" s="389"/>
      <c r="D657" s="389"/>
      <c r="E657" s="389"/>
      <c r="F657" s="389"/>
      <c r="G657" s="389"/>
      <c r="H657" s="389"/>
      <c r="I657" s="389"/>
      <c r="J657" s="389"/>
      <c r="K657" s="389"/>
    </row>
    <row r="658" spans="1:11">
      <c r="A658" s="456"/>
      <c r="B658" s="456"/>
      <c r="C658" s="389"/>
      <c r="D658" s="389"/>
      <c r="E658" s="389"/>
      <c r="F658" s="389"/>
      <c r="G658" s="389"/>
      <c r="H658" s="389"/>
      <c r="I658" s="389"/>
      <c r="J658" s="389"/>
      <c r="K658" s="389"/>
    </row>
    <row r="659" spans="1:11">
      <c r="A659" s="456"/>
      <c r="B659" s="456"/>
      <c r="C659" s="389"/>
      <c r="D659" s="389"/>
      <c r="E659" s="389"/>
      <c r="F659" s="389"/>
      <c r="G659" s="389"/>
      <c r="H659" s="389"/>
      <c r="I659" s="389"/>
      <c r="J659" s="389"/>
      <c r="K659" s="389"/>
    </row>
    <row r="660" spans="1:11">
      <c r="A660" s="456"/>
      <c r="B660" s="456"/>
      <c r="C660" s="389"/>
      <c r="D660" s="389"/>
      <c r="E660" s="389"/>
      <c r="F660" s="389"/>
      <c r="G660" s="389"/>
      <c r="H660" s="389"/>
      <c r="I660" s="389"/>
      <c r="J660" s="389"/>
      <c r="K660" s="389"/>
    </row>
    <row r="661" spans="1:11">
      <c r="A661" s="456"/>
      <c r="B661" s="456"/>
      <c r="C661" s="389"/>
      <c r="D661" s="389"/>
      <c r="E661" s="389"/>
      <c r="F661" s="389"/>
      <c r="G661" s="389"/>
      <c r="H661" s="389"/>
      <c r="I661" s="389"/>
      <c r="J661" s="389"/>
      <c r="K661" s="389"/>
    </row>
    <row r="662" spans="1:11">
      <c r="A662" s="456"/>
      <c r="B662" s="456"/>
      <c r="C662" s="389"/>
      <c r="D662" s="389"/>
      <c r="E662" s="389"/>
      <c r="F662" s="389"/>
      <c r="G662" s="389"/>
      <c r="H662" s="389"/>
      <c r="I662" s="389"/>
      <c r="J662" s="389"/>
      <c r="K662" s="389"/>
    </row>
    <row r="663" spans="1:11">
      <c r="A663" s="456"/>
      <c r="B663" s="456"/>
      <c r="C663" s="389"/>
      <c r="D663" s="389"/>
      <c r="E663" s="389"/>
      <c r="F663" s="389"/>
      <c r="G663" s="389"/>
      <c r="H663" s="389"/>
      <c r="I663" s="389"/>
      <c r="J663" s="389"/>
      <c r="K663" s="389"/>
    </row>
    <row r="664" spans="1:11">
      <c r="A664" s="456"/>
      <c r="B664" s="456"/>
      <c r="C664" s="389"/>
      <c r="D664" s="389"/>
      <c r="E664" s="389"/>
      <c r="F664" s="389"/>
      <c r="G664" s="389"/>
      <c r="H664" s="389"/>
      <c r="I664" s="389"/>
      <c r="J664" s="389"/>
      <c r="K664" s="389"/>
    </row>
    <row r="665" spans="1:11">
      <c r="A665" s="456"/>
      <c r="B665" s="456"/>
      <c r="C665" s="389"/>
      <c r="D665" s="389"/>
      <c r="E665" s="389"/>
      <c r="F665" s="389"/>
      <c r="G665" s="389"/>
      <c r="H665" s="389"/>
      <c r="I665" s="389"/>
      <c r="J665" s="389"/>
      <c r="K665" s="389"/>
    </row>
    <row r="666" spans="1:11">
      <c r="A666" s="456"/>
      <c r="B666" s="456"/>
      <c r="C666" s="389"/>
      <c r="D666" s="389"/>
      <c r="E666" s="389"/>
      <c r="F666" s="389"/>
      <c r="G666" s="389"/>
      <c r="H666" s="389"/>
      <c r="I666" s="389"/>
      <c r="J666" s="389"/>
      <c r="K666" s="389"/>
    </row>
    <row r="667" spans="1:11">
      <c r="A667" s="456"/>
      <c r="B667" s="456"/>
      <c r="C667" s="389"/>
      <c r="D667" s="389"/>
      <c r="E667" s="389"/>
      <c r="F667" s="389"/>
      <c r="G667" s="389"/>
      <c r="H667" s="389"/>
      <c r="I667" s="389"/>
      <c r="J667" s="389"/>
      <c r="K667" s="389"/>
    </row>
    <row r="668" spans="1:11">
      <c r="A668" s="456"/>
      <c r="B668" s="456"/>
      <c r="C668" s="389"/>
      <c r="D668" s="389"/>
      <c r="E668" s="389"/>
      <c r="F668" s="389"/>
      <c r="G668" s="389"/>
      <c r="H668" s="389"/>
      <c r="I668" s="389"/>
      <c r="J668" s="389"/>
      <c r="K668" s="389"/>
    </row>
    <row r="669" spans="1:11">
      <c r="A669" s="456"/>
      <c r="B669" s="456"/>
      <c r="C669" s="389"/>
      <c r="D669" s="389"/>
      <c r="E669" s="389"/>
      <c r="F669" s="389"/>
      <c r="G669" s="389"/>
      <c r="H669" s="389"/>
      <c r="I669" s="389"/>
      <c r="J669" s="389"/>
      <c r="K669" s="389"/>
    </row>
    <row r="670" spans="1:11">
      <c r="A670" s="456"/>
      <c r="B670" s="456"/>
      <c r="C670" s="389"/>
      <c r="D670" s="389"/>
      <c r="E670" s="389"/>
      <c r="F670" s="389"/>
      <c r="G670" s="389"/>
      <c r="H670" s="389"/>
      <c r="I670" s="389"/>
      <c r="J670" s="389"/>
      <c r="K670" s="389"/>
    </row>
    <row r="671" spans="1:11">
      <c r="A671" s="456"/>
      <c r="B671" s="456"/>
      <c r="C671" s="389"/>
      <c r="D671" s="389"/>
      <c r="E671" s="389"/>
      <c r="F671" s="389"/>
      <c r="G671" s="389"/>
      <c r="H671" s="389"/>
      <c r="I671" s="389"/>
      <c r="J671" s="389"/>
      <c r="K671" s="389"/>
    </row>
    <row r="672" spans="1:11">
      <c r="A672" s="456"/>
      <c r="B672" s="456"/>
      <c r="C672" s="389"/>
      <c r="D672" s="389"/>
      <c r="E672" s="389"/>
      <c r="F672" s="389"/>
      <c r="G672" s="389"/>
      <c r="H672" s="389"/>
      <c r="I672" s="389"/>
      <c r="J672" s="389"/>
      <c r="K672" s="389"/>
    </row>
    <row r="673" spans="1:11">
      <c r="A673" s="456"/>
      <c r="B673" s="456"/>
      <c r="C673" s="389"/>
      <c r="D673" s="389"/>
      <c r="E673" s="389"/>
      <c r="F673" s="389"/>
      <c r="G673" s="389"/>
      <c r="H673" s="389"/>
      <c r="I673" s="389"/>
      <c r="J673" s="389"/>
      <c r="K673" s="389"/>
    </row>
    <row r="674" spans="1:11">
      <c r="A674" s="456"/>
      <c r="B674" s="456"/>
      <c r="C674" s="389"/>
      <c r="D674" s="389"/>
      <c r="E674" s="389"/>
      <c r="F674" s="389"/>
      <c r="G674" s="389"/>
      <c r="H674" s="389"/>
      <c r="I674" s="389"/>
      <c r="J674" s="389"/>
      <c r="K674" s="389"/>
    </row>
    <row r="675" spans="1:11">
      <c r="A675" s="456"/>
      <c r="B675" s="456"/>
      <c r="C675" s="389"/>
      <c r="D675" s="389"/>
      <c r="E675" s="389"/>
      <c r="F675" s="389"/>
      <c r="G675" s="389"/>
      <c r="H675" s="389"/>
      <c r="I675" s="389"/>
      <c r="J675" s="389"/>
      <c r="K675" s="389"/>
    </row>
    <row r="676" spans="1:11">
      <c r="A676" s="456"/>
      <c r="B676" s="456"/>
      <c r="C676" s="389"/>
      <c r="D676" s="389"/>
      <c r="E676" s="389"/>
      <c r="F676" s="389"/>
      <c r="G676" s="389"/>
      <c r="H676" s="389"/>
      <c r="I676" s="389"/>
      <c r="J676" s="389"/>
      <c r="K676" s="389"/>
    </row>
    <row r="677" spans="1:11">
      <c r="A677" s="456"/>
      <c r="B677" s="456"/>
      <c r="C677" s="389"/>
      <c r="D677" s="389"/>
      <c r="E677" s="389"/>
      <c r="F677" s="389"/>
      <c r="G677" s="389"/>
      <c r="H677" s="389"/>
      <c r="I677" s="389"/>
      <c r="J677" s="389"/>
      <c r="K677" s="389"/>
    </row>
    <row r="678" spans="1:11">
      <c r="A678" s="456"/>
      <c r="B678" s="456"/>
      <c r="C678" s="389"/>
      <c r="D678" s="389"/>
      <c r="E678" s="389"/>
      <c r="F678" s="389"/>
      <c r="G678" s="389"/>
      <c r="H678" s="389"/>
      <c r="I678" s="389"/>
      <c r="J678" s="389"/>
      <c r="K678" s="389"/>
    </row>
    <row r="679" spans="1:11">
      <c r="A679" s="456"/>
      <c r="B679" s="456"/>
      <c r="C679" s="389"/>
      <c r="D679" s="389"/>
      <c r="E679" s="389"/>
      <c r="F679" s="389"/>
      <c r="G679" s="389"/>
      <c r="H679" s="389"/>
      <c r="I679" s="389"/>
      <c r="J679" s="389"/>
      <c r="K679" s="389"/>
    </row>
    <row r="680" spans="1:11">
      <c r="A680" s="456"/>
      <c r="B680" s="456"/>
      <c r="C680" s="389"/>
      <c r="D680" s="389"/>
      <c r="E680" s="389"/>
      <c r="F680" s="389"/>
      <c r="G680" s="389"/>
      <c r="H680" s="389"/>
      <c r="I680" s="389"/>
      <c r="J680" s="389"/>
      <c r="K680" s="389"/>
    </row>
    <row r="681" spans="1:11">
      <c r="A681" s="456"/>
      <c r="B681" s="456"/>
      <c r="C681" s="389"/>
      <c r="D681" s="389"/>
      <c r="E681" s="389"/>
      <c r="F681" s="389"/>
      <c r="G681" s="389"/>
      <c r="H681" s="389"/>
      <c r="I681" s="389"/>
      <c r="J681" s="389"/>
      <c r="K681" s="389"/>
    </row>
    <row r="682" spans="1:11">
      <c r="A682" s="456"/>
      <c r="B682" s="456"/>
      <c r="C682" s="389"/>
      <c r="D682" s="389"/>
      <c r="E682" s="389"/>
      <c r="F682" s="389"/>
      <c r="G682" s="389"/>
      <c r="H682" s="389"/>
      <c r="I682" s="389"/>
      <c r="J682" s="389"/>
      <c r="K682" s="389"/>
    </row>
    <row r="683" spans="1:11">
      <c r="A683" s="456"/>
      <c r="B683" s="456"/>
      <c r="C683" s="389"/>
      <c r="D683" s="389"/>
      <c r="E683" s="389"/>
      <c r="F683" s="389"/>
      <c r="G683" s="389"/>
      <c r="H683" s="389"/>
      <c r="I683" s="389"/>
      <c r="J683" s="389"/>
      <c r="K683" s="389"/>
    </row>
    <row r="684" spans="1:11">
      <c r="A684" s="456"/>
      <c r="B684" s="456"/>
      <c r="C684" s="389"/>
      <c r="D684" s="389"/>
      <c r="E684" s="389"/>
      <c r="F684" s="389"/>
      <c r="G684" s="389"/>
      <c r="H684" s="389"/>
      <c r="I684" s="389"/>
      <c r="J684" s="389"/>
      <c r="K684" s="389"/>
    </row>
    <row r="685" spans="1:11">
      <c r="A685" s="456"/>
      <c r="B685" s="456"/>
      <c r="C685" s="389"/>
      <c r="D685" s="389"/>
      <c r="E685" s="389"/>
      <c r="F685" s="389"/>
      <c r="G685" s="389"/>
      <c r="H685" s="389"/>
      <c r="I685" s="389"/>
      <c r="J685" s="389"/>
      <c r="K685" s="389"/>
    </row>
    <row r="686" spans="1:11">
      <c r="A686" s="456"/>
      <c r="B686" s="456"/>
      <c r="C686" s="389"/>
      <c r="D686" s="389"/>
      <c r="E686" s="389"/>
      <c r="F686" s="389"/>
      <c r="G686" s="389"/>
      <c r="H686" s="389"/>
      <c r="I686" s="389"/>
      <c r="J686" s="389"/>
      <c r="K686" s="389"/>
    </row>
    <row r="687" spans="1:11">
      <c r="A687" s="456"/>
      <c r="B687" s="456"/>
      <c r="C687" s="389"/>
      <c r="D687" s="389"/>
      <c r="E687" s="389"/>
      <c r="F687" s="389"/>
      <c r="G687" s="389"/>
      <c r="H687" s="389"/>
      <c r="I687" s="389"/>
      <c r="J687" s="389"/>
      <c r="K687" s="389"/>
    </row>
    <row r="688" spans="1:11">
      <c r="A688" s="456"/>
      <c r="B688" s="456"/>
      <c r="C688" s="389"/>
      <c r="D688" s="389"/>
      <c r="E688" s="389"/>
      <c r="F688" s="389"/>
      <c r="G688" s="389"/>
      <c r="H688" s="389"/>
      <c r="I688" s="389"/>
      <c r="J688" s="389"/>
      <c r="K688" s="389"/>
    </row>
    <row r="689" spans="1:11">
      <c r="A689" s="456"/>
      <c r="B689" s="456"/>
      <c r="C689" s="389"/>
      <c r="D689" s="389"/>
      <c r="E689" s="389"/>
      <c r="F689" s="389"/>
      <c r="G689" s="389"/>
      <c r="H689" s="389"/>
      <c r="I689" s="389"/>
      <c r="J689" s="389"/>
      <c r="K689" s="389"/>
    </row>
    <row r="690" spans="1:11">
      <c r="A690" s="456"/>
      <c r="B690" s="456"/>
      <c r="C690" s="389"/>
      <c r="D690" s="389"/>
      <c r="E690" s="389"/>
      <c r="F690" s="389"/>
      <c r="G690" s="389"/>
      <c r="H690" s="389"/>
      <c r="I690" s="389"/>
      <c r="J690" s="389"/>
      <c r="K690" s="389"/>
    </row>
    <row r="691" spans="1:11">
      <c r="A691" s="456"/>
      <c r="B691" s="456"/>
      <c r="C691" s="389"/>
      <c r="D691" s="389"/>
      <c r="E691" s="389"/>
      <c r="F691" s="389"/>
      <c r="G691" s="389"/>
      <c r="H691" s="389"/>
      <c r="I691" s="389"/>
      <c r="J691" s="389"/>
      <c r="K691" s="389"/>
    </row>
    <row r="692" spans="1:11">
      <c r="A692" s="456"/>
      <c r="B692" s="456"/>
      <c r="C692" s="389"/>
      <c r="D692" s="389"/>
      <c r="E692" s="389"/>
      <c r="F692" s="389"/>
      <c r="G692" s="389"/>
      <c r="H692" s="389"/>
      <c r="I692" s="389"/>
      <c r="J692" s="389"/>
      <c r="K692" s="389"/>
    </row>
    <row r="693" spans="1:11">
      <c r="A693" s="456"/>
      <c r="B693" s="456"/>
      <c r="C693" s="389"/>
      <c r="D693" s="389"/>
      <c r="E693" s="389"/>
      <c r="F693" s="389"/>
      <c r="G693" s="389"/>
      <c r="H693" s="389"/>
      <c r="I693" s="389"/>
      <c r="J693" s="389"/>
      <c r="K693" s="389"/>
    </row>
    <row r="694" spans="1:11">
      <c r="A694" s="456"/>
      <c r="B694" s="456"/>
      <c r="C694" s="389"/>
      <c r="D694" s="389"/>
      <c r="E694" s="389"/>
      <c r="F694" s="389"/>
      <c r="G694" s="389"/>
      <c r="H694" s="389"/>
      <c r="I694" s="389"/>
      <c r="J694" s="389"/>
      <c r="K694" s="389"/>
    </row>
    <row r="695" spans="1:11">
      <c r="A695" s="456"/>
      <c r="B695" s="456"/>
      <c r="C695" s="389"/>
      <c r="D695" s="389"/>
      <c r="E695" s="389"/>
      <c r="F695" s="389"/>
      <c r="G695" s="389"/>
      <c r="H695" s="389"/>
      <c r="I695" s="389"/>
      <c r="J695" s="389"/>
      <c r="K695" s="389"/>
    </row>
    <row r="696" spans="1:11">
      <c r="A696" s="456"/>
      <c r="B696" s="456"/>
      <c r="C696" s="389"/>
      <c r="D696" s="389"/>
      <c r="E696" s="389"/>
      <c r="F696" s="389"/>
      <c r="G696" s="389"/>
      <c r="H696" s="389"/>
      <c r="I696" s="389"/>
      <c r="J696" s="389"/>
      <c r="K696" s="389"/>
    </row>
    <row r="697" spans="1:11">
      <c r="A697" s="456"/>
      <c r="B697" s="456"/>
      <c r="C697" s="389"/>
      <c r="D697" s="389"/>
      <c r="E697" s="389"/>
      <c r="F697" s="389"/>
      <c r="G697" s="389"/>
      <c r="H697" s="389"/>
      <c r="I697" s="389"/>
      <c r="J697" s="389"/>
      <c r="K697" s="389"/>
    </row>
    <row r="698" spans="1:11">
      <c r="A698" s="456"/>
      <c r="B698" s="456"/>
      <c r="C698" s="389"/>
      <c r="D698" s="389"/>
      <c r="E698" s="389"/>
      <c r="F698" s="389"/>
      <c r="G698" s="389"/>
      <c r="H698" s="389"/>
      <c r="I698" s="389"/>
      <c r="J698" s="389"/>
      <c r="K698" s="389"/>
    </row>
    <row r="699" spans="1:11">
      <c r="A699" s="456"/>
      <c r="B699" s="456"/>
      <c r="C699" s="389"/>
      <c r="D699" s="389"/>
      <c r="E699" s="389"/>
      <c r="F699" s="389"/>
      <c r="G699" s="389"/>
      <c r="H699" s="389"/>
      <c r="I699" s="389"/>
      <c r="J699" s="389"/>
      <c r="K699" s="389"/>
    </row>
    <row r="700" spans="1:11">
      <c r="A700" s="456"/>
      <c r="B700" s="456"/>
      <c r="C700" s="389"/>
      <c r="D700" s="389"/>
      <c r="E700" s="389"/>
      <c r="F700" s="389"/>
      <c r="G700" s="389"/>
      <c r="H700" s="389"/>
      <c r="I700" s="389"/>
      <c r="J700" s="389"/>
      <c r="K700" s="389"/>
    </row>
    <row r="701" spans="1:11">
      <c r="A701" s="456"/>
      <c r="B701" s="456"/>
      <c r="C701" s="389"/>
      <c r="D701" s="389"/>
      <c r="E701" s="389"/>
      <c r="F701" s="389"/>
      <c r="G701" s="389"/>
      <c r="H701" s="389"/>
      <c r="I701" s="389"/>
      <c r="J701" s="389"/>
      <c r="K701" s="389"/>
    </row>
    <row r="702" spans="1:11">
      <c r="A702" s="456"/>
      <c r="B702" s="456"/>
      <c r="C702" s="389"/>
      <c r="D702" s="389"/>
      <c r="E702" s="389"/>
      <c r="F702" s="389"/>
      <c r="G702" s="389"/>
      <c r="H702" s="389"/>
      <c r="I702" s="389"/>
      <c r="J702" s="389"/>
      <c r="K702" s="389"/>
    </row>
    <row r="703" spans="1:11">
      <c r="A703" s="456"/>
      <c r="B703" s="456"/>
      <c r="C703" s="389"/>
      <c r="D703" s="389"/>
      <c r="E703" s="389"/>
      <c r="F703" s="389"/>
      <c r="G703" s="389"/>
      <c r="H703" s="389"/>
      <c r="I703" s="389"/>
      <c r="J703" s="389"/>
      <c r="K703" s="389"/>
    </row>
    <row r="704" spans="1:11">
      <c r="A704" s="456"/>
      <c r="B704" s="456"/>
      <c r="C704" s="389"/>
      <c r="D704" s="389"/>
      <c r="E704" s="389"/>
      <c r="F704" s="389"/>
      <c r="G704" s="389"/>
      <c r="H704" s="389"/>
      <c r="I704" s="389"/>
      <c r="J704" s="389"/>
      <c r="K704" s="389"/>
    </row>
    <row r="705" spans="1:11">
      <c r="A705" s="456"/>
      <c r="B705" s="456"/>
      <c r="C705" s="389"/>
      <c r="D705" s="389"/>
      <c r="E705" s="389"/>
      <c r="F705" s="389"/>
      <c r="G705" s="389"/>
      <c r="H705" s="389"/>
      <c r="I705" s="389"/>
      <c r="J705" s="389"/>
      <c r="K705" s="389"/>
    </row>
    <row r="706" spans="1:11">
      <c r="A706" s="456"/>
      <c r="B706" s="456"/>
      <c r="C706" s="389"/>
      <c r="D706" s="389"/>
      <c r="E706" s="389"/>
      <c r="F706" s="389"/>
      <c r="G706" s="389"/>
      <c r="H706" s="389"/>
      <c r="I706" s="389"/>
      <c r="J706" s="389"/>
      <c r="K706" s="389"/>
    </row>
    <row r="707" spans="1:11">
      <c r="A707" s="456"/>
      <c r="B707" s="456"/>
      <c r="C707" s="389"/>
      <c r="D707" s="389"/>
      <c r="E707" s="389"/>
      <c r="F707" s="389"/>
      <c r="G707" s="389"/>
      <c r="H707" s="389"/>
      <c r="I707" s="389"/>
      <c r="J707" s="389"/>
      <c r="K707" s="389"/>
    </row>
    <row r="708" spans="1:11">
      <c r="A708" s="456"/>
      <c r="B708" s="456"/>
      <c r="C708" s="389"/>
      <c r="D708" s="389"/>
      <c r="E708" s="389"/>
      <c r="F708" s="389"/>
      <c r="G708" s="389"/>
      <c r="H708" s="389"/>
      <c r="I708" s="389"/>
      <c r="J708" s="389"/>
      <c r="K708" s="389"/>
    </row>
    <row r="709" spans="1:11">
      <c r="A709" s="456"/>
      <c r="B709" s="456"/>
      <c r="C709" s="389"/>
      <c r="D709" s="389"/>
      <c r="E709" s="389"/>
      <c r="F709" s="389"/>
      <c r="G709" s="389"/>
      <c r="H709" s="389"/>
      <c r="I709" s="389"/>
      <c r="J709" s="389"/>
      <c r="K709" s="389"/>
    </row>
    <row r="710" spans="1:11">
      <c r="A710" s="456"/>
      <c r="B710" s="456"/>
      <c r="C710" s="389"/>
      <c r="D710" s="389"/>
      <c r="E710" s="389"/>
      <c r="F710" s="389"/>
      <c r="G710" s="389"/>
      <c r="H710" s="389"/>
      <c r="I710" s="389"/>
      <c r="J710" s="389"/>
      <c r="K710" s="389"/>
    </row>
    <row r="711" spans="1:11">
      <c r="A711" s="456"/>
      <c r="B711" s="456"/>
      <c r="C711" s="389"/>
      <c r="D711" s="389"/>
      <c r="E711" s="389"/>
      <c r="F711" s="389"/>
      <c r="G711" s="389"/>
      <c r="H711" s="389"/>
      <c r="I711" s="389"/>
      <c r="J711" s="389"/>
      <c r="K711" s="389"/>
    </row>
    <row r="712" spans="1:11">
      <c r="A712" s="456"/>
      <c r="B712" s="456"/>
      <c r="C712" s="389"/>
      <c r="D712" s="389"/>
      <c r="E712" s="389"/>
      <c r="F712" s="389"/>
      <c r="G712" s="389"/>
      <c r="H712" s="389"/>
      <c r="I712" s="389"/>
      <c r="J712" s="389"/>
      <c r="K712" s="389"/>
    </row>
    <row r="713" spans="1:11">
      <c r="A713" s="456"/>
      <c r="B713" s="456"/>
      <c r="C713" s="389"/>
      <c r="D713" s="389"/>
      <c r="E713" s="389"/>
      <c r="F713" s="389"/>
      <c r="G713" s="389"/>
      <c r="H713" s="389"/>
      <c r="I713" s="389"/>
      <c r="J713" s="389"/>
      <c r="K713" s="389"/>
    </row>
    <row r="714" spans="1:11">
      <c r="A714" s="456"/>
      <c r="B714" s="456"/>
      <c r="C714" s="389"/>
      <c r="D714" s="389"/>
      <c r="E714" s="389"/>
      <c r="F714" s="389"/>
      <c r="G714" s="389"/>
      <c r="H714" s="389"/>
      <c r="I714" s="389"/>
      <c r="J714" s="389"/>
      <c r="K714" s="389"/>
    </row>
    <row r="715" spans="1:11">
      <c r="A715" s="456"/>
      <c r="B715" s="456"/>
      <c r="C715" s="389"/>
      <c r="D715" s="389"/>
      <c r="E715" s="389"/>
      <c r="F715" s="389"/>
      <c r="G715" s="389"/>
      <c r="H715" s="389"/>
      <c r="I715" s="389"/>
      <c r="J715" s="389"/>
      <c r="K715" s="389"/>
    </row>
    <row r="716" spans="1:11">
      <c r="A716" s="456"/>
      <c r="B716" s="456"/>
      <c r="C716" s="389"/>
      <c r="D716" s="389"/>
      <c r="E716" s="389"/>
      <c r="F716" s="389"/>
      <c r="G716" s="389"/>
      <c r="H716" s="389"/>
      <c r="I716" s="389"/>
      <c r="J716" s="389"/>
      <c r="K716" s="389"/>
    </row>
    <row r="717" spans="1:11">
      <c r="A717" s="456"/>
      <c r="B717" s="456"/>
      <c r="C717" s="389"/>
      <c r="D717" s="389"/>
      <c r="E717" s="389"/>
      <c r="F717" s="389"/>
      <c r="G717" s="389"/>
      <c r="H717" s="389"/>
      <c r="I717" s="389"/>
      <c r="J717" s="389"/>
      <c r="K717" s="389"/>
    </row>
    <row r="718" spans="1:11">
      <c r="A718" s="456"/>
      <c r="B718" s="456"/>
      <c r="C718" s="389"/>
      <c r="D718" s="389"/>
      <c r="E718" s="389"/>
      <c r="F718" s="389"/>
      <c r="G718" s="389"/>
      <c r="H718" s="389"/>
      <c r="I718" s="389"/>
      <c r="J718" s="389"/>
      <c r="K718" s="389"/>
    </row>
    <row r="719" spans="1:11">
      <c r="A719" s="456"/>
      <c r="B719" s="456"/>
      <c r="C719" s="389"/>
      <c r="D719" s="389"/>
      <c r="E719" s="389"/>
      <c r="F719" s="389"/>
      <c r="G719" s="389"/>
      <c r="H719" s="389"/>
      <c r="I719" s="389"/>
      <c r="J719" s="389"/>
      <c r="K719" s="389"/>
    </row>
    <row r="720" spans="1:11">
      <c r="A720" s="456"/>
      <c r="B720" s="456"/>
      <c r="C720" s="389"/>
      <c r="D720" s="389"/>
      <c r="E720" s="389"/>
      <c r="F720" s="389"/>
      <c r="G720" s="389"/>
      <c r="H720" s="389"/>
      <c r="I720" s="389"/>
      <c r="J720" s="389"/>
      <c r="K720" s="389"/>
    </row>
    <row r="721" spans="1:11">
      <c r="A721" s="456"/>
      <c r="B721" s="456"/>
      <c r="C721" s="389"/>
      <c r="D721" s="389"/>
      <c r="E721" s="389"/>
      <c r="F721" s="389"/>
      <c r="G721" s="389"/>
      <c r="H721" s="389"/>
      <c r="I721" s="389"/>
      <c r="J721" s="389"/>
      <c r="K721" s="389"/>
    </row>
    <row r="722" spans="1:11">
      <c r="A722" s="456"/>
      <c r="B722" s="456"/>
      <c r="C722" s="389"/>
      <c r="D722" s="389"/>
      <c r="E722" s="389"/>
      <c r="F722" s="389"/>
      <c r="G722" s="389"/>
      <c r="H722" s="389"/>
      <c r="I722" s="389"/>
      <c r="J722" s="389"/>
      <c r="K722" s="389"/>
    </row>
    <row r="723" spans="1:11">
      <c r="A723" s="456"/>
      <c r="B723" s="456"/>
      <c r="C723" s="389"/>
      <c r="D723" s="389"/>
      <c r="E723" s="389"/>
      <c r="F723" s="389"/>
      <c r="G723" s="389"/>
      <c r="H723" s="389"/>
      <c r="I723" s="389"/>
      <c r="J723" s="389"/>
      <c r="K723" s="389"/>
    </row>
    <row r="724" spans="1:11">
      <c r="A724" s="456"/>
      <c r="B724" s="456"/>
      <c r="C724" s="389"/>
      <c r="D724" s="389"/>
      <c r="E724" s="389"/>
      <c r="F724" s="389"/>
      <c r="G724" s="389"/>
      <c r="H724" s="389"/>
      <c r="I724" s="389"/>
      <c r="J724" s="389"/>
      <c r="K724" s="389"/>
    </row>
    <row r="725" spans="1:11">
      <c r="A725" s="456"/>
      <c r="B725" s="456"/>
      <c r="C725" s="389"/>
      <c r="D725" s="389"/>
      <c r="E725" s="389"/>
      <c r="F725" s="389"/>
      <c r="G725" s="389"/>
      <c r="H725" s="389"/>
      <c r="I725" s="389"/>
      <c r="J725" s="389"/>
      <c r="K725" s="389"/>
    </row>
    <row r="726" spans="1:11">
      <c r="A726" s="456"/>
      <c r="B726" s="456"/>
      <c r="C726" s="389"/>
      <c r="D726" s="389"/>
      <c r="E726" s="389"/>
      <c r="F726" s="389"/>
      <c r="G726" s="389"/>
      <c r="H726" s="389"/>
      <c r="I726" s="389"/>
      <c r="J726" s="389"/>
      <c r="K726" s="389"/>
    </row>
    <row r="727" spans="1:11">
      <c r="A727" s="456"/>
      <c r="B727" s="456"/>
      <c r="C727" s="389"/>
      <c r="D727" s="389"/>
      <c r="E727" s="389"/>
      <c r="F727" s="389"/>
      <c r="G727" s="389"/>
      <c r="H727" s="389"/>
      <c r="I727" s="389"/>
      <c r="J727" s="389"/>
      <c r="K727" s="389"/>
    </row>
    <row r="728" spans="1:11">
      <c r="A728" s="456"/>
      <c r="B728" s="456"/>
      <c r="C728" s="389"/>
      <c r="D728" s="389"/>
      <c r="E728" s="389"/>
      <c r="F728" s="389"/>
      <c r="G728" s="389"/>
      <c r="H728" s="389"/>
      <c r="I728" s="389"/>
      <c r="J728" s="389"/>
      <c r="K728" s="389"/>
    </row>
    <row r="729" spans="1:11">
      <c r="A729" s="456"/>
      <c r="B729" s="456"/>
      <c r="C729" s="389"/>
      <c r="D729" s="389"/>
      <c r="E729" s="389"/>
      <c r="F729" s="389"/>
      <c r="G729" s="389"/>
      <c r="H729" s="389"/>
      <c r="I729" s="389"/>
      <c r="J729" s="389"/>
      <c r="K729" s="389"/>
    </row>
    <row r="730" spans="1:11">
      <c r="A730" s="456"/>
      <c r="B730" s="456"/>
      <c r="C730" s="389"/>
      <c r="D730" s="389"/>
      <c r="E730" s="389"/>
      <c r="F730" s="389"/>
      <c r="G730" s="389"/>
      <c r="H730" s="389"/>
      <c r="I730" s="389"/>
      <c r="J730" s="389"/>
      <c r="K730" s="389"/>
    </row>
    <row r="731" spans="1:11">
      <c r="A731" s="456"/>
      <c r="B731" s="456"/>
      <c r="C731" s="389"/>
      <c r="D731" s="389"/>
      <c r="E731" s="389"/>
      <c r="F731" s="389"/>
      <c r="G731" s="389"/>
      <c r="H731" s="389"/>
      <c r="I731" s="389"/>
      <c r="J731" s="389"/>
      <c r="K731" s="389"/>
    </row>
    <row r="732" spans="1:11">
      <c r="A732" s="456"/>
      <c r="B732" s="456"/>
      <c r="C732" s="389"/>
      <c r="D732" s="389"/>
      <c r="E732" s="389"/>
      <c r="F732" s="389"/>
      <c r="G732" s="389"/>
      <c r="H732" s="389"/>
      <c r="I732" s="389"/>
      <c r="J732" s="389"/>
      <c r="K732" s="389"/>
    </row>
    <row r="733" spans="1:11">
      <c r="A733" s="456"/>
      <c r="B733" s="456"/>
      <c r="C733" s="389"/>
      <c r="D733" s="389"/>
      <c r="E733" s="389"/>
      <c r="F733" s="389"/>
      <c r="G733" s="389"/>
      <c r="H733" s="389"/>
      <c r="I733" s="389"/>
      <c r="J733" s="389"/>
      <c r="K733" s="389"/>
    </row>
    <row r="734" spans="1:11">
      <c r="A734" s="456"/>
      <c r="B734" s="456"/>
      <c r="C734" s="389"/>
      <c r="D734" s="389"/>
      <c r="E734" s="389"/>
      <c r="F734" s="389"/>
      <c r="G734" s="389"/>
      <c r="H734" s="389"/>
      <c r="I734" s="389"/>
      <c r="J734" s="389"/>
      <c r="K734" s="389"/>
    </row>
    <row r="735" spans="1:11">
      <c r="A735" s="456"/>
      <c r="B735" s="456"/>
      <c r="C735" s="389"/>
      <c r="D735" s="389"/>
      <c r="E735" s="389"/>
      <c r="F735" s="389"/>
      <c r="G735" s="389"/>
      <c r="H735" s="389"/>
      <c r="I735" s="389"/>
      <c r="J735" s="389"/>
      <c r="K735" s="389"/>
    </row>
    <row r="736" spans="1:11">
      <c r="A736" s="456"/>
      <c r="B736" s="456"/>
      <c r="C736" s="389"/>
      <c r="D736" s="389"/>
      <c r="E736" s="389"/>
      <c r="F736" s="389"/>
      <c r="G736" s="389"/>
      <c r="H736" s="389"/>
      <c r="I736" s="389"/>
      <c r="J736" s="389"/>
      <c r="K736" s="389"/>
    </row>
    <row r="737" spans="1:11">
      <c r="A737" s="456"/>
      <c r="B737" s="456"/>
      <c r="C737" s="389"/>
      <c r="D737" s="389"/>
      <c r="E737" s="389"/>
      <c r="F737" s="389"/>
      <c r="G737" s="389"/>
      <c r="H737" s="389"/>
      <c r="I737" s="389"/>
      <c r="J737" s="389"/>
      <c r="K737" s="389"/>
    </row>
    <row r="738" spans="1:11">
      <c r="A738" s="456"/>
      <c r="B738" s="456"/>
      <c r="C738" s="389"/>
      <c r="D738" s="389"/>
      <c r="E738" s="389"/>
      <c r="F738" s="389"/>
      <c r="G738" s="389"/>
      <c r="H738" s="389"/>
      <c r="I738" s="389"/>
      <c r="J738" s="389"/>
      <c r="K738" s="389"/>
    </row>
    <row r="739" spans="1:11">
      <c r="A739" s="456"/>
      <c r="B739" s="456"/>
      <c r="C739" s="389"/>
      <c r="D739" s="389"/>
      <c r="E739" s="389"/>
      <c r="F739" s="389"/>
      <c r="G739" s="389"/>
      <c r="H739" s="389"/>
      <c r="I739" s="389"/>
      <c r="J739" s="389"/>
      <c r="K739" s="389"/>
    </row>
    <row r="740" spans="1:11">
      <c r="A740" s="456"/>
      <c r="B740" s="456"/>
      <c r="C740" s="389"/>
      <c r="D740" s="389"/>
      <c r="E740" s="389"/>
      <c r="F740" s="389"/>
      <c r="G740" s="389"/>
      <c r="H740" s="389"/>
      <c r="I740" s="389"/>
      <c r="J740" s="389"/>
      <c r="K740" s="389"/>
    </row>
    <row r="741" spans="1:11">
      <c r="A741" s="456"/>
      <c r="B741" s="456"/>
      <c r="C741" s="389"/>
      <c r="D741" s="389"/>
      <c r="E741" s="389"/>
      <c r="F741" s="389"/>
      <c r="G741" s="389"/>
      <c r="H741" s="389"/>
      <c r="I741" s="389"/>
      <c r="J741" s="389"/>
      <c r="K741" s="389"/>
    </row>
    <row r="742" spans="1:11">
      <c r="A742" s="456"/>
      <c r="B742" s="456"/>
      <c r="C742" s="389"/>
      <c r="D742" s="389"/>
      <c r="E742" s="389"/>
      <c r="F742" s="389"/>
      <c r="G742" s="389"/>
      <c r="H742" s="389"/>
      <c r="I742" s="389"/>
      <c r="J742" s="389"/>
      <c r="K742" s="389"/>
    </row>
    <row r="743" spans="1:11">
      <c r="A743" s="456"/>
      <c r="B743" s="456"/>
      <c r="C743" s="389"/>
      <c r="D743" s="389"/>
      <c r="E743" s="389"/>
      <c r="F743" s="389"/>
      <c r="G743" s="389"/>
      <c r="H743" s="389"/>
      <c r="I743" s="389"/>
      <c r="J743" s="389"/>
      <c r="K743" s="389"/>
    </row>
    <row r="744" spans="1:11">
      <c r="A744" s="456"/>
      <c r="B744" s="456"/>
      <c r="C744" s="389"/>
      <c r="D744" s="389"/>
      <c r="E744" s="389"/>
      <c r="F744" s="389"/>
      <c r="G744" s="389"/>
      <c r="H744" s="389"/>
      <c r="I744" s="389"/>
      <c r="J744" s="389"/>
      <c r="K744" s="389"/>
    </row>
    <row r="745" spans="1:11">
      <c r="A745" s="456"/>
      <c r="B745" s="456"/>
      <c r="C745" s="389"/>
      <c r="D745" s="389"/>
      <c r="E745" s="389"/>
      <c r="F745" s="389"/>
      <c r="G745" s="389"/>
      <c r="H745" s="389"/>
      <c r="I745" s="389"/>
      <c r="J745" s="389"/>
      <c r="K745" s="389"/>
    </row>
    <row r="746" spans="1:11">
      <c r="A746" s="456"/>
      <c r="B746" s="456"/>
      <c r="C746" s="389"/>
      <c r="D746" s="389"/>
      <c r="E746" s="389"/>
      <c r="F746" s="389"/>
      <c r="G746" s="389"/>
      <c r="H746" s="389"/>
      <c r="I746" s="389"/>
      <c r="J746" s="389"/>
      <c r="K746" s="389"/>
    </row>
    <row r="747" spans="1:11">
      <c r="A747" s="456"/>
      <c r="B747" s="456"/>
      <c r="C747" s="389"/>
      <c r="D747" s="389"/>
      <c r="E747" s="389"/>
      <c r="F747" s="389"/>
      <c r="G747" s="389"/>
      <c r="H747" s="389"/>
      <c r="I747" s="389"/>
      <c r="J747" s="389"/>
      <c r="K747" s="389"/>
    </row>
    <row r="748" spans="1:11">
      <c r="A748" s="456"/>
      <c r="B748" s="456"/>
      <c r="C748" s="389"/>
      <c r="D748" s="389"/>
      <c r="E748" s="389"/>
      <c r="F748" s="389"/>
      <c r="G748" s="389"/>
      <c r="H748" s="389"/>
      <c r="I748" s="389"/>
      <c r="J748" s="389"/>
      <c r="K748" s="389"/>
    </row>
    <row r="749" spans="1:11">
      <c r="A749" s="456"/>
      <c r="B749" s="456"/>
      <c r="C749" s="389"/>
      <c r="D749" s="389"/>
      <c r="E749" s="389"/>
      <c r="F749" s="389"/>
      <c r="G749" s="389"/>
      <c r="H749" s="389"/>
      <c r="I749" s="389"/>
      <c r="J749" s="389"/>
      <c r="K749" s="389"/>
    </row>
    <row r="750" spans="1:11">
      <c r="A750" s="456"/>
      <c r="B750" s="456"/>
      <c r="C750" s="389"/>
      <c r="D750" s="389"/>
      <c r="E750" s="389"/>
      <c r="F750" s="389"/>
      <c r="G750" s="389"/>
      <c r="H750" s="389"/>
      <c r="I750" s="389"/>
      <c r="J750" s="389"/>
      <c r="K750" s="389"/>
    </row>
    <row r="751" spans="1:11">
      <c r="A751" s="456"/>
      <c r="B751" s="456"/>
      <c r="C751" s="389"/>
      <c r="D751" s="389"/>
      <c r="E751" s="389"/>
      <c r="F751" s="389"/>
      <c r="G751" s="389"/>
      <c r="H751" s="389"/>
      <c r="I751" s="389"/>
      <c r="J751" s="389"/>
      <c r="K751" s="389"/>
    </row>
    <row r="752" spans="1:11">
      <c r="A752" s="456"/>
      <c r="B752" s="456"/>
      <c r="C752" s="389"/>
      <c r="D752" s="389"/>
      <c r="E752" s="389"/>
      <c r="F752" s="389"/>
      <c r="G752" s="389"/>
      <c r="H752" s="389"/>
      <c r="I752" s="389"/>
      <c r="J752" s="389"/>
      <c r="K752" s="389"/>
    </row>
    <row r="753" spans="1:11">
      <c r="A753" s="456"/>
      <c r="B753" s="456"/>
      <c r="C753" s="389"/>
      <c r="D753" s="389"/>
      <c r="E753" s="389"/>
      <c r="F753" s="389"/>
      <c r="G753" s="389"/>
      <c r="H753" s="389"/>
      <c r="I753" s="389"/>
      <c r="J753" s="389"/>
      <c r="K753" s="389"/>
    </row>
    <row r="754" spans="1:11">
      <c r="A754" s="456"/>
      <c r="B754" s="456"/>
      <c r="C754" s="389"/>
      <c r="D754" s="389"/>
      <c r="E754" s="389"/>
      <c r="F754" s="389"/>
      <c r="G754" s="389"/>
      <c r="H754" s="389"/>
      <c r="I754" s="389"/>
      <c r="J754" s="389"/>
      <c r="K754" s="389"/>
    </row>
    <row r="755" spans="1:11">
      <c r="A755" s="456"/>
      <c r="B755" s="456"/>
      <c r="C755" s="389"/>
      <c r="D755" s="389"/>
      <c r="E755" s="389"/>
      <c r="F755" s="389"/>
      <c r="G755" s="389"/>
      <c r="H755" s="389"/>
      <c r="I755" s="389"/>
      <c r="J755" s="389"/>
      <c r="K755" s="389"/>
    </row>
    <row r="756" spans="1:11">
      <c r="A756" s="456"/>
      <c r="B756" s="456"/>
      <c r="C756" s="389"/>
      <c r="D756" s="389"/>
      <c r="E756" s="389"/>
      <c r="F756" s="389"/>
      <c r="G756" s="389"/>
      <c r="H756" s="389"/>
      <c r="I756" s="389"/>
      <c r="J756" s="389"/>
      <c r="K756" s="389"/>
    </row>
    <row r="757" spans="1:11">
      <c r="A757" s="456"/>
      <c r="B757" s="456"/>
      <c r="C757" s="389"/>
      <c r="D757" s="389"/>
      <c r="E757" s="389"/>
      <c r="F757" s="389"/>
      <c r="G757" s="389"/>
      <c r="H757" s="389"/>
      <c r="I757" s="389"/>
      <c r="J757" s="389"/>
      <c r="K757" s="389"/>
    </row>
    <row r="758" spans="1:11">
      <c r="A758" s="456"/>
      <c r="B758" s="456"/>
      <c r="C758" s="389"/>
      <c r="D758" s="389"/>
      <c r="E758" s="389"/>
      <c r="F758" s="389"/>
      <c r="G758" s="389"/>
      <c r="H758" s="389"/>
      <c r="I758" s="389"/>
      <c r="J758" s="389"/>
      <c r="K758" s="389"/>
    </row>
    <row r="759" spans="1:11">
      <c r="A759" s="456"/>
      <c r="B759" s="456"/>
      <c r="C759" s="389"/>
      <c r="D759" s="389"/>
      <c r="E759" s="389"/>
      <c r="F759" s="389"/>
      <c r="G759" s="389"/>
      <c r="H759" s="389"/>
      <c r="I759" s="389"/>
      <c r="J759" s="389"/>
      <c r="K759" s="389"/>
    </row>
    <row r="760" spans="1:11">
      <c r="A760" s="456"/>
      <c r="B760" s="456"/>
      <c r="C760" s="389"/>
      <c r="D760" s="389"/>
      <c r="E760" s="389"/>
      <c r="F760" s="389"/>
      <c r="G760" s="389"/>
      <c r="H760" s="389"/>
      <c r="I760" s="389"/>
      <c r="J760" s="389"/>
      <c r="K760" s="389"/>
    </row>
    <row r="761" spans="1:11">
      <c r="A761" s="456"/>
      <c r="B761" s="456"/>
      <c r="C761" s="389"/>
      <c r="D761" s="389"/>
      <c r="E761" s="389"/>
      <c r="F761" s="389"/>
      <c r="G761" s="389"/>
      <c r="H761" s="389"/>
      <c r="I761" s="389"/>
      <c r="J761" s="389"/>
      <c r="K761" s="389"/>
    </row>
    <row r="762" spans="1:11">
      <c r="A762" s="456"/>
      <c r="B762" s="456"/>
      <c r="C762" s="389"/>
      <c r="D762" s="389"/>
      <c r="E762" s="389"/>
      <c r="F762" s="389"/>
      <c r="G762" s="389"/>
      <c r="H762" s="389"/>
      <c r="I762" s="389"/>
      <c r="J762" s="389"/>
      <c r="K762" s="389"/>
    </row>
    <row r="763" spans="1:11">
      <c r="A763" s="456"/>
      <c r="B763" s="456"/>
      <c r="C763" s="389"/>
      <c r="D763" s="389"/>
      <c r="E763" s="389"/>
      <c r="F763" s="389"/>
      <c r="G763" s="389"/>
      <c r="H763" s="389"/>
      <c r="I763" s="389"/>
      <c r="J763" s="389"/>
      <c r="K763" s="389"/>
    </row>
    <row r="764" spans="1:11">
      <c r="A764" s="456"/>
      <c r="B764" s="456"/>
      <c r="C764" s="389"/>
      <c r="D764" s="389"/>
      <c r="E764" s="389"/>
      <c r="F764" s="389"/>
      <c r="G764" s="389"/>
      <c r="H764" s="389"/>
      <c r="I764" s="389"/>
      <c r="J764" s="389"/>
      <c r="K764" s="389"/>
    </row>
    <row r="765" spans="1:11">
      <c r="A765" s="456"/>
      <c r="B765" s="456"/>
      <c r="C765" s="389"/>
      <c r="D765" s="389"/>
      <c r="E765" s="389"/>
      <c r="F765" s="389"/>
      <c r="G765" s="389"/>
      <c r="H765" s="389"/>
      <c r="I765" s="389"/>
      <c r="J765" s="389"/>
      <c r="K765" s="389"/>
    </row>
    <row r="766" spans="1:11">
      <c r="A766" s="456"/>
      <c r="B766" s="456"/>
      <c r="C766" s="389"/>
      <c r="D766" s="389"/>
      <c r="E766" s="389"/>
      <c r="F766" s="389"/>
      <c r="G766" s="389"/>
      <c r="H766" s="389"/>
      <c r="I766" s="389"/>
      <c r="J766" s="389"/>
      <c r="K766" s="389"/>
    </row>
    <row r="767" spans="1:11">
      <c r="A767" s="456"/>
      <c r="B767" s="456"/>
      <c r="C767" s="389"/>
      <c r="D767" s="389"/>
      <c r="E767" s="389"/>
      <c r="F767" s="389"/>
      <c r="G767" s="389"/>
      <c r="H767" s="389"/>
      <c r="I767" s="389"/>
      <c r="J767" s="389"/>
      <c r="K767" s="389"/>
    </row>
    <row r="768" spans="1:11">
      <c r="A768" s="456"/>
      <c r="B768" s="456"/>
      <c r="C768" s="389"/>
      <c r="D768" s="389"/>
      <c r="E768" s="389"/>
      <c r="F768" s="389"/>
      <c r="G768" s="389"/>
      <c r="H768" s="389"/>
      <c r="I768" s="389"/>
      <c r="J768" s="389"/>
      <c r="K768" s="389"/>
    </row>
    <row r="769" spans="1:11">
      <c r="A769" s="456"/>
      <c r="B769" s="456"/>
      <c r="C769" s="389"/>
      <c r="D769" s="389"/>
      <c r="E769" s="389"/>
      <c r="F769" s="389"/>
      <c r="G769" s="389"/>
      <c r="H769" s="389"/>
      <c r="I769" s="389"/>
      <c r="J769" s="389"/>
      <c r="K769" s="389"/>
    </row>
    <row r="770" spans="1:11">
      <c r="A770" s="456"/>
      <c r="B770" s="456"/>
      <c r="C770" s="389"/>
      <c r="D770" s="389"/>
      <c r="E770" s="389"/>
      <c r="F770" s="389"/>
      <c r="G770" s="389"/>
      <c r="H770" s="389"/>
      <c r="I770" s="389"/>
      <c r="J770" s="389"/>
      <c r="K770" s="389"/>
    </row>
    <row r="771" spans="1:11">
      <c r="A771" s="456"/>
      <c r="B771" s="456"/>
      <c r="C771" s="389"/>
      <c r="D771" s="389"/>
      <c r="E771" s="389"/>
      <c r="F771" s="389"/>
      <c r="G771" s="389"/>
      <c r="H771" s="389"/>
      <c r="I771" s="389"/>
      <c r="J771" s="389"/>
      <c r="K771" s="389"/>
    </row>
    <row r="772" spans="1:11">
      <c r="A772" s="456"/>
      <c r="B772" s="456"/>
      <c r="C772" s="389"/>
      <c r="D772" s="389"/>
      <c r="E772" s="389"/>
      <c r="F772" s="389"/>
      <c r="G772" s="389"/>
      <c r="H772" s="389"/>
      <c r="I772" s="389"/>
      <c r="J772" s="389"/>
      <c r="K772" s="389"/>
    </row>
    <row r="773" spans="1:11">
      <c r="A773" s="456"/>
      <c r="B773" s="456"/>
      <c r="C773" s="389"/>
      <c r="D773" s="389"/>
      <c r="E773" s="389"/>
      <c r="F773" s="389"/>
      <c r="G773" s="389"/>
      <c r="H773" s="389"/>
      <c r="I773" s="389"/>
      <c r="J773" s="389"/>
      <c r="K773" s="389"/>
    </row>
    <row r="774" spans="1:11">
      <c r="A774" s="456"/>
      <c r="B774" s="456"/>
      <c r="C774" s="389"/>
      <c r="D774" s="389"/>
      <c r="E774" s="389"/>
      <c r="F774" s="389"/>
      <c r="G774" s="389"/>
      <c r="H774" s="389"/>
      <c r="I774" s="389"/>
      <c r="J774" s="389"/>
      <c r="K774" s="389"/>
    </row>
    <row r="775" spans="1:11">
      <c r="A775" s="456"/>
      <c r="B775" s="456"/>
      <c r="C775" s="389"/>
      <c r="D775" s="389"/>
      <c r="E775" s="389"/>
      <c r="F775" s="389"/>
      <c r="G775" s="389"/>
      <c r="H775" s="389"/>
      <c r="I775" s="389"/>
      <c r="J775" s="389"/>
      <c r="K775" s="389"/>
    </row>
    <row r="776" spans="1:11">
      <c r="A776" s="456"/>
      <c r="B776" s="456"/>
      <c r="C776" s="389"/>
      <c r="D776" s="389"/>
      <c r="E776" s="389"/>
      <c r="F776" s="389"/>
      <c r="G776" s="389"/>
      <c r="H776" s="389"/>
      <c r="I776" s="389"/>
      <c r="J776" s="389"/>
      <c r="K776" s="389"/>
    </row>
    <row r="777" spans="1:11">
      <c r="A777" s="456"/>
      <c r="B777" s="456"/>
      <c r="C777" s="389"/>
      <c r="D777" s="389"/>
      <c r="E777" s="389"/>
      <c r="F777" s="389"/>
      <c r="G777" s="389"/>
      <c r="H777" s="389"/>
      <c r="I777" s="389"/>
      <c r="J777" s="389"/>
      <c r="K777" s="389"/>
    </row>
    <row r="778" spans="1:11">
      <c r="A778" s="456"/>
      <c r="B778" s="456"/>
      <c r="C778" s="389"/>
      <c r="D778" s="389"/>
      <c r="E778" s="389"/>
      <c r="F778" s="389"/>
      <c r="G778" s="389"/>
      <c r="H778" s="389"/>
      <c r="I778" s="389"/>
      <c r="J778" s="389"/>
      <c r="K778" s="389"/>
    </row>
    <row r="779" spans="1:11">
      <c r="A779" s="456"/>
      <c r="B779" s="456"/>
      <c r="C779" s="389"/>
      <c r="D779" s="389"/>
      <c r="E779" s="389"/>
      <c r="F779" s="389"/>
      <c r="G779" s="389"/>
      <c r="H779" s="389"/>
      <c r="I779" s="389"/>
      <c r="J779" s="389"/>
      <c r="K779" s="389"/>
    </row>
    <row r="780" spans="1:11">
      <c r="A780" s="456"/>
      <c r="B780" s="456"/>
      <c r="C780" s="389"/>
      <c r="D780" s="389"/>
      <c r="E780" s="389"/>
      <c r="F780" s="389"/>
      <c r="G780" s="389"/>
      <c r="H780" s="389"/>
      <c r="I780" s="389"/>
      <c r="J780" s="389"/>
      <c r="K780" s="389"/>
    </row>
    <row r="781" spans="1:11">
      <c r="A781" s="456"/>
      <c r="B781" s="456"/>
      <c r="C781" s="389"/>
      <c r="D781" s="389"/>
      <c r="E781" s="389"/>
      <c r="F781" s="389"/>
      <c r="G781" s="389"/>
      <c r="H781" s="389"/>
      <c r="I781" s="389"/>
      <c r="J781" s="389"/>
      <c r="K781" s="389"/>
    </row>
    <row r="782" spans="1:11">
      <c r="A782" s="456"/>
      <c r="B782" s="456"/>
      <c r="C782" s="389"/>
      <c r="D782" s="389"/>
      <c r="E782" s="389"/>
      <c r="F782" s="389"/>
      <c r="G782" s="389"/>
      <c r="H782" s="389"/>
      <c r="I782" s="389"/>
      <c r="J782" s="389"/>
      <c r="K782" s="389"/>
    </row>
    <row r="783" spans="1:11">
      <c r="A783" s="456"/>
      <c r="B783" s="456"/>
      <c r="C783" s="389"/>
      <c r="D783" s="389"/>
      <c r="E783" s="389"/>
      <c r="F783" s="389"/>
      <c r="G783" s="389"/>
      <c r="H783" s="389"/>
      <c r="I783" s="389"/>
      <c r="J783" s="389"/>
      <c r="K783" s="389"/>
    </row>
    <row r="784" spans="1:11">
      <c r="A784" s="456"/>
      <c r="B784" s="456"/>
      <c r="C784" s="389"/>
      <c r="D784" s="389"/>
      <c r="E784" s="389"/>
      <c r="F784" s="389"/>
      <c r="G784" s="389"/>
      <c r="H784" s="389"/>
      <c r="I784" s="389"/>
      <c r="J784" s="389"/>
      <c r="K784" s="389"/>
    </row>
    <row r="785" spans="1:11">
      <c r="A785" s="456"/>
      <c r="B785" s="456"/>
      <c r="C785" s="389"/>
      <c r="D785" s="389"/>
      <c r="E785" s="389"/>
      <c r="F785" s="389"/>
      <c r="G785" s="389"/>
      <c r="H785" s="389"/>
      <c r="I785" s="389"/>
      <c r="J785" s="389"/>
      <c r="K785" s="389"/>
    </row>
    <row r="786" spans="1:11">
      <c r="A786" s="456"/>
      <c r="B786" s="456"/>
      <c r="C786" s="389"/>
      <c r="D786" s="389"/>
      <c r="E786" s="389"/>
      <c r="F786" s="389"/>
      <c r="G786" s="389"/>
      <c r="H786" s="389"/>
      <c r="I786" s="389"/>
      <c r="J786" s="389"/>
      <c r="K786" s="389"/>
    </row>
    <row r="787" spans="1:11">
      <c r="A787" s="456"/>
      <c r="B787" s="456"/>
      <c r="C787" s="389"/>
      <c r="D787" s="389"/>
      <c r="E787" s="389"/>
      <c r="F787" s="389"/>
      <c r="G787" s="389"/>
      <c r="H787" s="389"/>
      <c r="I787" s="389"/>
      <c r="J787" s="389"/>
      <c r="K787" s="389"/>
    </row>
    <row r="788" spans="1:11">
      <c r="A788" s="456"/>
      <c r="B788" s="456"/>
      <c r="C788" s="389"/>
      <c r="D788" s="389"/>
      <c r="E788" s="389"/>
      <c r="F788" s="389"/>
      <c r="G788" s="389"/>
      <c r="H788" s="389"/>
      <c r="I788" s="389"/>
      <c r="J788" s="389"/>
      <c r="K788" s="389"/>
    </row>
    <row r="789" spans="1:11">
      <c r="A789" s="456"/>
      <c r="B789" s="456"/>
      <c r="C789" s="389"/>
      <c r="D789" s="389"/>
      <c r="E789" s="389"/>
      <c r="F789" s="389"/>
      <c r="G789" s="389"/>
      <c r="H789" s="389"/>
      <c r="I789" s="389"/>
      <c r="J789" s="389"/>
      <c r="K789" s="389"/>
    </row>
    <row r="790" spans="1:11">
      <c r="A790" s="456"/>
      <c r="B790" s="456"/>
      <c r="C790" s="389"/>
      <c r="D790" s="389"/>
      <c r="E790" s="389"/>
      <c r="F790" s="389"/>
      <c r="G790" s="389"/>
      <c r="H790" s="389"/>
      <c r="I790" s="389"/>
      <c r="J790" s="389"/>
      <c r="K790" s="389"/>
    </row>
    <row r="791" spans="1:11">
      <c r="A791" s="456"/>
      <c r="B791" s="456"/>
      <c r="C791" s="389"/>
      <c r="D791" s="389"/>
      <c r="E791" s="389"/>
      <c r="F791" s="389"/>
      <c r="G791" s="389"/>
      <c r="H791" s="389"/>
      <c r="I791" s="389"/>
      <c r="J791" s="389"/>
      <c r="K791" s="389"/>
    </row>
    <row r="792" spans="1:11">
      <c r="A792" s="456"/>
      <c r="B792" s="456"/>
      <c r="C792" s="389"/>
      <c r="D792" s="389"/>
      <c r="E792" s="389"/>
      <c r="F792" s="389"/>
      <c r="G792" s="389"/>
      <c r="H792" s="389"/>
      <c r="I792" s="389"/>
      <c r="J792" s="389"/>
      <c r="K792" s="389"/>
    </row>
    <row r="793" spans="1:11">
      <c r="A793" s="456"/>
      <c r="B793" s="456"/>
      <c r="C793" s="389"/>
      <c r="D793" s="389"/>
      <c r="E793" s="389"/>
      <c r="F793" s="389"/>
      <c r="G793" s="389"/>
      <c r="H793" s="389"/>
      <c r="I793" s="389"/>
      <c r="J793" s="389"/>
      <c r="K793" s="389"/>
    </row>
    <row r="794" spans="1:11">
      <c r="A794" s="456"/>
      <c r="B794" s="456"/>
      <c r="C794" s="389"/>
      <c r="D794" s="389"/>
      <c r="E794" s="389"/>
      <c r="F794" s="389"/>
      <c r="G794" s="389"/>
      <c r="H794" s="389"/>
      <c r="I794" s="389"/>
      <c r="J794" s="389"/>
      <c r="K794" s="389"/>
    </row>
    <row r="795" spans="1:11">
      <c r="A795" s="456"/>
      <c r="B795" s="456"/>
      <c r="C795" s="389"/>
      <c r="D795" s="389"/>
      <c r="E795" s="389"/>
      <c r="F795" s="389"/>
      <c r="G795" s="389"/>
      <c r="H795" s="389"/>
      <c r="I795" s="389"/>
      <c r="J795" s="389"/>
      <c r="K795" s="389"/>
    </row>
    <row r="796" spans="1:11">
      <c r="A796" s="456"/>
      <c r="B796" s="456"/>
      <c r="C796" s="389"/>
      <c r="D796" s="389"/>
      <c r="E796" s="389"/>
      <c r="F796" s="389"/>
      <c r="G796" s="389"/>
      <c r="H796" s="389"/>
      <c r="I796" s="389"/>
      <c r="J796" s="389"/>
      <c r="K796" s="389"/>
    </row>
    <row r="797" spans="1:11">
      <c r="A797" s="456"/>
      <c r="B797" s="456"/>
      <c r="C797" s="389"/>
      <c r="D797" s="389"/>
      <c r="E797" s="389"/>
      <c r="F797" s="389"/>
      <c r="G797" s="389"/>
      <c r="H797" s="389"/>
      <c r="I797" s="389"/>
      <c r="J797" s="389"/>
      <c r="K797" s="389"/>
    </row>
    <row r="798" spans="1:11">
      <c r="A798" s="456"/>
      <c r="B798" s="456"/>
      <c r="C798" s="389"/>
      <c r="D798" s="389"/>
      <c r="E798" s="389"/>
      <c r="F798" s="389"/>
      <c r="G798" s="389"/>
      <c r="H798" s="389"/>
      <c r="I798" s="389"/>
      <c r="J798" s="389"/>
      <c r="K798" s="389"/>
    </row>
    <row r="799" spans="1:11">
      <c r="A799" s="456"/>
      <c r="B799" s="456"/>
      <c r="C799" s="389"/>
      <c r="D799" s="389"/>
      <c r="E799" s="389"/>
      <c r="F799" s="389"/>
      <c r="G799" s="389"/>
      <c r="H799" s="389"/>
      <c r="I799" s="389"/>
      <c r="J799" s="389"/>
      <c r="K799" s="389"/>
    </row>
    <row r="800" spans="1:11">
      <c r="A800" s="456"/>
      <c r="B800" s="456"/>
      <c r="C800" s="389"/>
      <c r="D800" s="389"/>
      <c r="E800" s="389"/>
      <c r="F800" s="389"/>
      <c r="G800" s="389"/>
      <c r="H800" s="389"/>
      <c r="I800" s="389"/>
      <c r="J800" s="389"/>
      <c r="K800" s="389"/>
    </row>
    <row r="801" spans="1:11">
      <c r="A801" s="456"/>
      <c r="B801" s="456"/>
      <c r="C801" s="389"/>
      <c r="D801" s="389"/>
      <c r="E801" s="389"/>
      <c r="F801" s="389"/>
      <c r="G801" s="389"/>
      <c r="H801" s="389"/>
      <c r="I801" s="389"/>
      <c r="J801" s="389"/>
      <c r="K801" s="389"/>
    </row>
    <row r="802" spans="1:11">
      <c r="A802" s="456"/>
      <c r="B802" s="456"/>
      <c r="C802" s="389"/>
      <c r="D802" s="389"/>
      <c r="E802" s="389"/>
      <c r="F802" s="389"/>
      <c r="G802" s="389"/>
      <c r="H802" s="389"/>
      <c r="I802" s="389"/>
      <c r="J802" s="389"/>
      <c r="K802" s="389"/>
    </row>
    <row r="803" spans="1:11">
      <c r="A803" s="456"/>
      <c r="B803" s="456"/>
      <c r="C803" s="389"/>
      <c r="D803" s="389"/>
      <c r="E803" s="389"/>
      <c r="F803" s="389"/>
      <c r="G803" s="389"/>
      <c r="H803" s="389"/>
      <c r="I803" s="389"/>
      <c r="J803" s="389"/>
      <c r="K803" s="389"/>
    </row>
    <row r="804" spans="1:11">
      <c r="A804" s="456"/>
      <c r="B804" s="456"/>
      <c r="C804" s="389"/>
      <c r="D804" s="389"/>
      <c r="E804" s="389"/>
      <c r="F804" s="389"/>
      <c r="G804" s="389"/>
      <c r="H804" s="389"/>
      <c r="I804" s="389"/>
      <c r="J804" s="389"/>
      <c r="K804" s="389"/>
    </row>
    <row r="805" spans="1:11">
      <c r="A805" s="456"/>
      <c r="B805" s="456"/>
      <c r="C805" s="389"/>
      <c r="D805" s="389"/>
      <c r="E805" s="389"/>
      <c r="F805" s="389"/>
      <c r="G805" s="389"/>
      <c r="H805" s="389"/>
      <c r="I805" s="389"/>
      <c r="J805" s="389"/>
      <c r="K805" s="389"/>
    </row>
    <row r="806" spans="1:11">
      <c r="A806" s="456"/>
      <c r="B806" s="456"/>
      <c r="C806" s="389"/>
      <c r="D806" s="389"/>
      <c r="E806" s="389"/>
      <c r="F806" s="389"/>
      <c r="G806" s="389"/>
      <c r="H806" s="389"/>
      <c r="I806" s="389"/>
      <c r="J806" s="389"/>
      <c r="K806" s="389"/>
    </row>
    <row r="807" spans="1:11">
      <c r="A807" s="456"/>
      <c r="B807" s="456"/>
      <c r="C807" s="389"/>
      <c r="D807" s="389"/>
      <c r="E807" s="389"/>
      <c r="F807" s="389"/>
      <c r="G807" s="389"/>
      <c r="H807" s="389"/>
      <c r="I807" s="389"/>
      <c r="J807" s="389"/>
      <c r="K807" s="389"/>
    </row>
    <row r="808" spans="1:11">
      <c r="A808" s="456"/>
      <c r="B808" s="456"/>
      <c r="C808" s="389"/>
      <c r="D808" s="389"/>
      <c r="E808" s="389"/>
      <c r="F808" s="389"/>
      <c r="G808" s="389"/>
      <c r="H808" s="389"/>
      <c r="I808" s="389"/>
      <c r="J808" s="389"/>
      <c r="K808" s="389"/>
    </row>
    <row r="809" spans="1:11">
      <c r="A809" s="456"/>
      <c r="B809" s="456"/>
      <c r="C809" s="389"/>
      <c r="D809" s="389"/>
      <c r="E809" s="389"/>
      <c r="F809" s="389"/>
      <c r="G809" s="389"/>
      <c r="H809" s="389"/>
      <c r="I809" s="389"/>
      <c r="J809" s="389"/>
      <c r="K809" s="389"/>
    </row>
    <row r="810" spans="1:11">
      <c r="A810" s="456"/>
      <c r="B810" s="456"/>
      <c r="C810" s="389"/>
      <c r="D810" s="389"/>
      <c r="E810" s="389"/>
      <c r="F810" s="389"/>
      <c r="G810" s="389"/>
      <c r="H810" s="389"/>
      <c r="I810" s="389"/>
      <c r="J810" s="389"/>
      <c r="K810" s="389"/>
    </row>
    <row r="811" spans="1:11">
      <c r="A811" s="456"/>
      <c r="B811" s="456"/>
      <c r="C811" s="389"/>
      <c r="D811" s="389"/>
      <c r="E811" s="389"/>
      <c r="F811" s="389"/>
      <c r="G811" s="389"/>
      <c r="H811" s="389"/>
      <c r="I811" s="389"/>
      <c r="J811" s="389"/>
      <c r="K811" s="389"/>
    </row>
    <row r="812" spans="1:11">
      <c r="A812" s="456"/>
      <c r="B812" s="456"/>
      <c r="C812" s="389"/>
      <c r="D812" s="389"/>
      <c r="E812" s="389"/>
      <c r="F812" s="389"/>
      <c r="G812" s="389"/>
      <c r="H812" s="389"/>
      <c r="I812" s="389"/>
      <c r="J812" s="389"/>
      <c r="K812" s="389"/>
    </row>
    <row r="813" spans="1:11">
      <c r="A813" s="456"/>
      <c r="B813" s="456"/>
      <c r="C813" s="389"/>
      <c r="D813" s="389"/>
      <c r="E813" s="389"/>
      <c r="F813" s="389"/>
      <c r="G813" s="389"/>
      <c r="H813" s="389"/>
      <c r="I813" s="389"/>
      <c r="J813" s="389"/>
      <c r="K813" s="389"/>
    </row>
    <row r="814" spans="1:11">
      <c r="A814" s="456"/>
      <c r="B814" s="456"/>
      <c r="C814" s="389"/>
      <c r="D814" s="389"/>
      <c r="E814" s="389"/>
      <c r="F814" s="389"/>
      <c r="G814" s="389"/>
      <c r="H814" s="389"/>
      <c r="I814" s="389"/>
      <c r="J814" s="389"/>
      <c r="K814" s="389"/>
    </row>
    <row r="815" spans="1:11">
      <c r="A815" s="456"/>
      <c r="B815" s="456"/>
      <c r="C815" s="389"/>
      <c r="D815" s="389"/>
      <c r="E815" s="389"/>
      <c r="F815" s="389"/>
      <c r="G815" s="389"/>
      <c r="H815" s="389"/>
      <c r="I815" s="389"/>
      <c r="J815" s="389"/>
      <c r="K815" s="389"/>
    </row>
    <row r="816" spans="1:11">
      <c r="A816" s="456"/>
      <c r="B816" s="456"/>
      <c r="C816" s="389"/>
      <c r="D816" s="389"/>
      <c r="E816" s="389"/>
      <c r="F816" s="389"/>
      <c r="G816" s="389"/>
      <c r="H816" s="389"/>
      <c r="I816" s="389"/>
      <c r="J816" s="389"/>
      <c r="K816" s="389"/>
    </row>
    <row r="817" spans="1:11">
      <c r="A817" s="456"/>
      <c r="B817" s="456"/>
      <c r="C817" s="389"/>
      <c r="D817" s="389"/>
      <c r="E817" s="389"/>
      <c r="F817" s="389"/>
      <c r="G817" s="389"/>
      <c r="H817" s="389"/>
      <c r="I817" s="389"/>
      <c r="J817" s="389"/>
      <c r="K817" s="389"/>
    </row>
    <row r="818" spans="1:11">
      <c r="A818" s="456"/>
      <c r="B818" s="456"/>
      <c r="C818" s="389"/>
      <c r="D818" s="389"/>
      <c r="E818" s="389"/>
      <c r="F818" s="389"/>
      <c r="G818" s="389"/>
      <c r="H818" s="389"/>
      <c r="I818" s="389"/>
      <c r="J818" s="389"/>
      <c r="K818" s="389"/>
    </row>
    <row r="819" spans="1:11">
      <c r="A819" s="456"/>
      <c r="B819" s="456"/>
      <c r="C819" s="389"/>
      <c r="D819" s="389"/>
      <c r="E819" s="389"/>
      <c r="F819" s="389"/>
      <c r="G819" s="389"/>
      <c r="H819" s="389"/>
      <c r="I819" s="389"/>
      <c r="J819" s="389"/>
      <c r="K819" s="389"/>
    </row>
    <row r="820" spans="1:11">
      <c r="A820" s="456"/>
      <c r="B820" s="456"/>
      <c r="C820" s="389"/>
      <c r="D820" s="389"/>
      <c r="E820" s="389"/>
      <c r="F820" s="389"/>
      <c r="G820" s="389"/>
      <c r="H820" s="389"/>
      <c r="I820" s="389"/>
      <c r="J820" s="389"/>
      <c r="K820" s="389"/>
    </row>
    <row r="821" spans="1:11">
      <c r="A821" s="456"/>
      <c r="B821" s="456"/>
      <c r="C821" s="389"/>
      <c r="D821" s="389"/>
      <c r="E821" s="389"/>
      <c r="F821" s="389"/>
      <c r="G821" s="389"/>
      <c r="H821" s="389"/>
      <c r="I821" s="389"/>
      <c r="J821" s="389"/>
      <c r="K821" s="389"/>
    </row>
    <row r="822" spans="1:11">
      <c r="A822" s="456"/>
      <c r="B822" s="456"/>
      <c r="C822" s="389"/>
      <c r="D822" s="389"/>
      <c r="E822" s="389"/>
      <c r="F822" s="389"/>
      <c r="G822" s="389"/>
      <c r="H822" s="389"/>
      <c r="I822" s="389"/>
      <c r="J822" s="389"/>
      <c r="K822" s="389"/>
    </row>
    <row r="823" spans="1:11">
      <c r="A823" s="456"/>
      <c r="B823" s="456"/>
      <c r="C823" s="389"/>
      <c r="D823" s="389"/>
      <c r="E823" s="389"/>
      <c r="F823" s="389"/>
      <c r="G823" s="389"/>
      <c r="H823" s="389"/>
      <c r="I823" s="389"/>
      <c r="J823" s="389"/>
      <c r="K823" s="389"/>
    </row>
    <row r="824" spans="1:11">
      <c r="A824" s="456"/>
      <c r="B824" s="456"/>
      <c r="C824" s="389"/>
      <c r="D824" s="389"/>
      <c r="E824" s="389"/>
      <c r="F824" s="389"/>
      <c r="G824" s="389"/>
      <c r="H824" s="389"/>
      <c r="I824" s="389"/>
      <c r="J824" s="389"/>
      <c r="K824" s="389"/>
    </row>
    <row r="825" spans="1:11">
      <c r="A825" s="456"/>
      <c r="B825" s="456"/>
      <c r="C825" s="389"/>
      <c r="D825" s="389"/>
      <c r="E825" s="389"/>
      <c r="F825" s="389"/>
      <c r="G825" s="389"/>
      <c r="H825" s="389"/>
      <c r="I825" s="389"/>
      <c r="J825" s="389"/>
      <c r="K825" s="389"/>
    </row>
    <row r="826" spans="1:11">
      <c r="A826" s="456"/>
      <c r="B826" s="456"/>
      <c r="C826" s="389"/>
      <c r="D826" s="389"/>
      <c r="E826" s="389"/>
      <c r="F826" s="389"/>
      <c r="G826" s="389"/>
      <c r="H826" s="389"/>
      <c r="I826" s="389"/>
      <c r="J826" s="389"/>
      <c r="K826" s="389"/>
    </row>
    <row r="827" spans="1:11">
      <c r="A827" s="456"/>
      <c r="B827" s="456"/>
      <c r="C827" s="389"/>
      <c r="D827" s="389"/>
      <c r="E827" s="389"/>
      <c r="F827" s="389"/>
      <c r="G827" s="389"/>
      <c r="H827" s="389"/>
      <c r="I827" s="389"/>
      <c r="J827" s="389"/>
      <c r="K827" s="389"/>
    </row>
    <row r="828" spans="1:11">
      <c r="A828" s="456"/>
      <c r="B828" s="456"/>
      <c r="C828" s="389"/>
      <c r="D828" s="389"/>
      <c r="E828" s="389"/>
      <c r="F828" s="389"/>
      <c r="G828" s="389"/>
      <c r="H828" s="389"/>
      <c r="I828" s="389"/>
      <c r="J828" s="389"/>
      <c r="K828" s="389"/>
    </row>
    <row r="829" spans="1:11">
      <c r="A829" s="456"/>
      <c r="B829" s="456"/>
      <c r="C829" s="389"/>
      <c r="D829" s="389"/>
      <c r="E829" s="389"/>
      <c r="F829" s="389"/>
      <c r="G829" s="389"/>
      <c r="H829" s="389"/>
      <c r="I829" s="389"/>
      <c r="J829" s="389"/>
      <c r="K829" s="389"/>
    </row>
    <row r="830" spans="1:11">
      <c r="A830" s="456"/>
      <c r="B830" s="456"/>
      <c r="C830" s="389"/>
      <c r="D830" s="389"/>
      <c r="E830" s="389"/>
      <c r="F830" s="389"/>
      <c r="G830" s="389"/>
      <c r="H830" s="389"/>
      <c r="I830" s="389"/>
      <c r="J830" s="389"/>
      <c r="K830" s="389"/>
    </row>
    <row r="831" spans="1:11">
      <c r="A831" s="456"/>
      <c r="B831" s="456"/>
      <c r="C831" s="389"/>
      <c r="D831" s="389"/>
      <c r="E831" s="389"/>
      <c r="F831" s="389"/>
      <c r="G831" s="389"/>
      <c r="H831" s="389"/>
      <c r="I831" s="389"/>
      <c r="J831" s="389"/>
      <c r="K831" s="389"/>
    </row>
    <row r="832" spans="1:11">
      <c r="A832" s="456"/>
      <c r="B832" s="456"/>
      <c r="C832" s="389"/>
      <c r="D832" s="389"/>
      <c r="E832" s="389"/>
      <c r="F832" s="389"/>
      <c r="G832" s="389"/>
      <c r="H832" s="389"/>
      <c r="I832" s="389"/>
      <c r="J832" s="389"/>
      <c r="K832" s="389"/>
    </row>
    <row r="833" spans="1:11">
      <c r="A833" s="456"/>
      <c r="B833" s="456"/>
      <c r="C833" s="389"/>
      <c r="D833" s="389"/>
      <c r="E833" s="389"/>
      <c r="F833" s="389"/>
      <c r="G833" s="389"/>
      <c r="H833" s="389"/>
      <c r="I833" s="389"/>
      <c r="J833" s="389"/>
      <c r="K833" s="389"/>
    </row>
    <row r="834" spans="1:11">
      <c r="A834" s="456"/>
      <c r="B834" s="456"/>
      <c r="C834" s="389"/>
      <c r="D834" s="389"/>
      <c r="E834" s="389"/>
      <c r="F834" s="389"/>
      <c r="G834" s="389"/>
      <c r="H834" s="389"/>
      <c r="I834" s="389"/>
      <c r="J834" s="389"/>
      <c r="K834" s="389"/>
    </row>
    <row r="835" spans="1:11">
      <c r="A835" s="456"/>
      <c r="B835" s="456"/>
      <c r="C835" s="389"/>
      <c r="D835" s="389"/>
      <c r="E835" s="389"/>
      <c r="F835" s="389"/>
      <c r="G835" s="389"/>
      <c r="H835" s="389"/>
      <c r="I835" s="389"/>
      <c r="J835" s="389"/>
      <c r="K835" s="389"/>
    </row>
    <row r="836" spans="1:11">
      <c r="A836" s="456"/>
      <c r="B836" s="456"/>
      <c r="C836" s="389"/>
      <c r="D836" s="389"/>
      <c r="E836" s="389"/>
      <c r="F836" s="389"/>
      <c r="G836" s="389"/>
      <c r="H836" s="389"/>
      <c r="I836" s="389"/>
      <c r="J836" s="389"/>
      <c r="K836" s="389"/>
    </row>
    <row r="837" spans="1:11">
      <c r="A837" s="456"/>
      <c r="B837" s="456"/>
      <c r="C837" s="389"/>
      <c r="D837" s="389"/>
      <c r="E837" s="389"/>
      <c r="F837" s="389"/>
      <c r="G837" s="389"/>
      <c r="H837" s="389"/>
      <c r="I837" s="389"/>
      <c r="J837" s="389"/>
      <c r="K837" s="389"/>
    </row>
    <row r="838" spans="1:11">
      <c r="A838" s="456"/>
      <c r="B838" s="456"/>
      <c r="C838" s="389"/>
      <c r="D838" s="389"/>
      <c r="E838" s="389"/>
      <c r="F838" s="389"/>
      <c r="G838" s="389"/>
      <c r="H838" s="389"/>
      <c r="I838" s="389"/>
      <c r="J838" s="389"/>
      <c r="K838" s="389"/>
    </row>
    <row r="839" spans="1:11">
      <c r="A839" s="456"/>
      <c r="B839" s="456"/>
      <c r="C839" s="389"/>
      <c r="D839" s="389"/>
      <c r="E839" s="389"/>
      <c r="F839" s="389"/>
      <c r="G839" s="389"/>
      <c r="H839" s="389"/>
      <c r="I839" s="389"/>
      <c r="J839" s="389"/>
      <c r="K839" s="389"/>
    </row>
    <row r="840" spans="1:11">
      <c r="A840" s="456"/>
      <c r="B840" s="456"/>
      <c r="C840" s="389"/>
      <c r="D840" s="389"/>
      <c r="E840" s="389"/>
      <c r="F840" s="389"/>
      <c r="G840" s="389"/>
      <c r="H840" s="389"/>
      <c r="I840" s="389"/>
      <c r="J840" s="389"/>
      <c r="K840" s="389"/>
    </row>
    <row r="841" spans="1:11">
      <c r="A841" s="456"/>
      <c r="B841" s="456"/>
      <c r="C841" s="389"/>
      <c r="D841" s="389"/>
      <c r="E841" s="389"/>
      <c r="F841" s="389"/>
      <c r="G841" s="389"/>
      <c r="H841" s="389"/>
      <c r="I841" s="389"/>
      <c r="J841" s="389"/>
      <c r="K841" s="389"/>
    </row>
    <row r="842" spans="1:11">
      <c r="A842" s="456"/>
      <c r="B842" s="456"/>
      <c r="C842" s="389"/>
      <c r="D842" s="389"/>
      <c r="E842" s="389"/>
      <c r="F842" s="389"/>
      <c r="G842" s="389"/>
      <c r="H842" s="389"/>
      <c r="I842" s="389"/>
      <c r="J842" s="389"/>
      <c r="K842" s="389"/>
    </row>
    <row r="843" spans="1:11">
      <c r="A843" s="456"/>
      <c r="B843" s="456"/>
      <c r="C843" s="389"/>
      <c r="D843" s="389"/>
      <c r="E843" s="389"/>
      <c r="F843" s="389"/>
      <c r="G843" s="389"/>
      <c r="H843" s="389"/>
      <c r="I843" s="389"/>
      <c r="J843" s="389"/>
      <c r="K843" s="389"/>
    </row>
    <row r="844" spans="1:11">
      <c r="A844" s="456"/>
      <c r="B844" s="456"/>
      <c r="C844" s="389"/>
      <c r="D844" s="389"/>
      <c r="E844" s="389"/>
      <c r="F844" s="389"/>
      <c r="G844" s="389"/>
      <c r="H844" s="389"/>
      <c r="I844" s="389"/>
      <c r="J844" s="389"/>
      <c r="K844" s="389"/>
    </row>
    <row r="845" spans="1:11">
      <c r="A845" s="456"/>
      <c r="B845" s="456"/>
      <c r="C845" s="389"/>
      <c r="D845" s="389"/>
      <c r="E845" s="389"/>
      <c r="F845" s="389"/>
      <c r="G845" s="389"/>
      <c r="H845" s="389"/>
      <c r="I845" s="389"/>
      <c r="J845" s="389"/>
      <c r="K845" s="389"/>
    </row>
    <row r="846" spans="1:11">
      <c r="A846" s="456"/>
      <c r="B846" s="456"/>
      <c r="C846" s="389"/>
      <c r="D846" s="389"/>
      <c r="E846" s="389"/>
      <c r="F846" s="389"/>
      <c r="G846" s="389"/>
      <c r="H846" s="389"/>
      <c r="I846" s="389"/>
      <c r="J846" s="389"/>
      <c r="K846" s="389"/>
    </row>
    <row r="847" spans="1:11">
      <c r="A847" s="456"/>
      <c r="B847" s="456"/>
      <c r="C847" s="389"/>
      <c r="D847" s="389"/>
      <c r="E847" s="389"/>
      <c r="F847" s="389"/>
      <c r="G847" s="389"/>
      <c r="H847" s="389"/>
      <c r="I847" s="389"/>
      <c r="J847" s="389"/>
      <c r="K847" s="389"/>
    </row>
    <row r="848" spans="1:11">
      <c r="A848" s="456"/>
      <c r="B848" s="456"/>
      <c r="C848" s="389"/>
      <c r="D848" s="389"/>
      <c r="E848" s="389"/>
      <c r="F848" s="389"/>
      <c r="G848" s="389"/>
      <c r="H848" s="389"/>
      <c r="I848" s="389"/>
      <c r="J848" s="389"/>
      <c r="K848" s="389"/>
    </row>
    <row r="849" spans="1:11">
      <c r="A849" s="456"/>
      <c r="B849" s="456"/>
      <c r="C849" s="389"/>
      <c r="D849" s="389"/>
      <c r="E849" s="389"/>
      <c r="F849" s="389"/>
      <c r="G849" s="389"/>
      <c r="H849" s="389"/>
      <c r="I849" s="389"/>
      <c r="J849" s="389"/>
      <c r="K849" s="389"/>
    </row>
    <row r="850" spans="1:11">
      <c r="A850" s="456"/>
      <c r="B850" s="456"/>
      <c r="C850" s="389"/>
      <c r="D850" s="389"/>
      <c r="E850" s="389"/>
      <c r="F850" s="389"/>
      <c r="G850" s="389"/>
      <c r="H850" s="389"/>
      <c r="I850" s="389"/>
      <c r="J850" s="389"/>
      <c r="K850" s="389"/>
    </row>
    <row r="851" spans="1:11">
      <c r="A851" s="456"/>
      <c r="B851" s="456"/>
      <c r="C851" s="389"/>
      <c r="D851" s="389"/>
      <c r="E851" s="389"/>
      <c r="F851" s="389"/>
      <c r="G851" s="389"/>
      <c r="H851" s="389"/>
      <c r="I851" s="389"/>
      <c r="J851" s="389"/>
      <c r="K851" s="389"/>
    </row>
    <row r="852" spans="1:11">
      <c r="A852" s="456"/>
      <c r="B852" s="456"/>
      <c r="C852" s="389"/>
      <c r="D852" s="389"/>
      <c r="E852" s="389"/>
      <c r="F852" s="389"/>
      <c r="G852" s="389"/>
      <c r="H852" s="389"/>
      <c r="I852" s="389"/>
      <c r="J852" s="389"/>
      <c r="K852" s="389"/>
    </row>
    <row r="853" spans="1:11">
      <c r="A853" s="456"/>
      <c r="B853" s="456"/>
      <c r="C853" s="389"/>
      <c r="D853" s="389"/>
      <c r="E853" s="389"/>
      <c r="F853" s="389"/>
      <c r="G853" s="389"/>
      <c r="H853" s="389"/>
      <c r="I853" s="389"/>
      <c r="J853" s="389"/>
      <c r="K853" s="389"/>
    </row>
    <row r="854" spans="1:11">
      <c r="A854" s="456"/>
      <c r="B854" s="456"/>
      <c r="C854" s="389"/>
      <c r="D854" s="389"/>
      <c r="E854" s="389"/>
      <c r="F854" s="389"/>
      <c r="G854" s="389"/>
      <c r="H854" s="389"/>
      <c r="I854" s="389"/>
      <c r="J854" s="389"/>
      <c r="K854" s="389"/>
    </row>
    <row r="855" spans="1:11">
      <c r="A855" s="456"/>
      <c r="B855" s="456"/>
      <c r="C855" s="389"/>
      <c r="D855" s="389"/>
      <c r="E855" s="389"/>
      <c r="F855" s="389"/>
      <c r="G855" s="389"/>
      <c r="H855" s="389"/>
      <c r="I855" s="389"/>
      <c r="J855" s="389"/>
      <c r="K855" s="389"/>
    </row>
    <row r="856" spans="1:11">
      <c r="A856" s="456"/>
      <c r="B856" s="456"/>
      <c r="C856" s="389"/>
      <c r="D856" s="389"/>
      <c r="E856" s="389"/>
      <c r="F856" s="389"/>
      <c r="G856" s="389"/>
      <c r="H856" s="389"/>
      <c r="I856" s="389"/>
      <c r="J856" s="389"/>
      <c r="K856" s="389"/>
    </row>
    <row r="857" spans="1:11">
      <c r="A857" s="456"/>
      <c r="B857" s="456"/>
      <c r="C857" s="389"/>
      <c r="D857" s="389"/>
      <c r="E857" s="389"/>
      <c r="F857" s="389"/>
      <c r="G857" s="389"/>
      <c r="H857" s="389"/>
      <c r="I857" s="389"/>
      <c r="J857" s="389"/>
      <c r="K857" s="389"/>
    </row>
    <row r="858" spans="1:11">
      <c r="A858" s="456"/>
      <c r="B858" s="456"/>
      <c r="C858" s="389"/>
      <c r="D858" s="389"/>
      <c r="E858" s="389"/>
      <c r="F858" s="389"/>
      <c r="G858" s="389"/>
      <c r="H858" s="389"/>
      <c r="I858" s="389"/>
      <c r="J858" s="389"/>
      <c r="K858" s="389"/>
    </row>
    <row r="859" spans="1:11">
      <c r="A859" s="456"/>
      <c r="B859" s="456"/>
      <c r="C859" s="389"/>
      <c r="D859" s="389"/>
      <c r="E859" s="389"/>
      <c r="F859" s="389"/>
      <c r="G859" s="389"/>
      <c r="H859" s="389"/>
      <c r="I859" s="389"/>
      <c r="J859" s="389"/>
      <c r="K859" s="389"/>
    </row>
    <row r="860" spans="1:11">
      <c r="A860" s="456"/>
      <c r="B860" s="456"/>
      <c r="C860" s="389"/>
      <c r="D860" s="389"/>
      <c r="E860" s="389"/>
      <c r="F860" s="389"/>
      <c r="G860" s="389"/>
      <c r="H860" s="389"/>
      <c r="I860" s="389"/>
      <c r="J860" s="389"/>
      <c r="K860" s="389"/>
    </row>
    <row r="861" spans="1:11">
      <c r="A861" s="456"/>
      <c r="B861" s="456"/>
      <c r="C861" s="389"/>
      <c r="D861" s="389"/>
      <c r="E861" s="389"/>
      <c r="F861" s="389"/>
      <c r="G861" s="389"/>
      <c r="H861" s="389"/>
      <c r="I861" s="389"/>
      <c r="J861" s="389"/>
      <c r="K861" s="389"/>
    </row>
    <row r="862" spans="1:11">
      <c r="A862" s="456"/>
      <c r="B862" s="456"/>
      <c r="C862" s="389"/>
      <c r="D862" s="389"/>
      <c r="E862" s="389"/>
      <c r="F862" s="389"/>
      <c r="G862" s="389"/>
      <c r="H862" s="389"/>
      <c r="I862" s="389"/>
      <c r="J862" s="389"/>
      <c r="K862" s="389"/>
    </row>
    <row r="863" spans="1:11">
      <c r="A863" s="456"/>
      <c r="B863" s="456"/>
      <c r="C863" s="389"/>
      <c r="D863" s="389"/>
      <c r="E863" s="389"/>
      <c r="F863" s="389"/>
      <c r="G863" s="389"/>
      <c r="H863" s="389"/>
      <c r="I863" s="389"/>
      <c r="J863" s="389"/>
      <c r="K863" s="389"/>
    </row>
    <row r="864" spans="1:11">
      <c r="A864" s="456"/>
      <c r="B864" s="456"/>
      <c r="C864" s="389"/>
      <c r="D864" s="389"/>
      <c r="E864" s="389"/>
      <c r="F864" s="389"/>
      <c r="G864" s="389"/>
      <c r="H864" s="389"/>
      <c r="I864" s="389"/>
      <c r="J864" s="389"/>
      <c r="K864" s="389"/>
    </row>
    <row r="865" spans="1:11">
      <c r="A865" s="456"/>
      <c r="B865" s="456"/>
      <c r="C865" s="389"/>
      <c r="D865" s="389"/>
      <c r="E865" s="389"/>
      <c r="F865" s="389"/>
      <c r="G865" s="389"/>
      <c r="H865" s="389"/>
      <c r="I865" s="389"/>
      <c r="J865" s="389"/>
      <c r="K865" s="389"/>
    </row>
    <row r="866" spans="1:11">
      <c r="A866" s="456"/>
      <c r="B866" s="456"/>
      <c r="C866" s="389"/>
      <c r="D866" s="389"/>
      <c r="E866" s="389"/>
      <c r="F866" s="389"/>
      <c r="G866" s="389"/>
      <c r="H866" s="389"/>
      <c r="I866" s="389"/>
      <c r="J866" s="389"/>
      <c r="K866" s="389"/>
    </row>
    <row r="867" spans="1:11">
      <c r="A867" s="456"/>
      <c r="B867" s="456"/>
      <c r="C867" s="389"/>
      <c r="D867" s="389"/>
      <c r="E867" s="389"/>
      <c r="F867" s="389"/>
      <c r="G867" s="389"/>
      <c r="H867" s="389"/>
      <c r="I867" s="389"/>
      <c r="J867" s="389"/>
      <c r="K867" s="389"/>
    </row>
    <row r="868" spans="1:11">
      <c r="A868" s="456"/>
      <c r="B868" s="456"/>
      <c r="C868" s="389"/>
      <c r="D868" s="389"/>
      <c r="E868" s="389"/>
      <c r="F868" s="389"/>
      <c r="G868" s="389"/>
      <c r="H868" s="389"/>
      <c r="I868" s="389"/>
      <c r="J868" s="389"/>
      <c r="K868" s="389"/>
    </row>
    <row r="869" spans="1:11">
      <c r="A869" s="456"/>
      <c r="B869" s="456"/>
      <c r="C869" s="389"/>
      <c r="D869" s="389"/>
      <c r="E869" s="389"/>
      <c r="F869" s="389"/>
      <c r="G869" s="389"/>
      <c r="H869" s="389"/>
      <c r="I869" s="389"/>
      <c r="J869" s="389"/>
      <c r="K869" s="389"/>
    </row>
    <row r="870" spans="1:11">
      <c r="A870" s="456"/>
      <c r="B870" s="456"/>
      <c r="C870" s="389"/>
      <c r="D870" s="389"/>
      <c r="E870" s="389"/>
      <c r="F870" s="389"/>
      <c r="G870" s="389"/>
      <c r="H870" s="389"/>
      <c r="I870" s="389"/>
      <c r="J870" s="389"/>
      <c r="K870" s="389"/>
    </row>
    <row r="871" spans="1:11">
      <c r="A871" s="456"/>
      <c r="B871" s="456"/>
      <c r="C871" s="389"/>
      <c r="D871" s="389"/>
      <c r="E871" s="389"/>
      <c r="F871" s="389"/>
      <c r="G871" s="389"/>
      <c r="H871" s="389"/>
      <c r="I871" s="389"/>
      <c r="J871" s="389"/>
      <c r="K871" s="389"/>
    </row>
    <row r="872" spans="1:11">
      <c r="A872" s="456"/>
      <c r="B872" s="456"/>
      <c r="C872" s="389"/>
      <c r="D872" s="389"/>
      <c r="E872" s="389"/>
      <c r="F872" s="389"/>
      <c r="G872" s="389"/>
      <c r="H872" s="389"/>
      <c r="I872" s="389"/>
      <c r="J872" s="389"/>
      <c r="K872" s="389"/>
    </row>
    <row r="873" spans="1:11">
      <c r="A873" s="456"/>
      <c r="B873" s="456"/>
      <c r="C873" s="389"/>
      <c r="D873" s="389"/>
      <c r="E873" s="389"/>
      <c r="F873" s="389"/>
      <c r="G873" s="389"/>
      <c r="H873" s="389"/>
      <c r="I873" s="389"/>
      <c r="J873" s="389"/>
      <c r="K873" s="389"/>
    </row>
    <row r="874" spans="1:11">
      <c r="A874" s="456"/>
      <c r="B874" s="456"/>
      <c r="C874" s="389"/>
      <c r="D874" s="389"/>
      <c r="E874" s="389"/>
      <c r="F874" s="389"/>
      <c r="G874" s="389"/>
      <c r="H874" s="389"/>
      <c r="I874" s="389"/>
      <c r="J874" s="389"/>
      <c r="K874" s="389"/>
    </row>
    <row r="875" spans="1:11">
      <c r="A875" s="456"/>
      <c r="B875" s="456"/>
      <c r="C875" s="389"/>
      <c r="D875" s="389"/>
      <c r="E875" s="389"/>
      <c r="F875" s="389"/>
      <c r="G875" s="389"/>
      <c r="H875" s="389"/>
      <c r="I875" s="389"/>
      <c r="J875" s="389"/>
      <c r="K875" s="389"/>
    </row>
    <row r="876" spans="1:11">
      <c r="A876" s="456"/>
      <c r="B876" s="456"/>
      <c r="C876" s="389"/>
      <c r="D876" s="389"/>
      <c r="E876" s="389"/>
      <c r="F876" s="389"/>
      <c r="G876" s="389"/>
      <c r="H876" s="389"/>
      <c r="I876" s="389"/>
      <c r="J876" s="389"/>
      <c r="K876" s="389"/>
    </row>
    <row r="877" spans="1:11">
      <c r="A877" s="456"/>
      <c r="B877" s="456"/>
      <c r="C877" s="389"/>
      <c r="D877" s="389"/>
      <c r="E877" s="389"/>
      <c r="F877" s="389"/>
      <c r="G877" s="389"/>
      <c r="H877" s="389"/>
      <c r="I877" s="389"/>
      <c r="J877" s="389"/>
      <c r="K877" s="389"/>
    </row>
    <row r="878" spans="1:11">
      <c r="A878" s="456"/>
      <c r="B878" s="456"/>
      <c r="C878" s="389"/>
      <c r="D878" s="389"/>
      <c r="E878" s="389"/>
      <c r="F878" s="389"/>
      <c r="G878" s="389"/>
      <c r="H878" s="389"/>
      <c r="I878" s="389"/>
      <c r="J878" s="389"/>
      <c r="K878" s="389"/>
    </row>
    <row r="879" spans="1:11">
      <c r="A879" s="456"/>
      <c r="B879" s="456"/>
      <c r="C879" s="389"/>
      <c r="D879" s="389"/>
      <c r="E879" s="389"/>
      <c r="F879" s="389"/>
      <c r="G879" s="389"/>
      <c r="H879" s="389"/>
      <c r="I879" s="389"/>
      <c r="J879" s="389"/>
      <c r="K879" s="389"/>
    </row>
    <row r="880" spans="1:11">
      <c r="A880" s="456"/>
      <c r="B880" s="456"/>
      <c r="C880" s="389"/>
      <c r="D880" s="389"/>
      <c r="E880" s="389"/>
      <c r="F880" s="389"/>
      <c r="G880" s="389"/>
      <c r="H880" s="389"/>
      <c r="I880" s="389"/>
      <c r="J880" s="389"/>
      <c r="K880" s="389"/>
    </row>
    <row r="881" spans="1:11">
      <c r="A881" s="456"/>
      <c r="B881" s="456"/>
      <c r="C881" s="389"/>
      <c r="D881" s="389"/>
      <c r="E881" s="389"/>
      <c r="F881" s="389"/>
      <c r="G881" s="389"/>
      <c r="H881" s="389"/>
      <c r="I881" s="389"/>
      <c r="J881" s="389"/>
      <c r="K881" s="389"/>
    </row>
    <row r="882" spans="1:11">
      <c r="A882" s="456"/>
      <c r="B882" s="456"/>
      <c r="C882" s="389"/>
      <c r="D882" s="389"/>
      <c r="E882" s="389"/>
      <c r="F882" s="389"/>
      <c r="G882" s="389"/>
      <c r="H882" s="389"/>
      <c r="I882" s="389"/>
      <c r="J882" s="389"/>
      <c r="K882" s="389"/>
    </row>
    <row r="883" spans="1:11">
      <c r="A883" s="456"/>
      <c r="B883" s="456"/>
      <c r="C883" s="389"/>
      <c r="D883" s="389"/>
      <c r="E883" s="389"/>
      <c r="F883" s="389"/>
      <c r="G883" s="389"/>
      <c r="H883" s="389"/>
      <c r="I883" s="389"/>
      <c r="J883" s="389"/>
      <c r="K883" s="389"/>
    </row>
    <row r="884" spans="1:11">
      <c r="A884" s="456"/>
      <c r="B884" s="456"/>
      <c r="C884" s="389"/>
      <c r="D884" s="389"/>
      <c r="E884" s="389"/>
      <c r="F884" s="389"/>
      <c r="G884" s="389"/>
      <c r="H884" s="389"/>
      <c r="I884" s="389"/>
      <c r="J884" s="389"/>
      <c r="K884" s="389"/>
    </row>
    <row r="885" spans="1:11">
      <c r="A885" s="456"/>
      <c r="B885" s="456"/>
      <c r="C885" s="389"/>
      <c r="D885" s="389"/>
      <c r="E885" s="389"/>
      <c r="F885" s="389"/>
      <c r="G885" s="389"/>
      <c r="H885" s="389"/>
      <c r="I885" s="389"/>
      <c r="J885" s="389"/>
      <c r="K885" s="389"/>
    </row>
    <row r="886" spans="1:11">
      <c r="A886" s="456"/>
      <c r="B886" s="456"/>
      <c r="C886" s="389"/>
      <c r="D886" s="389"/>
      <c r="E886" s="389"/>
      <c r="F886" s="389"/>
      <c r="G886" s="389"/>
      <c r="H886" s="389"/>
      <c r="I886" s="389"/>
      <c r="J886" s="389"/>
      <c r="K886" s="389"/>
    </row>
    <row r="887" spans="1:11">
      <c r="A887" s="456"/>
      <c r="B887" s="456"/>
      <c r="C887" s="389"/>
      <c r="D887" s="389"/>
      <c r="E887" s="389"/>
      <c r="F887" s="389"/>
      <c r="G887" s="389"/>
      <c r="H887" s="389"/>
      <c r="I887" s="389"/>
      <c r="J887" s="389"/>
      <c r="K887" s="389"/>
    </row>
    <row r="888" spans="1:11">
      <c r="A888" s="456"/>
      <c r="B888" s="456"/>
      <c r="C888" s="389"/>
      <c r="D888" s="389"/>
      <c r="E888" s="389"/>
      <c r="F888" s="389"/>
      <c r="G888" s="389"/>
      <c r="H888" s="389"/>
      <c r="I888" s="389"/>
      <c r="J888" s="389"/>
      <c r="K888" s="389"/>
    </row>
    <row r="889" spans="1:11">
      <c r="A889" s="456"/>
      <c r="B889" s="456"/>
      <c r="C889" s="389"/>
      <c r="D889" s="389"/>
      <c r="E889" s="389"/>
      <c r="F889" s="389"/>
      <c r="G889" s="389"/>
      <c r="H889" s="389"/>
      <c r="I889" s="389"/>
      <c r="J889" s="389"/>
      <c r="K889" s="389"/>
    </row>
    <row r="890" spans="1:11">
      <c r="A890" s="456"/>
      <c r="B890" s="456"/>
      <c r="C890" s="389"/>
      <c r="D890" s="389"/>
      <c r="E890" s="389"/>
      <c r="F890" s="389"/>
      <c r="G890" s="389"/>
      <c r="H890" s="389"/>
      <c r="I890" s="389"/>
      <c r="J890" s="389"/>
      <c r="K890" s="389"/>
    </row>
    <row r="891" spans="1:11">
      <c r="A891" s="456"/>
      <c r="B891" s="456"/>
      <c r="C891" s="389"/>
      <c r="D891" s="389"/>
      <c r="E891" s="389"/>
      <c r="F891" s="389"/>
      <c r="G891" s="389"/>
      <c r="H891" s="389"/>
      <c r="I891" s="389"/>
      <c r="J891" s="389"/>
      <c r="K891" s="389"/>
    </row>
    <row r="892" spans="1:11">
      <c r="A892" s="456"/>
      <c r="B892" s="456"/>
      <c r="C892" s="389"/>
      <c r="D892" s="389"/>
      <c r="E892" s="389"/>
      <c r="F892" s="389"/>
      <c r="G892" s="389"/>
      <c r="H892" s="389"/>
      <c r="I892" s="389"/>
      <c r="J892" s="389"/>
      <c r="K892" s="389"/>
    </row>
    <row r="893" spans="1:11">
      <c r="A893" s="456"/>
      <c r="B893" s="456"/>
      <c r="C893" s="389"/>
      <c r="D893" s="389"/>
      <c r="E893" s="389"/>
      <c r="F893" s="389"/>
      <c r="G893" s="389"/>
      <c r="H893" s="389"/>
      <c r="I893" s="389"/>
      <c r="J893" s="389"/>
      <c r="K893" s="389"/>
    </row>
    <row r="894" spans="1:11">
      <c r="A894" s="456"/>
      <c r="B894" s="456"/>
      <c r="C894" s="389"/>
      <c r="D894" s="389"/>
      <c r="E894" s="389"/>
      <c r="F894" s="389"/>
      <c r="G894" s="389"/>
      <c r="H894" s="389"/>
      <c r="I894" s="389"/>
      <c r="J894" s="389"/>
      <c r="K894" s="389"/>
    </row>
    <row r="895" spans="1:11">
      <c r="A895" s="456"/>
      <c r="B895" s="456"/>
      <c r="C895" s="389"/>
      <c r="D895" s="389"/>
      <c r="E895" s="389"/>
      <c r="F895" s="389"/>
      <c r="G895" s="389"/>
      <c r="H895" s="389"/>
      <c r="I895" s="389"/>
      <c r="J895" s="389"/>
      <c r="K895" s="389"/>
    </row>
    <row r="896" spans="1:11">
      <c r="A896" s="456"/>
      <c r="B896" s="456"/>
      <c r="C896" s="389"/>
      <c r="D896" s="389"/>
      <c r="E896" s="389"/>
      <c r="F896" s="389"/>
      <c r="G896" s="389"/>
      <c r="H896" s="389"/>
      <c r="I896" s="389"/>
      <c r="J896" s="389"/>
      <c r="K896" s="389"/>
    </row>
    <row r="897" spans="1:11">
      <c r="A897" s="456"/>
      <c r="B897" s="456"/>
      <c r="C897" s="389"/>
      <c r="D897" s="389"/>
      <c r="E897" s="389"/>
      <c r="F897" s="389"/>
      <c r="G897" s="389"/>
      <c r="H897" s="389"/>
      <c r="I897" s="389"/>
      <c r="J897" s="389"/>
      <c r="K897" s="389"/>
    </row>
    <row r="898" spans="1:11">
      <c r="A898" s="456"/>
      <c r="B898" s="456"/>
      <c r="C898" s="389"/>
      <c r="D898" s="389"/>
      <c r="E898" s="389"/>
      <c r="F898" s="389"/>
      <c r="G898" s="389"/>
      <c r="H898" s="389"/>
      <c r="I898" s="389"/>
      <c r="J898" s="389"/>
      <c r="K898" s="389"/>
    </row>
    <row r="899" spans="1:11">
      <c r="A899" s="456"/>
      <c r="B899" s="456"/>
      <c r="C899" s="389"/>
      <c r="D899" s="389"/>
      <c r="E899" s="389"/>
      <c r="F899" s="389"/>
      <c r="G899" s="389"/>
      <c r="H899" s="389"/>
      <c r="I899" s="389"/>
      <c r="J899" s="389"/>
      <c r="K899" s="389"/>
    </row>
    <row r="900" spans="1:11">
      <c r="A900" s="456"/>
      <c r="B900" s="456"/>
      <c r="C900" s="389"/>
      <c r="D900" s="389"/>
      <c r="E900" s="389"/>
      <c r="F900" s="389"/>
      <c r="G900" s="389"/>
      <c r="H900" s="389"/>
      <c r="I900" s="389"/>
      <c r="J900" s="389"/>
      <c r="K900" s="389"/>
    </row>
    <row r="901" spans="1:11">
      <c r="A901" s="456"/>
      <c r="B901" s="456"/>
      <c r="C901" s="389"/>
      <c r="D901" s="389"/>
      <c r="E901" s="389"/>
      <c r="F901" s="389"/>
      <c r="G901" s="389"/>
      <c r="H901" s="389"/>
      <c r="I901" s="389"/>
      <c r="J901" s="389"/>
      <c r="K901" s="389"/>
    </row>
    <row r="902" spans="1:11">
      <c r="A902" s="456"/>
      <c r="B902" s="456"/>
      <c r="C902" s="389"/>
      <c r="D902" s="389"/>
      <c r="E902" s="389"/>
      <c r="F902" s="389"/>
      <c r="G902" s="389"/>
      <c r="H902" s="389"/>
      <c r="I902" s="389"/>
      <c r="J902" s="389"/>
      <c r="K902" s="389"/>
    </row>
    <row r="903" spans="1:11">
      <c r="A903" s="456"/>
      <c r="B903" s="456"/>
      <c r="C903" s="389"/>
      <c r="D903" s="389"/>
      <c r="E903" s="389"/>
      <c r="F903" s="389"/>
      <c r="G903" s="389"/>
      <c r="H903" s="389"/>
      <c r="I903" s="389"/>
      <c r="J903" s="389"/>
      <c r="K903" s="389"/>
    </row>
    <row r="904" spans="1:11">
      <c r="A904" s="456"/>
      <c r="B904" s="456"/>
      <c r="C904" s="389"/>
      <c r="D904" s="389"/>
      <c r="E904" s="389"/>
      <c r="F904" s="389"/>
      <c r="G904" s="389"/>
      <c r="H904" s="389"/>
      <c r="I904" s="389"/>
      <c r="J904" s="389"/>
      <c r="K904" s="389"/>
    </row>
    <row r="905" spans="1:11">
      <c r="A905" s="456"/>
      <c r="B905" s="456"/>
      <c r="C905" s="389"/>
      <c r="D905" s="389"/>
      <c r="E905" s="389"/>
      <c r="F905" s="389"/>
      <c r="G905" s="389"/>
      <c r="H905" s="389"/>
      <c r="I905" s="389"/>
      <c r="J905" s="389"/>
      <c r="K905" s="389"/>
    </row>
    <row r="906" spans="1:11">
      <c r="A906" s="456"/>
      <c r="B906" s="456"/>
      <c r="C906" s="389"/>
      <c r="D906" s="389"/>
      <c r="E906" s="389"/>
      <c r="F906" s="389"/>
      <c r="G906" s="389"/>
      <c r="H906" s="389"/>
      <c r="I906" s="389"/>
      <c r="J906" s="389"/>
      <c r="K906" s="389"/>
    </row>
    <row r="907" spans="1:11">
      <c r="A907" s="456"/>
      <c r="B907" s="456"/>
      <c r="C907" s="389"/>
      <c r="D907" s="389"/>
      <c r="E907" s="389"/>
      <c r="F907" s="389"/>
      <c r="G907" s="389"/>
      <c r="H907" s="389"/>
      <c r="I907" s="389"/>
      <c r="J907" s="389"/>
      <c r="K907" s="389"/>
    </row>
    <row r="908" spans="1:11">
      <c r="A908" s="456"/>
      <c r="B908" s="456"/>
      <c r="C908" s="389"/>
      <c r="D908" s="389"/>
      <c r="E908" s="389"/>
      <c r="F908" s="389"/>
      <c r="G908" s="389"/>
      <c r="H908" s="389"/>
      <c r="I908" s="389"/>
      <c r="J908" s="389"/>
      <c r="K908" s="389"/>
    </row>
    <row r="909" spans="1:11">
      <c r="A909" s="456"/>
      <c r="B909" s="456"/>
      <c r="C909" s="389"/>
      <c r="D909" s="389"/>
      <c r="E909" s="389"/>
      <c r="F909" s="389"/>
      <c r="G909" s="389"/>
      <c r="H909" s="389"/>
      <c r="I909" s="389"/>
      <c r="J909" s="389"/>
      <c r="K909" s="389"/>
    </row>
    <row r="910" spans="1:11">
      <c r="A910" s="456"/>
      <c r="B910" s="456"/>
      <c r="C910" s="389"/>
      <c r="D910" s="389"/>
      <c r="E910" s="389"/>
      <c r="F910" s="389"/>
      <c r="G910" s="389"/>
      <c r="H910" s="389"/>
      <c r="I910" s="389"/>
      <c r="J910" s="389"/>
      <c r="K910" s="389"/>
    </row>
    <row r="911" spans="1:11">
      <c r="A911" s="456"/>
      <c r="B911" s="456"/>
      <c r="C911" s="389"/>
      <c r="D911" s="389"/>
      <c r="E911" s="389"/>
      <c r="F911" s="389"/>
      <c r="G911" s="389"/>
      <c r="H911" s="389"/>
      <c r="I911" s="389"/>
      <c r="J911" s="389"/>
      <c r="K911" s="389"/>
    </row>
    <row r="912" spans="1:11">
      <c r="A912" s="456"/>
      <c r="B912" s="456"/>
      <c r="C912" s="389"/>
      <c r="D912" s="389"/>
      <c r="E912" s="389"/>
      <c r="F912" s="389"/>
      <c r="G912" s="389"/>
      <c r="H912" s="389"/>
      <c r="I912" s="389"/>
      <c r="J912" s="389"/>
      <c r="K912" s="389"/>
    </row>
    <row r="913" spans="1:11">
      <c r="A913" s="456"/>
      <c r="B913" s="456"/>
      <c r="C913" s="389"/>
      <c r="D913" s="389"/>
      <c r="E913" s="389"/>
      <c r="F913" s="389"/>
      <c r="G913" s="389"/>
      <c r="H913" s="389"/>
      <c r="I913" s="389"/>
      <c r="J913" s="389"/>
      <c r="K913" s="389"/>
    </row>
    <row r="914" spans="1:11">
      <c r="A914" s="456"/>
      <c r="B914" s="456"/>
      <c r="C914" s="389"/>
      <c r="D914" s="389"/>
      <c r="E914" s="389"/>
      <c r="F914" s="389"/>
      <c r="G914" s="389"/>
      <c r="H914" s="389"/>
      <c r="I914" s="389"/>
      <c r="J914" s="389"/>
      <c r="K914" s="389"/>
    </row>
    <row r="915" spans="1:11">
      <c r="A915" s="456"/>
      <c r="B915" s="456"/>
      <c r="C915" s="389"/>
      <c r="D915" s="389"/>
      <c r="E915" s="389"/>
      <c r="F915" s="389"/>
      <c r="G915" s="389"/>
      <c r="H915" s="389"/>
      <c r="I915" s="389"/>
      <c r="J915" s="389"/>
      <c r="K915" s="389"/>
    </row>
    <row r="916" spans="1:11">
      <c r="A916" s="456"/>
      <c r="B916" s="456"/>
      <c r="C916" s="389"/>
      <c r="D916" s="389"/>
      <c r="E916" s="389"/>
      <c r="F916" s="389"/>
      <c r="G916" s="389"/>
      <c r="H916" s="389"/>
      <c r="I916" s="389"/>
      <c r="J916" s="389"/>
      <c r="K916" s="389"/>
    </row>
    <row r="917" spans="1:11">
      <c r="A917" s="456"/>
      <c r="B917" s="456"/>
      <c r="C917" s="389"/>
      <c r="D917" s="389"/>
      <c r="E917" s="389"/>
      <c r="F917" s="389"/>
      <c r="G917" s="389"/>
      <c r="H917" s="389"/>
      <c r="I917" s="389"/>
      <c r="J917" s="389"/>
      <c r="K917" s="389"/>
    </row>
    <row r="918" spans="1:11">
      <c r="A918" s="456"/>
      <c r="B918" s="456"/>
      <c r="C918" s="389"/>
      <c r="D918" s="389"/>
      <c r="E918" s="389"/>
      <c r="F918" s="389"/>
      <c r="G918" s="389"/>
      <c r="H918" s="389"/>
      <c r="I918" s="389"/>
      <c r="J918" s="389"/>
      <c r="K918" s="389"/>
    </row>
    <row r="919" spans="1:11">
      <c r="A919" s="456"/>
      <c r="B919" s="456"/>
      <c r="C919" s="389"/>
      <c r="D919" s="389"/>
      <c r="E919" s="389"/>
      <c r="F919" s="389"/>
      <c r="G919" s="389"/>
      <c r="H919" s="389"/>
      <c r="I919" s="389"/>
      <c r="J919" s="389"/>
      <c r="K919" s="389"/>
    </row>
    <row r="920" spans="1:11">
      <c r="A920" s="456"/>
      <c r="B920" s="456"/>
      <c r="C920" s="389"/>
      <c r="D920" s="389"/>
      <c r="E920" s="389"/>
      <c r="F920" s="389"/>
      <c r="G920" s="389"/>
      <c r="H920" s="389"/>
      <c r="I920" s="389"/>
      <c r="J920" s="389"/>
      <c r="K920" s="389"/>
    </row>
    <row r="921" spans="1:11">
      <c r="A921" s="456"/>
      <c r="B921" s="456"/>
      <c r="C921" s="389"/>
      <c r="D921" s="389"/>
      <c r="E921" s="389"/>
      <c r="F921" s="389"/>
      <c r="G921" s="389"/>
      <c r="H921" s="389"/>
      <c r="I921" s="389"/>
      <c r="J921" s="389"/>
      <c r="K921" s="389"/>
    </row>
    <row r="922" spans="1:11">
      <c r="A922" s="456"/>
      <c r="B922" s="456"/>
      <c r="C922" s="389"/>
      <c r="D922" s="389"/>
      <c r="E922" s="389"/>
      <c r="F922" s="389"/>
      <c r="G922" s="389"/>
      <c r="H922" s="389"/>
      <c r="I922" s="389"/>
      <c r="J922" s="389"/>
      <c r="K922" s="389"/>
    </row>
    <row r="923" spans="1:11">
      <c r="A923" s="456"/>
      <c r="B923" s="456"/>
      <c r="C923" s="389"/>
      <c r="D923" s="389"/>
      <c r="E923" s="389"/>
      <c r="F923" s="389"/>
      <c r="G923" s="389"/>
      <c r="H923" s="389"/>
      <c r="I923" s="389"/>
      <c r="J923" s="389"/>
      <c r="K923" s="389"/>
    </row>
    <row r="924" spans="1:11">
      <c r="A924" s="456"/>
      <c r="B924" s="456"/>
      <c r="C924" s="389"/>
      <c r="D924" s="389"/>
      <c r="E924" s="389"/>
      <c r="F924" s="389"/>
      <c r="G924" s="389"/>
      <c r="H924" s="389"/>
      <c r="I924" s="389"/>
      <c r="J924" s="389"/>
      <c r="K924" s="389"/>
    </row>
    <row r="925" spans="1:11">
      <c r="A925" s="456"/>
      <c r="B925" s="456"/>
      <c r="C925" s="389"/>
      <c r="D925" s="389"/>
      <c r="E925" s="389"/>
      <c r="F925" s="389"/>
      <c r="G925" s="389"/>
      <c r="H925" s="389"/>
      <c r="I925" s="389"/>
      <c r="J925" s="389"/>
      <c r="K925" s="389"/>
    </row>
    <row r="926" spans="1:11">
      <c r="A926" s="456"/>
      <c r="B926" s="456"/>
      <c r="C926" s="389"/>
      <c r="D926" s="389"/>
      <c r="E926" s="389"/>
      <c r="F926" s="389"/>
      <c r="G926" s="389"/>
      <c r="H926" s="389"/>
      <c r="I926" s="389"/>
      <c r="J926" s="389"/>
      <c r="K926" s="389"/>
    </row>
    <row r="927" spans="1:11">
      <c r="A927" s="456"/>
      <c r="B927" s="456"/>
      <c r="C927" s="389"/>
      <c r="D927" s="389"/>
      <c r="E927" s="389"/>
      <c r="F927" s="389"/>
      <c r="G927" s="389"/>
      <c r="H927" s="389"/>
      <c r="I927" s="389"/>
      <c r="J927" s="389"/>
      <c r="K927" s="389"/>
    </row>
    <row r="928" spans="1:11">
      <c r="A928" s="456"/>
      <c r="B928" s="456"/>
      <c r="C928" s="389"/>
      <c r="D928" s="389"/>
      <c r="E928" s="389"/>
      <c r="F928" s="389"/>
      <c r="G928" s="389"/>
      <c r="H928" s="389"/>
      <c r="I928" s="389"/>
      <c r="J928" s="389"/>
      <c r="K928" s="389"/>
    </row>
    <row r="929" spans="1:11">
      <c r="A929" s="456"/>
      <c r="B929" s="456"/>
      <c r="C929" s="389"/>
      <c r="D929" s="389"/>
      <c r="E929" s="389"/>
      <c r="F929" s="389"/>
      <c r="G929" s="389"/>
      <c r="H929" s="389"/>
      <c r="I929" s="389"/>
      <c r="J929" s="389"/>
      <c r="K929" s="389"/>
    </row>
    <row r="930" spans="1:11">
      <c r="A930" s="456"/>
      <c r="B930" s="456"/>
      <c r="C930" s="389"/>
      <c r="D930" s="389"/>
      <c r="E930" s="389"/>
      <c r="F930" s="389"/>
      <c r="G930" s="389"/>
      <c r="H930" s="389"/>
      <c r="I930" s="389"/>
      <c r="J930" s="389"/>
      <c r="K930" s="389"/>
    </row>
    <row r="931" spans="1:11">
      <c r="A931" s="456"/>
      <c r="B931" s="456"/>
      <c r="C931" s="389"/>
      <c r="D931" s="389"/>
      <c r="E931" s="389"/>
      <c r="F931" s="389"/>
      <c r="G931" s="389"/>
      <c r="H931" s="389"/>
      <c r="I931" s="389"/>
      <c r="J931" s="389"/>
      <c r="K931" s="389"/>
    </row>
    <row r="932" spans="1:11">
      <c r="A932" s="456"/>
      <c r="B932" s="456"/>
      <c r="C932" s="389"/>
      <c r="D932" s="389"/>
      <c r="E932" s="389"/>
      <c r="F932" s="389"/>
      <c r="G932" s="389"/>
      <c r="H932" s="389"/>
      <c r="I932" s="389"/>
      <c r="J932" s="389"/>
      <c r="K932" s="389"/>
    </row>
    <row r="933" spans="1:11">
      <c r="A933" s="456"/>
      <c r="B933" s="456"/>
      <c r="C933" s="389"/>
      <c r="D933" s="389"/>
      <c r="E933" s="389"/>
      <c r="F933" s="389"/>
      <c r="G933" s="389"/>
      <c r="H933" s="389"/>
      <c r="I933" s="389"/>
      <c r="J933" s="389"/>
      <c r="K933" s="389"/>
    </row>
    <row r="934" spans="1:11">
      <c r="A934" s="456"/>
      <c r="B934" s="456"/>
      <c r="C934" s="389"/>
      <c r="D934" s="389"/>
      <c r="E934" s="389"/>
      <c r="F934" s="389"/>
      <c r="G934" s="389"/>
      <c r="H934" s="389"/>
      <c r="I934" s="389"/>
      <c r="J934" s="389"/>
      <c r="K934" s="389"/>
    </row>
    <row r="935" spans="1:11">
      <c r="A935" s="456"/>
      <c r="B935" s="456"/>
      <c r="C935" s="389"/>
      <c r="D935" s="389"/>
      <c r="E935" s="389"/>
      <c r="F935" s="389"/>
      <c r="G935" s="389"/>
      <c r="H935" s="389"/>
      <c r="I935" s="389"/>
      <c r="J935" s="389"/>
      <c r="K935" s="389"/>
    </row>
    <row r="936" spans="1:11">
      <c r="A936" s="456"/>
      <c r="B936" s="456"/>
      <c r="C936" s="389"/>
      <c r="D936" s="389"/>
      <c r="E936" s="389"/>
      <c r="F936" s="389"/>
      <c r="G936" s="389"/>
      <c r="H936" s="389"/>
      <c r="I936" s="389"/>
      <c r="J936" s="389"/>
      <c r="K936" s="389"/>
    </row>
    <row r="937" spans="1:11">
      <c r="A937" s="456"/>
      <c r="B937" s="456"/>
      <c r="C937" s="389"/>
      <c r="D937" s="389"/>
      <c r="E937" s="389"/>
      <c r="F937" s="389"/>
      <c r="G937" s="389"/>
      <c r="H937" s="389"/>
      <c r="I937" s="389"/>
      <c r="J937" s="389"/>
      <c r="K937" s="389"/>
    </row>
    <row r="938" spans="1:11">
      <c r="A938" s="456"/>
      <c r="B938" s="456"/>
      <c r="C938" s="389"/>
      <c r="D938" s="389"/>
      <c r="E938" s="389"/>
      <c r="F938" s="389"/>
      <c r="G938" s="389"/>
      <c r="H938" s="389"/>
      <c r="I938" s="389"/>
      <c r="J938" s="389"/>
      <c r="K938" s="389"/>
    </row>
    <row r="939" spans="1:11">
      <c r="A939" s="456"/>
      <c r="B939" s="456"/>
      <c r="C939" s="389"/>
      <c r="D939" s="389"/>
      <c r="E939" s="389"/>
      <c r="F939" s="389"/>
      <c r="G939" s="389"/>
      <c r="H939" s="389"/>
      <c r="I939" s="389"/>
      <c r="J939" s="389"/>
      <c r="K939" s="389"/>
    </row>
    <row r="940" spans="1:11">
      <c r="A940" s="456"/>
      <c r="B940" s="456"/>
      <c r="C940" s="389"/>
      <c r="D940" s="389"/>
      <c r="E940" s="389"/>
      <c r="F940" s="389"/>
      <c r="G940" s="389"/>
      <c r="H940" s="389"/>
      <c r="I940" s="389"/>
      <c r="J940" s="389"/>
      <c r="K940" s="389"/>
    </row>
    <row r="941" spans="1:11">
      <c r="A941" s="456"/>
      <c r="B941" s="456"/>
      <c r="C941" s="389"/>
      <c r="D941" s="389"/>
      <c r="E941" s="389"/>
      <c r="F941" s="389"/>
      <c r="G941" s="389"/>
      <c r="H941" s="389"/>
      <c r="I941" s="389"/>
      <c r="J941" s="389"/>
      <c r="K941" s="389"/>
    </row>
    <row r="942" spans="1:11">
      <c r="A942" s="456"/>
      <c r="B942" s="456"/>
      <c r="C942" s="389"/>
      <c r="D942" s="389"/>
      <c r="E942" s="389"/>
      <c r="F942" s="389"/>
      <c r="G942" s="389"/>
      <c r="H942" s="389"/>
      <c r="I942" s="389"/>
      <c r="J942" s="389"/>
      <c r="K942" s="389"/>
    </row>
    <row r="943" spans="1:11">
      <c r="A943" s="456"/>
      <c r="B943" s="456"/>
      <c r="C943" s="389"/>
      <c r="D943" s="389"/>
      <c r="E943" s="389"/>
      <c r="F943" s="389"/>
      <c r="G943" s="389"/>
      <c r="H943" s="389"/>
      <c r="I943" s="389"/>
      <c r="J943" s="389"/>
      <c r="K943" s="389"/>
    </row>
    <row r="944" spans="1:11">
      <c r="A944" s="456"/>
      <c r="B944" s="456"/>
      <c r="C944" s="389"/>
      <c r="D944" s="389"/>
      <c r="E944" s="389"/>
      <c r="F944" s="389"/>
      <c r="G944" s="389"/>
      <c r="H944" s="389"/>
      <c r="I944" s="389"/>
      <c r="J944" s="389"/>
      <c r="K944" s="389"/>
    </row>
    <row r="945" spans="1:11">
      <c r="A945" s="456"/>
      <c r="B945" s="456"/>
      <c r="C945" s="389"/>
      <c r="D945" s="389"/>
      <c r="E945" s="389"/>
      <c r="F945" s="389"/>
      <c r="G945" s="389"/>
      <c r="H945" s="389"/>
      <c r="I945" s="389"/>
      <c r="J945" s="389"/>
      <c r="K945" s="389"/>
    </row>
    <row r="946" spans="1:11">
      <c r="A946" s="456"/>
      <c r="B946" s="456"/>
      <c r="C946" s="389"/>
      <c r="D946" s="389"/>
      <c r="E946" s="389"/>
      <c r="F946" s="389"/>
      <c r="G946" s="389"/>
      <c r="H946" s="389"/>
      <c r="I946" s="389"/>
      <c r="J946" s="389"/>
      <c r="K946" s="389"/>
    </row>
    <row r="947" spans="1:11">
      <c r="A947" s="456"/>
      <c r="B947" s="456"/>
      <c r="C947" s="389"/>
      <c r="D947" s="389"/>
      <c r="E947" s="389"/>
      <c r="F947" s="389"/>
      <c r="G947" s="389"/>
      <c r="H947" s="389"/>
      <c r="I947" s="389"/>
      <c r="J947" s="389"/>
      <c r="K947" s="389"/>
    </row>
    <row r="948" spans="1:11">
      <c r="A948" s="456"/>
      <c r="B948" s="456"/>
      <c r="C948" s="389"/>
      <c r="D948" s="389"/>
      <c r="E948" s="389"/>
      <c r="F948" s="389"/>
      <c r="G948" s="389"/>
      <c r="H948" s="389"/>
      <c r="I948" s="389"/>
      <c r="J948" s="389"/>
      <c r="K948" s="389"/>
    </row>
    <row r="949" spans="1:11">
      <c r="A949" s="456"/>
      <c r="B949" s="456"/>
      <c r="C949" s="389"/>
      <c r="D949" s="389"/>
      <c r="E949" s="389"/>
      <c r="F949" s="389"/>
      <c r="G949" s="389"/>
      <c r="H949" s="389"/>
      <c r="I949" s="389"/>
      <c r="J949" s="389"/>
      <c r="K949" s="389"/>
    </row>
    <row r="950" spans="1:11">
      <c r="A950" s="456"/>
      <c r="B950" s="456"/>
      <c r="C950" s="389"/>
      <c r="D950" s="389"/>
      <c r="E950" s="389"/>
      <c r="F950" s="389"/>
      <c r="G950" s="389"/>
      <c r="H950" s="389"/>
      <c r="I950" s="389"/>
      <c r="J950" s="389"/>
      <c r="K950" s="389"/>
    </row>
    <row r="951" spans="1:11">
      <c r="A951" s="456"/>
      <c r="B951" s="456"/>
      <c r="C951" s="389"/>
      <c r="D951" s="389"/>
      <c r="E951" s="389"/>
      <c r="F951" s="389"/>
      <c r="G951" s="389"/>
      <c r="H951" s="389"/>
      <c r="I951" s="389"/>
      <c r="J951" s="389"/>
      <c r="K951" s="389"/>
    </row>
    <row r="952" spans="1:11">
      <c r="A952" s="456"/>
      <c r="B952" s="456"/>
      <c r="C952" s="389"/>
      <c r="D952" s="389"/>
      <c r="E952" s="389"/>
      <c r="F952" s="389"/>
      <c r="G952" s="389"/>
      <c r="H952" s="389"/>
      <c r="I952" s="389"/>
      <c r="J952" s="389"/>
      <c r="K952" s="389"/>
    </row>
    <row r="953" spans="1:11">
      <c r="A953" s="456"/>
      <c r="B953" s="456"/>
      <c r="C953" s="389"/>
      <c r="D953" s="389"/>
      <c r="E953" s="389"/>
      <c r="F953" s="389"/>
      <c r="G953" s="389"/>
      <c r="H953" s="389"/>
      <c r="I953" s="389"/>
      <c r="J953" s="389"/>
      <c r="K953" s="389"/>
    </row>
    <row r="954" spans="1:11">
      <c r="A954" s="456"/>
      <c r="B954" s="456"/>
      <c r="C954" s="389"/>
      <c r="D954" s="389"/>
      <c r="E954" s="389"/>
      <c r="F954" s="389"/>
      <c r="G954" s="389"/>
      <c r="H954" s="389"/>
      <c r="I954" s="389"/>
      <c r="J954" s="389"/>
      <c r="K954" s="389"/>
    </row>
    <row r="955" spans="1:11">
      <c r="A955" s="456"/>
      <c r="B955" s="456"/>
      <c r="C955" s="389"/>
      <c r="D955" s="389"/>
      <c r="E955" s="389"/>
      <c r="F955" s="389"/>
      <c r="G955" s="389"/>
      <c r="H955" s="389"/>
      <c r="I955" s="389"/>
      <c r="J955" s="389"/>
      <c r="K955" s="389"/>
    </row>
    <row r="956" spans="1:11">
      <c r="A956" s="456"/>
      <c r="B956" s="456"/>
      <c r="C956" s="389"/>
      <c r="D956" s="389"/>
      <c r="E956" s="389"/>
      <c r="F956" s="389"/>
      <c r="G956" s="389"/>
      <c r="H956" s="389"/>
      <c r="I956" s="389"/>
      <c r="J956" s="389"/>
      <c r="K956" s="389"/>
    </row>
    <row r="957" spans="1:11">
      <c r="A957" s="456"/>
      <c r="B957" s="456"/>
      <c r="C957" s="389"/>
      <c r="D957" s="389"/>
      <c r="E957" s="389"/>
      <c r="F957" s="389"/>
      <c r="G957" s="389"/>
      <c r="H957" s="389"/>
      <c r="I957" s="389"/>
      <c r="J957" s="389"/>
      <c r="K957" s="389"/>
    </row>
    <row r="958" spans="1:11">
      <c r="A958" s="456"/>
      <c r="B958" s="456"/>
      <c r="C958" s="389"/>
      <c r="D958" s="389"/>
      <c r="E958" s="389"/>
      <c r="F958" s="389"/>
      <c r="G958" s="389"/>
      <c r="H958" s="389"/>
      <c r="I958" s="389"/>
      <c r="J958" s="389"/>
      <c r="K958" s="389"/>
    </row>
    <row r="959" spans="1:11">
      <c r="A959" s="456"/>
      <c r="B959" s="456"/>
      <c r="C959" s="389"/>
      <c r="D959" s="389"/>
      <c r="E959" s="389"/>
      <c r="F959" s="389"/>
      <c r="G959" s="389"/>
      <c r="H959" s="389"/>
      <c r="I959" s="389"/>
      <c r="J959" s="389"/>
      <c r="K959" s="389"/>
    </row>
    <row r="960" spans="1:11">
      <c r="A960" s="456"/>
      <c r="B960" s="456"/>
      <c r="C960" s="389"/>
      <c r="D960" s="389"/>
      <c r="E960" s="389"/>
      <c r="F960" s="389"/>
      <c r="G960" s="389"/>
      <c r="H960" s="389"/>
      <c r="I960" s="389"/>
      <c r="J960" s="389"/>
      <c r="K960" s="389"/>
    </row>
    <row r="961" spans="1:11">
      <c r="A961" s="456"/>
      <c r="B961" s="456"/>
      <c r="C961" s="389"/>
      <c r="D961" s="389"/>
      <c r="E961" s="389"/>
      <c r="F961" s="389"/>
      <c r="G961" s="389"/>
      <c r="H961" s="389"/>
      <c r="I961" s="389"/>
      <c r="J961" s="389"/>
      <c r="K961" s="389"/>
    </row>
    <row r="962" spans="1:11">
      <c r="A962" s="456"/>
      <c r="B962" s="456"/>
      <c r="C962" s="389"/>
      <c r="D962" s="389"/>
      <c r="E962" s="389"/>
      <c r="F962" s="389"/>
      <c r="G962" s="389"/>
      <c r="H962" s="389"/>
      <c r="I962" s="389"/>
      <c r="J962" s="389"/>
      <c r="K962" s="389"/>
    </row>
    <row r="963" spans="1:11">
      <c r="A963" s="456"/>
      <c r="B963" s="456"/>
      <c r="C963" s="389"/>
      <c r="D963" s="389"/>
      <c r="E963" s="389"/>
      <c r="F963" s="389"/>
      <c r="G963" s="389"/>
      <c r="H963" s="389"/>
      <c r="I963" s="389"/>
      <c r="J963" s="389"/>
      <c r="K963" s="389"/>
    </row>
    <row r="964" spans="1:11">
      <c r="A964" s="456"/>
      <c r="B964" s="456"/>
      <c r="C964" s="389"/>
      <c r="D964" s="389"/>
      <c r="E964" s="389"/>
      <c r="F964" s="389"/>
      <c r="G964" s="389"/>
      <c r="H964" s="389"/>
      <c r="I964" s="389"/>
      <c r="J964" s="389"/>
      <c r="K964" s="389"/>
    </row>
    <row r="965" spans="1:11">
      <c r="A965" s="456"/>
      <c r="B965" s="456"/>
      <c r="C965" s="389"/>
      <c r="D965" s="389"/>
      <c r="E965" s="389"/>
      <c r="F965" s="389"/>
      <c r="G965" s="389"/>
      <c r="H965" s="389"/>
      <c r="I965" s="389"/>
      <c r="J965" s="389"/>
      <c r="K965" s="389"/>
    </row>
    <row r="966" spans="1:11">
      <c r="A966" s="456"/>
      <c r="B966" s="456"/>
      <c r="C966" s="389"/>
      <c r="D966" s="389"/>
      <c r="E966" s="389"/>
      <c r="F966" s="389"/>
      <c r="G966" s="389"/>
      <c r="H966" s="389"/>
      <c r="I966" s="389"/>
      <c r="J966" s="389"/>
      <c r="K966" s="389"/>
    </row>
    <row r="967" spans="1:11">
      <c r="A967" s="456"/>
      <c r="B967" s="456"/>
      <c r="C967" s="389"/>
      <c r="D967" s="389"/>
      <c r="E967" s="389"/>
      <c r="F967" s="389"/>
      <c r="G967" s="389"/>
      <c r="H967" s="389"/>
      <c r="I967" s="389"/>
      <c r="J967" s="389"/>
      <c r="K967" s="389"/>
    </row>
    <row r="968" spans="1:11">
      <c r="A968" s="456"/>
      <c r="B968" s="456"/>
      <c r="C968" s="389"/>
      <c r="D968" s="389"/>
      <c r="E968" s="389"/>
      <c r="F968" s="389"/>
      <c r="G968" s="389"/>
      <c r="H968" s="389"/>
      <c r="I968" s="389"/>
      <c r="J968" s="389"/>
      <c r="K968" s="389"/>
    </row>
    <row r="969" spans="1:11">
      <c r="A969" s="456"/>
      <c r="B969" s="456"/>
      <c r="C969" s="389"/>
      <c r="D969" s="389"/>
      <c r="E969" s="389"/>
      <c r="F969" s="389"/>
      <c r="G969" s="389"/>
      <c r="H969" s="389"/>
      <c r="I969" s="389"/>
      <c r="J969" s="389"/>
      <c r="K969" s="389"/>
    </row>
    <row r="970" spans="1:11">
      <c r="A970" s="456"/>
      <c r="B970" s="456"/>
      <c r="C970" s="389"/>
      <c r="D970" s="389"/>
      <c r="E970" s="389"/>
      <c r="F970" s="389"/>
      <c r="G970" s="389"/>
      <c r="H970" s="389"/>
      <c r="I970" s="389"/>
      <c r="J970" s="389"/>
      <c r="K970" s="389"/>
    </row>
    <row r="971" spans="1:11">
      <c r="A971" s="456"/>
      <c r="B971" s="456"/>
      <c r="C971" s="389"/>
      <c r="D971" s="389"/>
      <c r="E971" s="389"/>
      <c r="F971" s="389"/>
      <c r="G971" s="389"/>
      <c r="H971" s="389"/>
      <c r="I971" s="389"/>
      <c r="J971" s="389"/>
      <c r="K971" s="389"/>
    </row>
    <row r="972" spans="1:11">
      <c r="A972" s="456"/>
      <c r="B972" s="456"/>
      <c r="C972" s="389"/>
      <c r="D972" s="389"/>
      <c r="E972" s="389"/>
      <c r="F972" s="389"/>
      <c r="G972" s="389"/>
      <c r="H972" s="389"/>
      <c r="I972" s="389"/>
      <c r="J972" s="389"/>
      <c r="K972" s="389"/>
    </row>
    <row r="973" spans="1:11">
      <c r="A973" s="456"/>
      <c r="B973" s="456"/>
      <c r="C973" s="389"/>
      <c r="D973" s="389"/>
      <c r="E973" s="389"/>
      <c r="F973" s="389"/>
      <c r="G973" s="389"/>
      <c r="H973" s="389"/>
      <c r="I973" s="389"/>
      <c r="J973" s="389"/>
      <c r="K973" s="389"/>
    </row>
    <row r="974" spans="1:11">
      <c r="A974" s="456"/>
      <c r="B974" s="456"/>
      <c r="C974" s="389"/>
      <c r="D974" s="389"/>
      <c r="E974" s="389"/>
      <c r="F974" s="389"/>
      <c r="G974" s="389"/>
      <c r="H974" s="389"/>
      <c r="I974" s="389"/>
      <c r="J974" s="389"/>
      <c r="K974" s="389"/>
    </row>
    <row r="975" spans="1:11">
      <c r="A975" s="456"/>
      <c r="B975" s="456"/>
      <c r="C975" s="389"/>
      <c r="D975" s="389"/>
      <c r="E975" s="389"/>
      <c r="F975" s="389"/>
      <c r="G975" s="389"/>
      <c r="H975" s="389"/>
      <c r="I975" s="389"/>
      <c r="J975" s="389"/>
      <c r="K975" s="389"/>
    </row>
    <row r="976" spans="1:11">
      <c r="A976" s="456"/>
      <c r="B976" s="456"/>
      <c r="C976" s="389"/>
      <c r="D976" s="389"/>
      <c r="E976" s="389"/>
      <c r="F976" s="389"/>
      <c r="G976" s="389"/>
      <c r="H976" s="389"/>
      <c r="I976" s="389"/>
      <c r="J976" s="389"/>
      <c r="K976" s="389"/>
    </row>
    <row r="977" spans="1:11">
      <c r="A977" s="456"/>
      <c r="B977" s="456"/>
      <c r="C977" s="389"/>
      <c r="D977" s="389"/>
      <c r="E977" s="389"/>
      <c r="F977" s="389"/>
      <c r="G977" s="389"/>
      <c r="H977" s="389"/>
      <c r="I977" s="389"/>
      <c r="J977" s="389"/>
      <c r="K977" s="389"/>
    </row>
    <row r="978" spans="1:11">
      <c r="A978" s="456"/>
      <c r="B978" s="456"/>
      <c r="C978" s="389"/>
      <c r="D978" s="389"/>
      <c r="E978" s="389"/>
      <c r="F978" s="389"/>
      <c r="G978" s="389"/>
      <c r="H978" s="389"/>
      <c r="I978" s="389"/>
      <c r="J978" s="389"/>
      <c r="K978" s="389"/>
    </row>
    <row r="979" spans="1:11">
      <c r="A979" s="456"/>
      <c r="B979" s="456"/>
      <c r="C979" s="389"/>
      <c r="D979" s="389"/>
      <c r="E979" s="389"/>
      <c r="F979" s="389"/>
      <c r="G979" s="389"/>
      <c r="H979" s="389"/>
      <c r="I979" s="389"/>
      <c r="J979" s="389"/>
      <c r="K979" s="389"/>
    </row>
    <row r="980" spans="1:11">
      <c r="A980" s="456"/>
      <c r="B980" s="456"/>
      <c r="C980" s="389"/>
      <c r="D980" s="389"/>
      <c r="E980" s="389"/>
      <c r="F980" s="389"/>
      <c r="G980" s="389"/>
      <c r="H980" s="389"/>
      <c r="I980" s="389"/>
      <c r="J980" s="389"/>
      <c r="K980" s="389"/>
    </row>
    <row r="981" spans="1:11">
      <c r="A981" s="456"/>
      <c r="B981" s="456"/>
      <c r="C981" s="389"/>
      <c r="D981" s="389"/>
      <c r="E981" s="389"/>
      <c r="F981" s="389"/>
      <c r="G981" s="389"/>
      <c r="H981" s="389"/>
      <c r="I981" s="389"/>
      <c r="J981" s="389"/>
      <c r="K981" s="389"/>
    </row>
    <row r="982" spans="1:11">
      <c r="A982" s="456"/>
      <c r="B982" s="456"/>
      <c r="C982" s="389"/>
      <c r="D982" s="389"/>
      <c r="E982" s="389"/>
      <c r="F982" s="389"/>
      <c r="G982" s="389"/>
      <c r="H982" s="389"/>
      <c r="I982" s="389"/>
      <c r="J982" s="389"/>
      <c r="K982" s="389"/>
    </row>
    <row r="983" spans="1:11">
      <c r="A983" s="456"/>
      <c r="B983" s="456"/>
      <c r="C983" s="389"/>
      <c r="D983" s="389"/>
      <c r="E983" s="389"/>
      <c r="F983" s="389"/>
      <c r="G983" s="389"/>
      <c r="H983" s="389"/>
      <c r="I983" s="389"/>
      <c r="J983" s="389"/>
      <c r="K983" s="389"/>
    </row>
    <row r="984" spans="1:11">
      <c r="A984" s="456"/>
      <c r="B984" s="456"/>
      <c r="C984" s="389"/>
      <c r="D984" s="389"/>
      <c r="E984" s="389"/>
      <c r="F984" s="389"/>
      <c r="G984" s="389"/>
      <c r="H984" s="389"/>
      <c r="I984" s="389"/>
      <c r="J984" s="389"/>
      <c r="K984" s="389"/>
    </row>
    <row r="985" spans="1:11">
      <c r="A985" s="456"/>
      <c r="B985" s="456"/>
      <c r="C985" s="389"/>
      <c r="D985" s="389"/>
      <c r="E985" s="389"/>
      <c r="F985" s="389"/>
      <c r="G985" s="389"/>
      <c r="H985" s="389"/>
      <c r="I985" s="389"/>
      <c r="J985" s="389"/>
      <c r="K985" s="389"/>
    </row>
    <row r="986" spans="1:11">
      <c r="A986" s="456"/>
      <c r="B986" s="456"/>
      <c r="C986" s="389"/>
      <c r="D986" s="389"/>
      <c r="E986" s="389"/>
      <c r="F986" s="389"/>
      <c r="G986" s="389"/>
      <c r="H986" s="389"/>
      <c r="I986" s="389"/>
      <c r="J986" s="389"/>
      <c r="K986" s="389"/>
    </row>
    <row r="987" spans="1:11">
      <c r="A987" s="456"/>
      <c r="B987" s="456"/>
      <c r="C987" s="389"/>
      <c r="D987" s="389"/>
      <c r="E987" s="389"/>
      <c r="F987" s="389"/>
      <c r="G987" s="389"/>
      <c r="H987" s="389"/>
      <c r="I987" s="389"/>
      <c r="J987" s="389"/>
      <c r="K987" s="389"/>
    </row>
    <row r="988" spans="1:11">
      <c r="A988" s="456"/>
      <c r="B988" s="456"/>
      <c r="C988" s="389"/>
      <c r="D988" s="389"/>
      <c r="E988" s="389"/>
      <c r="F988" s="389"/>
      <c r="G988" s="389"/>
      <c r="H988" s="389"/>
      <c r="I988" s="389"/>
      <c r="J988" s="389"/>
      <c r="K988" s="389"/>
    </row>
    <row r="989" spans="1:11">
      <c r="A989" s="456"/>
      <c r="B989" s="456"/>
      <c r="C989" s="389"/>
      <c r="D989" s="389"/>
      <c r="E989" s="389"/>
      <c r="F989" s="389"/>
      <c r="G989" s="389"/>
      <c r="H989" s="389"/>
      <c r="I989" s="389"/>
      <c r="J989" s="389"/>
      <c r="K989" s="389"/>
    </row>
    <row r="990" spans="1:11">
      <c r="A990" s="456"/>
      <c r="B990" s="456"/>
      <c r="C990" s="389"/>
      <c r="D990" s="389"/>
      <c r="E990" s="389"/>
      <c r="F990" s="389"/>
      <c r="G990" s="389"/>
      <c r="H990" s="389"/>
      <c r="I990" s="389"/>
      <c r="J990" s="389"/>
      <c r="K990" s="389"/>
    </row>
    <row r="991" spans="1:11">
      <c r="A991" s="456"/>
      <c r="B991" s="456"/>
      <c r="C991" s="389"/>
      <c r="D991" s="389"/>
      <c r="E991" s="389"/>
      <c r="F991" s="389"/>
      <c r="G991" s="389"/>
      <c r="H991" s="389"/>
      <c r="I991" s="389"/>
      <c r="J991" s="389"/>
      <c r="K991" s="389"/>
    </row>
    <row r="992" spans="1:11">
      <c r="A992" s="456"/>
      <c r="B992" s="456"/>
      <c r="C992" s="389"/>
      <c r="D992" s="389"/>
      <c r="E992" s="389"/>
      <c r="F992" s="389"/>
      <c r="G992" s="389"/>
      <c r="H992" s="389"/>
      <c r="I992" s="389"/>
      <c r="J992" s="389"/>
      <c r="K992" s="389"/>
    </row>
    <row r="993" spans="1:11">
      <c r="A993" s="456"/>
      <c r="B993" s="456"/>
      <c r="C993" s="389"/>
      <c r="D993" s="389"/>
      <c r="E993" s="389"/>
      <c r="F993" s="389"/>
      <c r="G993" s="389"/>
      <c r="H993" s="389"/>
      <c r="I993" s="389"/>
      <c r="J993" s="389"/>
      <c r="K993" s="389"/>
    </row>
    <row r="994" spans="1:11">
      <c r="A994" s="456"/>
      <c r="B994" s="456"/>
      <c r="C994" s="389"/>
      <c r="D994" s="389"/>
      <c r="E994" s="389"/>
      <c r="F994" s="389"/>
      <c r="G994" s="389"/>
      <c r="H994" s="389"/>
      <c r="I994" s="389"/>
      <c r="J994" s="389"/>
      <c r="K994" s="389"/>
    </row>
    <row r="995" spans="1:11">
      <c r="A995" s="456"/>
      <c r="B995" s="456"/>
      <c r="C995" s="389"/>
      <c r="D995" s="389"/>
      <c r="E995" s="389"/>
      <c r="F995" s="389"/>
      <c r="G995" s="389"/>
      <c r="H995" s="389"/>
      <c r="I995" s="389"/>
      <c r="J995" s="389"/>
      <c r="K995" s="389"/>
    </row>
    <row r="996" spans="1:11">
      <c r="A996" s="456"/>
      <c r="B996" s="456"/>
      <c r="C996" s="389"/>
      <c r="D996" s="389"/>
      <c r="E996" s="389"/>
      <c r="F996" s="389"/>
      <c r="G996" s="389"/>
      <c r="H996" s="389"/>
      <c r="I996" s="389"/>
      <c r="J996" s="389"/>
      <c r="K996" s="389"/>
    </row>
    <row r="997" spans="1:11">
      <c r="A997" s="456"/>
      <c r="B997" s="456"/>
      <c r="C997" s="389"/>
      <c r="D997" s="389"/>
      <c r="E997" s="389"/>
      <c r="F997" s="389"/>
      <c r="G997" s="389"/>
      <c r="H997" s="389"/>
      <c r="I997" s="389"/>
      <c r="J997" s="389"/>
      <c r="K997" s="389"/>
    </row>
    <row r="998" spans="1:11">
      <c r="A998" s="456"/>
      <c r="B998" s="456"/>
      <c r="C998" s="389"/>
      <c r="D998" s="389"/>
      <c r="E998" s="389"/>
      <c r="F998" s="389"/>
      <c r="G998" s="389"/>
      <c r="H998" s="389"/>
      <c r="I998" s="389"/>
      <c r="J998" s="389"/>
      <c r="K998" s="389"/>
    </row>
    <row r="999" spans="1:11">
      <c r="A999" s="456"/>
      <c r="B999" s="456"/>
      <c r="C999" s="389"/>
      <c r="D999" s="389"/>
      <c r="E999" s="389"/>
      <c r="F999" s="389"/>
      <c r="G999" s="389"/>
      <c r="H999" s="389"/>
      <c r="I999" s="389"/>
      <c r="J999" s="389"/>
      <c r="K999" s="389"/>
    </row>
    <row r="1000" spans="1:11">
      <c r="A1000" s="456"/>
      <c r="B1000" s="456"/>
      <c r="C1000" s="389"/>
      <c r="D1000" s="389"/>
      <c r="E1000" s="389"/>
      <c r="F1000" s="389"/>
      <c r="G1000" s="389"/>
      <c r="H1000" s="389"/>
      <c r="I1000" s="389"/>
      <c r="J1000" s="389"/>
      <c r="K1000" s="389"/>
    </row>
  </sheetData>
  <mergeCells count="27">
    <mergeCell ref="A6:AD6"/>
    <mergeCell ref="A7:A11"/>
    <mergeCell ref="B7:B11"/>
    <mergeCell ref="C7:AD7"/>
    <mergeCell ref="C8:AD8"/>
    <mergeCell ref="C9:K9"/>
    <mergeCell ref="L9:O9"/>
    <mergeCell ref="P9:Q9"/>
    <mergeCell ref="R9:T9"/>
    <mergeCell ref="U9:Z9"/>
    <mergeCell ref="AA9:AD9"/>
    <mergeCell ref="C10:K10"/>
    <mergeCell ref="L10:O10"/>
    <mergeCell ref="P10:Q10"/>
    <mergeCell ref="R10:T10"/>
    <mergeCell ref="U10:Z10"/>
    <mergeCell ref="AA10:AD10"/>
    <mergeCell ref="A141:B141"/>
    <mergeCell ref="A154:B154"/>
    <mergeCell ref="A168:B168"/>
    <mergeCell ref="D178:E178"/>
    <mergeCell ref="A45:B45"/>
    <mergeCell ref="A81:B81"/>
    <mergeCell ref="A94:B94"/>
    <mergeCell ref="A105:B105"/>
    <mergeCell ref="A115:B115"/>
    <mergeCell ref="A132:B132"/>
  </mergeCells>
  <pageMargins left="0.25" right="0.25" top="0.75" bottom="0.75" header="0.3" footer="0.3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topLeftCell="A4" zoomScale="70" zoomScaleNormal="70" workbookViewId="0">
      <selection activeCell="A6" sqref="A6:O6"/>
    </sheetView>
  </sheetViews>
  <sheetFormatPr defaultColWidth="14.44140625" defaultRowHeight="14.4"/>
  <cols>
    <col min="1" max="1" width="3" style="7" bestFit="1" customWidth="1"/>
    <col min="2" max="2" width="42.88671875" style="7" bestFit="1" customWidth="1"/>
    <col min="3" max="7" width="13.6640625" style="650" customWidth="1"/>
    <col min="8" max="10" width="15.6640625" style="7" customWidth="1"/>
    <col min="11" max="11" width="37.6640625" style="7" customWidth="1"/>
    <col min="12" max="12" width="34.6640625" style="7" customWidth="1"/>
    <col min="13" max="15" width="13.6640625" style="7" customWidth="1"/>
    <col min="16" max="22" width="10" style="7" customWidth="1"/>
    <col min="23" max="16384" width="14.44140625" style="7"/>
  </cols>
  <sheetData>
    <row r="1" spans="1:29" ht="12.75" customHeight="1">
      <c r="C1" s="7"/>
      <c r="D1" s="7"/>
      <c r="E1" s="7"/>
      <c r="F1" s="7"/>
      <c r="G1" s="7"/>
      <c r="H1" s="218"/>
      <c r="I1" s="218"/>
      <c r="J1" s="578"/>
      <c r="K1" s="578"/>
      <c r="L1" s="578"/>
      <c r="M1" s="578"/>
      <c r="N1" s="579" t="s">
        <v>286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1:29" ht="12.75" customHeight="1">
      <c r="C2" s="7"/>
      <c r="D2" s="7"/>
      <c r="E2" s="7"/>
      <c r="F2" s="7"/>
      <c r="G2" s="7"/>
      <c r="H2" s="218"/>
      <c r="I2" s="218"/>
      <c r="J2" s="578"/>
      <c r="K2" s="578"/>
      <c r="L2" s="578"/>
      <c r="M2" s="578"/>
      <c r="N2" s="579" t="s">
        <v>148</v>
      </c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</row>
    <row r="3" spans="1:29" ht="12.75" customHeight="1">
      <c r="C3" s="7"/>
      <c r="D3" s="7"/>
      <c r="E3" s="7"/>
      <c r="F3" s="7"/>
      <c r="G3" s="7"/>
      <c r="H3" s="218"/>
      <c r="I3" s="218"/>
      <c r="J3" s="578"/>
      <c r="K3" s="578"/>
      <c r="L3" s="578"/>
      <c r="M3" s="578"/>
      <c r="N3" s="579" t="s">
        <v>109</v>
      </c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</row>
    <row r="4" spans="1:29" ht="15.75" customHeight="1">
      <c r="C4" s="7"/>
      <c r="D4" s="7"/>
      <c r="E4" s="7"/>
      <c r="F4" s="7"/>
      <c r="G4" s="7"/>
      <c r="H4" s="218"/>
      <c r="I4" s="218"/>
      <c r="J4" s="578"/>
      <c r="K4" s="578"/>
      <c r="L4" s="578"/>
      <c r="M4" s="578"/>
      <c r="N4" s="579" t="s">
        <v>142</v>
      </c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</row>
    <row r="5" spans="1:29" ht="12.75" customHeight="1">
      <c r="C5" s="7"/>
      <c r="D5" s="7"/>
      <c r="E5" s="7"/>
      <c r="F5" s="7"/>
      <c r="G5" s="7"/>
      <c r="H5" s="218"/>
      <c r="I5" s="218"/>
      <c r="J5" s="578"/>
      <c r="K5" s="578"/>
      <c r="L5" s="578"/>
      <c r="M5" s="578"/>
      <c r="N5" s="579" t="s">
        <v>141</v>
      </c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</row>
    <row r="6" spans="1:29" ht="50.25" customHeight="1">
      <c r="A6" s="937" t="s">
        <v>550</v>
      </c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218"/>
      <c r="Q6" s="218"/>
      <c r="R6" s="218"/>
      <c r="S6" s="218"/>
      <c r="T6" s="218"/>
      <c r="U6" s="218"/>
      <c r="V6" s="218"/>
    </row>
    <row r="7" spans="1:29" ht="13.5" customHeight="1">
      <c r="A7" s="938" t="s">
        <v>110</v>
      </c>
      <c r="B7" s="941" t="s">
        <v>222</v>
      </c>
      <c r="C7" s="1030" t="s">
        <v>111</v>
      </c>
      <c r="D7" s="1031"/>
      <c r="E7" s="1031"/>
      <c r="F7" s="1031"/>
      <c r="G7" s="1031"/>
      <c r="H7" s="1031"/>
      <c r="I7" s="1031"/>
      <c r="J7" s="1031"/>
      <c r="K7" s="1031"/>
      <c r="L7" s="1031"/>
      <c r="M7" s="1031"/>
      <c r="N7" s="1031"/>
      <c r="O7" s="1032"/>
      <c r="P7" s="218"/>
      <c r="Q7" s="218"/>
      <c r="R7" s="218"/>
      <c r="S7" s="218"/>
      <c r="T7" s="218"/>
      <c r="U7" s="218"/>
      <c r="V7" s="218"/>
    </row>
    <row r="8" spans="1:29" ht="31.5" customHeight="1">
      <c r="A8" s="955"/>
      <c r="B8" s="957"/>
      <c r="C8" s="1033" t="s">
        <v>112</v>
      </c>
      <c r="D8" s="1034"/>
      <c r="E8" s="1034"/>
      <c r="F8" s="1034"/>
      <c r="G8" s="1034"/>
      <c r="H8" s="1034"/>
      <c r="I8" s="1034"/>
      <c r="J8" s="1034"/>
      <c r="K8" s="1034"/>
      <c r="L8" s="1034"/>
      <c r="M8" s="1034"/>
      <c r="N8" s="1034"/>
      <c r="O8" s="1035"/>
      <c r="P8" s="218"/>
      <c r="Q8" s="218"/>
      <c r="R8" s="218"/>
      <c r="S8" s="218"/>
      <c r="T8" s="218"/>
      <c r="U8" s="218"/>
      <c r="V8" s="218"/>
    </row>
    <row r="9" spans="1:29" ht="50.25" customHeight="1">
      <c r="A9" s="955"/>
      <c r="B9" s="957"/>
      <c r="C9" s="950" t="s">
        <v>295</v>
      </c>
      <c r="D9" s="1036"/>
      <c r="E9" s="1036"/>
      <c r="F9" s="1036"/>
      <c r="G9" s="1036"/>
      <c r="H9" s="950" t="s">
        <v>296</v>
      </c>
      <c r="I9" s="1036"/>
      <c r="J9" s="1036"/>
      <c r="K9" s="799" t="s">
        <v>297</v>
      </c>
      <c r="L9" s="800" t="s">
        <v>298</v>
      </c>
      <c r="M9" s="1037" t="s">
        <v>299</v>
      </c>
      <c r="N9" s="1037"/>
      <c r="O9" s="1037"/>
      <c r="P9" s="218"/>
      <c r="Q9" s="218"/>
      <c r="R9" s="218"/>
      <c r="S9" s="218"/>
      <c r="T9" s="218"/>
      <c r="U9" s="218"/>
      <c r="V9" s="218"/>
    </row>
    <row r="10" spans="1:29" ht="48" customHeight="1">
      <c r="A10" s="955"/>
      <c r="B10" s="957"/>
      <c r="C10" s="1038" t="s">
        <v>201</v>
      </c>
      <c r="D10" s="1039"/>
      <c r="E10" s="1039"/>
      <c r="F10" s="1039"/>
      <c r="G10" s="1039"/>
      <c r="H10" s="1038" t="s">
        <v>293</v>
      </c>
      <c r="I10" s="1039"/>
      <c r="J10" s="1039"/>
      <c r="K10" s="221" t="s">
        <v>259</v>
      </c>
      <c r="L10" s="580" t="s">
        <v>217</v>
      </c>
      <c r="M10" s="1029" t="s">
        <v>220</v>
      </c>
      <c r="N10" s="1029"/>
      <c r="O10" s="1029"/>
      <c r="P10" s="218"/>
      <c r="Q10" s="218"/>
      <c r="R10" s="218"/>
      <c r="S10" s="218"/>
      <c r="T10" s="218"/>
      <c r="U10" s="218"/>
      <c r="V10" s="218"/>
    </row>
    <row r="11" spans="1:29" ht="15" customHeight="1">
      <c r="A11" s="956"/>
      <c r="B11" s="956"/>
      <c r="C11" s="581" t="s">
        <v>168</v>
      </c>
      <c r="D11" s="582" t="s">
        <v>178</v>
      </c>
      <c r="E11" s="582" t="s">
        <v>161</v>
      </c>
      <c r="F11" s="582" t="s">
        <v>162</v>
      </c>
      <c r="G11" s="582" t="s">
        <v>455</v>
      </c>
      <c r="H11" s="582" t="s">
        <v>154</v>
      </c>
      <c r="I11" s="581" t="s">
        <v>456</v>
      </c>
      <c r="J11" s="581" t="s">
        <v>424</v>
      </c>
      <c r="K11" s="224" t="s">
        <v>170</v>
      </c>
      <c r="L11" s="224" t="s">
        <v>158</v>
      </c>
      <c r="M11" s="224" t="s">
        <v>160</v>
      </c>
      <c r="N11" s="224" t="s">
        <v>427</v>
      </c>
      <c r="O11" s="224" t="s">
        <v>179</v>
      </c>
      <c r="P11" s="218"/>
      <c r="Q11" s="218"/>
      <c r="R11" s="218"/>
      <c r="S11" s="218"/>
      <c r="T11" s="218"/>
      <c r="U11" s="218"/>
      <c r="V11" s="218"/>
    </row>
    <row r="12" spans="1:29">
      <c r="A12" s="311">
        <v>1</v>
      </c>
      <c r="B12" s="382">
        <v>2</v>
      </c>
      <c r="C12" s="356">
        <v>3</v>
      </c>
      <c r="D12" s="583">
        <v>4</v>
      </c>
      <c r="E12" s="584">
        <v>5</v>
      </c>
      <c r="F12" s="584">
        <v>6</v>
      </c>
      <c r="G12" s="584">
        <v>7</v>
      </c>
      <c r="H12" s="585">
        <v>9</v>
      </c>
      <c r="I12" s="356">
        <v>10</v>
      </c>
      <c r="J12" s="356">
        <v>11</v>
      </c>
      <c r="K12" s="356">
        <v>12</v>
      </c>
      <c r="L12" s="356">
        <v>13</v>
      </c>
      <c r="M12" s="356">
        <v>14</v>
      </c>
      <c r="N12" s="356">
        <v>15</v>
      </c>
      <c r="O12" s="356">
        <v>16</v>
      </c>
      <c r="P12" s="218"/>
      <c r="Q12" s="218"/>
      <c r="R12" s="218"/>
      <c r="S12" s="218"/>
      <c r="T12" s="218"/>
      <c r="U12" s="218"/>
      <c r="V12" s="218"/>
    </row>
    <row r="13" spans="1:29">
      <c r="A13" s="586" t="s">
        <v>191</v>
      </c>
      <c r="B13" s="587"/>
      <c r="C13" s="588"/>
      <c r="D13" s="589"/>
      <c r="E13" s="589"/>
      <c r="F13" s="589"/>
      <c r="G13" s="590"/>
      <c r="H13" s="591"/>
      <c r="I13" s="592"/>
      <c r="J13" s="593"/>
      <c r="K13" s="594"/>
      <c r="L13" s="595"/>
      <c r="M13" s="596"/>
      <c r="N13" s="597"/>
      <c r="O13" s="598"/>
      <c r="P13" s="218"/>
      <c r="Q13" s="218"/>
      <c r="R13" s="218"/>
      <c r="S13" s="218"/>
      <c r="T13" s="218"/>
      <c r="U13" s="218"/>
      <c r="V13" s="218"/>
    </row>
    <row r="14" spans="1:29">
      <c r="A14" s="82">
        <v>1</v>
      </c>
      <c r="B14" s="180" t="s">
        <v>114</v>
      </c>
      <c r="C14" s="599"/>
      <c r="D14" s="600"/>
      <c r="E14" s="601"/>
      <c r="F14" s="601"/>
      <c r="G14" s="601"/>
      <c r="H14" s="602"/>
      <c r="I14" s="599"/>
      <c r="J14" s="600"/>
      <c r="K14" s="603"/>
      <c r="L14" s="603"/>
      <c r="M14" s="603"/>
      <c r="N14" s="603"/>
      <c r="O14" s="603"/>
      <c r="P14" s="218"/>
      <c r="Q14" s="218"/>
      <c r="R14" s="218"/>
      <c r="S14" s="218"/>
      <c r="T14" s="218"/>
      <c r="U14" s="218"/>
      <c r="V14" s="218"/>
    </row>
    <row r="15" spans="1:29">
      <c r="A15" s="82">
        <v>2</v>
      </c>
      <c r="B15" s="22" t="s">
        <v>115</v>
      </c>
      <c r="C15" s="601"/>
      <c r="D15" s="604"/>
      <c r="E15" s="604"/>
      <c r="F15" s="604"/>
      <c r="G15" s="604"/>
      <c r="H15" s="605"/>
      <c r="I15" s="601"/>
      <c r="J15" s="604"/>
      <c r="K15" s="603"/>
      <c r="L15" s="603"/>
      <c r="M15" s="603"/>
      <c r="N15" s="603"/>
      <c r="O15" s="603"/>
      <c r="P15" s="218"/>
      <c r="Q15" s="218"/>
      <c r="R15" s="218"/>
      <c r="S15" s="218"/>
      <c r="T15" s="218"/>
      <c r="U15" s="218"/>
      <c r="V15" s="218"/>
    </row>
    <row r="16" spans="1:29">
      <c r="A16" s="82">
        <v>3</v>
      </c>
      <c r="B16" s="22" t="s">
        <v>116</v>
      </c>
      <c r="C16" s="604"/>
      <c r="D16" s="604"/>
      <c r="E16" s="604"/>
      <c r="F16" s="604"/>
      <c r="G16" s="604"/>
      <c r="H16" s="605"/>
      <c r="I16" s="604"/>
      <c r="J16" s="604"/>
      <c r="K16" s="603"/>
      <c r="L16" s="603"/>
      <c r="M16" s="603"/>
      <c r="N16" s="603"/>
      <c r="O16" s="603"/>
      <c r="P16" s="218"/>
      <c r="Q16" s="218"/>
      <c r="R16" s="218"/>
      <c r="S16" s="218"/>
      <c r="T16" s="218"/>
      <c r="U16" s="218"/>
      <c r="V16" s="218"/>
    </row>
    <row r="17" spans="1:22">
      <c r="A17" s="82">
        <v>4</v>
      </c>
      <c r="B17" s="22" t="s">
        <v>117</v>
      </c>
      <c r="C17" s="604"/>
      <c r="D17" s="604"/>
      <c r="E17" s="604"/>
      <c r="F17" s="604"/>
      <c r="G17" s="604"/>
      <c r="H17" s="605"/>
      <c r="I17" s="604"/>
      <c r="J17" s="604"/>
      <c r="K17" s="603"/>
      <c r="L17" s="603"/>
      <c r="M17" s="603"/>
      <c r="N17" s="603"/>
      <c r="O17" s="603"/>
      <c r="P17" s="218"/>
      <c r="Q17" s="218"/>
      <c r="R17" s="218"/>
      <c r="S17" s="218"/>
      <c r="T17" s="218"/>
      <c r="U17" s="218"/>
      <c r="V17" s="218"/>
    </row>
    <row r="18" spans="1:22">
      <c r="A18" s="82">
        <v>5</v>
      </c>
      <c r="B18" s="22" t="s">
        <v>118</v>
      </c>
      <c r="C18" s="604"/>
      <c r="D18" s="604"/>
      <c r="E18" s="604"/>
      <c r="F18" s="604"/>
      <c r="G18" s="604"/>
      <c r="H18" s="605"/>
      <c r="I18" s="604"/>
      <c r="J18" s="604"/>
      <c r="K18" s="603"/>
      <c r="L18" s="603"/>
      <c r="M18" s="603"/>
      <c r="N18" s="603"/>
      <c r="O18" s="603">
        <v>1</v>
      </c>
      <c r="P18" s="218"/>
      <c r="Q18" s="218"/>
      <c r="R18" s="218"/>
      <c r="S18" s="218"/>
      <c r="T18" s="218"/>
      <c r="U18" s="218"/>
      <c r="V18" s="218"/>
    </row>
    <row r="19" spans="1:22">
      <c r="A19" s="82">
        <v>6</v>
      </c>
      <c r="B19" s="22" t="s">
        <v>119</v>
      </c>
      <c r="C19" s="604"/>
      <c r="D19" s="604"/>
      <c r="E19" s="604"/>
      <c r="F19" s="604"/>
      <c r="G19" s="604"/>
      <c r="H19" s="605"/>
      <c r="I19" s="604"/>
      <c r="J19" s="604"/>
      <c r="K19" s="603"/>
      <c r="L19" s="603"/>
      <c r="M19" s="603"/>
      <c r="N19" s="603"/>
      <c r="O19" s="603"/>
      <c r="P19" s="218"/>
      <c r="Q19" s="218"/>
      <c r="R19" s="218"/>
      <c r="S19" s="218"/>
      <c r="T19" s="218"/>
      <c r="U19" s="218"/>
      <c r="V19" s="218"/>
    </row>
    <row r="20" spans="1:22">
      <c r="A20" s="82">
        <v>7</v>
      </c>
      <c r="B20" s="22" t="s">
        <v>120</v>
      </c>
      <c r="C20" s="604"/>
      <c r="D20" s="604"/>
      <c r="E20" s="604"/>
      <c r="F20" s="604"/>
      <c r="G20" s="604"/>
      <c r="H20" s="605"/>
      <c r="I20" s="604"/>
      <c r="J20" s="604"/>
      <c r="K20" s="603"/>
      <c r="L20" s="603"/>
      <c r="M20" s="603"/>
      <c r="N20" s="603"/>
      <c r="O20" s="603"/>
      <c r="P20" s="218"/>
      <c r="Q20" s="218"/>
      <c r="R20" s="218"/>
      <c r="S20" s="218"/>
      <c r="T20" s="218"/>
      <c r="U20" s="218"/>
      <c r="V20" s="218"/>
    </row>
    <row r="21" spans="1:22">
      <c r="A21" s="82">
        <v>8</v>
      </c>
      <c r="B21" s="22" t="s">
        <v>122</v>
      </c>
      <c r="C21" s="604"/>
      <c r="D21" s="604"/>
      <c r="E21" s="604"/>
      <c r="F21" s="604"/>
      <c r="G21" s="604"/>
      <c r="H21" s="605"/>
      <c r="I21" s="604"/>
      <c r="J21" s="604"/>
      <c r="K21" s="603"/>
      <c r="L21" s="603"/>
      <c r="M21" s="603"/>
      <c r="N21" s="603"/>
      <c r="O21" s="603"/>
      <c r="P21" s="218"/>
      <c r="Q21" s="218"/>
      <c r="R21" s="218"/>
      <c r="S21" s="218"/>
      <c r="T21" s="218"/>
      <c r="U21" s="218"/>
      <c r="V21" s="218"/>
    </row>
    <row r="22" spans="1:22" ht="26.4">
      <c r="A22" s="82">
        <v>9</v>
      </c>
      <c r="B22" s="22" t="s">
        <v>128</v>
      </c>
      <c r="C22" s="604"/>
      <c r="D22" s="604"/>
      <c r="E22" s="604"/>
      <c r="F22" s="604"/>
      <c r="G22" s="604"/>
      <c r="H22" s="605"/>
      <c r="I22" s="604"/>
      <c r="J22" s="604"/>
      <c r="K22" s="603"/>
      <c r="L22" s="603"/>
      <c r="M22" s="603"/>
      <c r="N22" s="603"/>
      <c r="O22" s="603"/>
      <c r="P22" s="218"/>
      <c r="Q22" s="218"/>
      <c r="R22" s="218"/>
      <c r="S22" s="218"/>
      <c r="T22" s="218"/>
      <c r="U22" s="218"/>
      <c r="V22" s="218"/>
    </row>
    <row r="23" spans="1:22">
      <c r="A23" s="82">
        <v>10</v>
      </c>
      <c r="B23" s="22" t="s">
        <v>129</v>
      </c>
      <c r="C23" s="604"/>
      <c r="D23" s="604"/>
      <c r="E23" s="604"/>
      <c r="F23" s="604"/>
      <c r="G23" s="604"/>
      <c r="H23" s="605"/>
      <c r="I23" s="604"/>
      <c r="J23" s="604"/>
      <c r="K23" s="603"/>
      <c r="L23" s="603"/>
      <c r="M23" s="603">
        <v>1</v>
      </c>
      <c r="N23" s="603"/>
      <c r="O23" s="603"/>
      <c r="P23" s="218"/>
      <c r="Q23" s="218"/>
      <c r="R23" s="218"/>
      <c r="S23" s="218"/>
      <c r="T23" s="218"/>
      <c r="U23" s="218"/>
      <c r="V23" s="218"/>
    </row>
    <row r="24" spans="1:22" ht="26.4">
      <c r="A24" s="82">
        <v>11</v>
      </c>
      <c r="B24" s="22" t="s">
        <v>135</v>
      </c>
      <c r="C24" s="604"/>
      <c r="D24" s="604"/>
      <c r="E24" s="604"/>
      <c r="F24" s="604"/>
      <c r="G24" s="604"/>
      <c r="H24" s="605"/>
      <c r="I24" s="604"/>
      <c r="J24" s="604"/>
      <c r="K24" s="603"/>
      <c r="L24" s="603"/>
      <c r="M24" s="603"/>
      <c r="N24" s="603"/>
      <c r="O24" s="603"/>
      <c r="P24" s="218"/>
      <c r="Q24" s="218"/>
      <c r="R24" s="218"/>
      <c r="S24" s="218"/>
      <c r="T24" s="218"/>
      <c r="U24" s="218"/>
      <c r="V24" s="218"/>
    </row>
    <row r="25" spans="1:22">
      <c r="A25" s="82">
        <v>12</v>
      </c>
      <c r="B25" s="22" t="s">
        <v>133</v>
      </c>
      <c r="C25" s="604"/>
      <c r="D25" s="604"/>
      <c r="E25" s="604"/>
      <c r="F25" s="604"/>
      <c r="G25" s="604"/>
      <c r="H25" s="605"/>
      <c r="I25" s="604"/>
      <c r="J25" s="604"/>
      <c r="K25" s="603"/>
      <c r="L25" s="603"/>
      <c r="M25" s="603"/>
      <c r="N25" s="603">
        <v>1</v>
      </c>
      <c r="O25" s="603"/>
      <c r="P25" s="218"/>
      <c r="Q25" s="218"/>
      <c r="R25" s="218"/>
      <c r="S25" s="218"/>
      <c r="T25" s="218"/>
      <c r="U25" s="218"/>
      <c r="V25" s="218"/>
    </row>
    <row r="26" spans="1:22" ht="26.4">
      <c r="A26" s="82">
        <v>13</v>
      </c>
      <c r="B26" s="22" t="s">
        <v>131</v>
      </c>
      <c r="C26" s="604"/>
      <c r="D26" s="604"/>
      <c r="E26" s="604"/>
      <c r="F26" s="604"/>
      <c r="G26" s="604"/>
      <c r="H26" s="605"/>
      <c r="I26" s="604"/>
      <c r="J26" s="604"/>
      <c r="K26" s="603"/>
      <c r="L26" s="603"/>
      <c r="M26" s="603"/>
      <c r="N26" s="603"/>
      <c r="O26" s="603"/>
      <c r="P26" s="218"/>
      <c r="Q26" s="218"/>
      <c r="R26" s="218"/>
      <c r="S26" s="218"/>
      <c r="T26" s="218"/>
      <c r="U26" s="218"/>
      <c r="V26" s="218"/>
    </row>
    <row r="27" spans="1:22">
      <c r="A27" s="82">
        <v>14</v>
      </c>
      <c r="B27" s="22" t="s">
        <v>132</v>
      </c>
      <c r="C27" s="604"/>
      <c r="D27" s="604"/>
      <c r="E27" s="604"/>
      <c r="F27" s="604"/>
      <c r="G27" s="604"/>
      <c r="H27" s="605"/>
      <c r="I27" s="604"/>
      <c r="J27" s="604"/>
      <c r="K27" s="603"/>
      <c r="L27" s="603"/>
      <c r="M27" s="603"/>
      <c r="N27" s="603"/>
      <c r="O27" s="603"/>
      <c r="P27" s="218"/>
      <c r="Q27" s="218"/>
      <c r="R27" s="218"/>
      <c r="S27" s="218"/>
      <c r="T27" s="218"/>
      <c r="U27" s="218"/>
      <c r="V27" s="218"/>
    </row>
    <row r="28" spans="1:22">
      <c r="A28" s="82">
        <v>15</v>
      </c>
      <c r="B28" s="22" t="s">
        <v>143</v>
      </c>
      <c r="C28" s="604"/>
      <c r="D28" s="604"/>
      <c r="E28" s="604"/>
      <c r="F28" s="604"/>
      <c r="G28" s="604"/>
      <c r="H28" s="605"/>
      <c r="I28" s="604"/>
      <c r="J28" s="604"/>
      <c r="K28" s="603"/>
      <c r="L28" s="603"/>
      <c r="M28" s="603"/>
      <c r="N28" s="603"/>
      <c r="O28" s="603"/>
      <c r="P28" s="218"/>
      <c r="Q28" s="218"/>
      <c r="R28" s="218"/>
      <c r="S28" s="218"/>
      <c r="T28" s="218"/>
      <c r="U28" s="218"/>
      <c r="V28" s="218"/>
    </row>
    <row r="29" spans="1:22">
      <c r="A29" s="82">
        <v>16</v>
      </c>
      <c r="B29" s="22" t="s">
        <v>192</v>
      </c>
      <c r="C29" s="604"/>
      <c r="D29" s="604"/>
      <c r="E29" s="604"/>
      <c r="F29" s="604"/>
      <c r="G29" s="604"/>
      <c r="H29" s="605"/>
      <c r="I29" s="604"/>
      <c r="J29" s="604"/>
      <c r="K29" s="603"/>
      <c r="L29" s="603"/>
      <c r="M29" s="603"/>
      <c r="N29" s="603">
        <v>1</v>
      </c>
      <c r="O29" s="603">
        <v>1</v>
      </c>
      <c r="P29" s="218"/>
      <c r="Q29" s="218"/>
      <c r="R29" s="218"/>
      <c r="S29" s="218"/>
      <c r="T29" s="218"/>
      <c r="U29" s="218"/>
      <c r="V29" s="218"/>
    </row>
    <row r="30" spans="1:22" ht="26.4">
      <c r="A30" s="82">
        <v>17</v>
      </c>
      <c r="B30" s="22" t="s">
        <v>130</v>
      </c>
      <c r="C30" s="604"/>
      <c r="D30" s="604"/>
      <c r="E30" s="604"/>
      <c r="F30" s="604"/>
      <c r="G30" s="604"/>
      <c r="H30" s="605"/>
      <c r="I30" s="604"/>
      <c r="J30" s="604"/>
      <c r="K30" s="603"/>
      <c r="L30" s="603"/>
      <c r="M30" s="603"/>
      <c r="N30" s="603"/>
      <c r="O30" s="603"/>
      <c r="P30" s="218"/>
      <c r="Q30" s="218"/>
      <c r="R30" s="218"/>
      <c r="S30" s="218"/>
      <c r="T30" s="218"/>
      <c r="U30" s="218"/>
      <c r="V30" s="218"/>
    </row>
    <row r="31" spans="1:22">
      <c r="A31" s="82">
        <v>18</v>
      </c>
      <c r="B31" s="22" t="s">
        <v>121</v>
      </c>
      <c r="C31" s="604"/>
      <c r="D31" s="604"/>
      <c r="E31" s="604"/>
      <c r="F31" s="604"/>
      <c r="G31" s="604"/>
      <c r="H31" s="605"/>
      <c r="I31" s="604"/>
      <c r="J31" s="604"/>
      <c r="K31" s="603"/>
      <c r="L31" s="603"/>
      <c r="M31" s="603"/>
      <c r="N31" s="603"/>
      <c r="O31" s="603"/>
      <c r="P31" s="218"/>
      <c r="Q31" s="218"/>
      <c r="R31" s="218"/>
      <c r="S31" s="218"/>
      <c r="T31" s="218"/>
      <c r="U31" s="218"/>
      <c r="V31" s="218"/>
    </row>
    <row r="32" spans="1:22">
      <c r="A32" s="82">
        <v>19</v>
      </c>
      <c r="B32" s="22" t="s">
        <v>134</v>
      </c>
      <c r="C32" s="604"/>
      <c r="D32" s="604"/>
      <c r="E32" s="604"/>
      <c r="F32" s="604"/>
      <c r="G32" s="604"/>
      <c r="H32" s="605"/>
      <c r="I32" s="604"/>
      <c r="J32" s="604"/>
      <c r="K32" s="603"/>
      <c r="L32" s="603"/>
      <c r="M32" s="603"/>
      <c r="N32" s="603"/>
      <c r="O32" s="603"/>
      <c r="P32" s="218"/>
      <c r="Q32" s="218"/>
      <c r="R32" s="218"/>
      <c r="S32" s="218"/>
      <c r="T32" s="218"/>
      <c r="U32" s="218"/>
      <c r="V32" s="218"/>
    </row>
    <row r="33" spans="1:22">
      <c r="A33" s="82">
        <v>20</v>
      </c>
      <c r="B33" s="22" t="s">
        <v>123</v>
      </c>
      <c r="C33" s="604"/>
      <c r="D33" s="604"/>
      <c r="E33" s="604"/>
      <c r="F33" s="604"/>
      <c r="G33" s="604"/>
      <c r="H33" s="605"/>
      <c r="I33" s="604"/>
      <c r="J33" s="604"/>
      <c r="K33" s="603"/>
      <c r="L33" s="603"/>
      <c r="M33" s="603"/>
      <c r="N33" s="603">
        <v>1</v>
      </c>
      <c r="O33" s="603">
        <v>1</v>
      </c>
      <c r="P33" s="218"/>
      <c r="Q33" s="218"/>
      <c r="R33" s="218"/>
      <c r="S33" s="218"/>
      <c r="T33" s="218"/>
      <c r="U33" s="218"/>
      <c r="V33" s="218"/>
    </row>
    <row r="34" spans="1:22">
      <c r="A34" s="82">
        <v>21</v>
      </c>
      <c r="B34" s="22" t="s">
        <v>124</v>
      </c>
      <c r="C34" s="604"/>
      <c r="D34" s="604"/>
      <c r="E34" s="604"/>
      <c r="F34" s="604"/>
      <c r="G34" s="604"/>
      <c r="H34" s="605"/>
      <c r="I34" s="604"/>
      <c r="J34" s="604"/>
      <c r="K34" s="603"/>
      <c r="L34" s="603"/>
      <c r="M34" s="603"/>
      <c r="N34" s="603"/>
      <c r="O34" s="603"/>
      <c r="P34" s="218"/>
      <c r="Q34" s="218"/>
      <c r="R34" s="218"/>
      <c r="S34" s="218"/>
      <c r="T34" s="218"/>
      <c r="U34" s="218"/>
      <c r="V34" s="218"/>
    </row>
    <row r="35" spans="1:22">
      <c r="A35" s="82">
        <v>22</v>
      </c>
      <c r="B35" s="22" t="s">
        <v>125</v>
      </c>
      <c r="C35" s="604"/>
      <c r="D35" s="604"/>
      <c r="E35" s="604"/>
      <c r="F35" s="604"/>
      <c r="G35" s="604"/>
      <c r="H35" s="605"/>
      <c r="I35" s="604"/>
      <c r="J35" s="604"/>
      <c r="K35" s="603"/>
      <c r="L35" s="603"/>
      <c r="M35" s="603"/>
      <c r="N35" s="603"/>
      <c r="O35" s="603"/>
      <c r="P35" s="218"/>
      <c r="Q35" s="218"/>
      <c r="R35" s="218"/>
      <c r="S35" s="218"/>
      <c r="T35" s="218"/>
      <c r="U35" s="218"/>
      <c r="V35" s="218"/>
    </row>
    <row r="36" spans="1:22">
      <c r="A36" s="82">
        <v>23</v>
      </c>
      <c r="B36" s="22" t="s">
        <v>126</v>
      </c>
      <c r="C36" s="604"/>
      <c r="D36" s="604"/>
      <c r="E36" s="604"/>
      <c r="F36" s="604"/>
      <c r="G36" s="604"/>
      <c r="H36" s="605"/>
      <c r="I36" s="604"/>
      <c r="J36" s="604"/>
      <c r="K36" s="603"/>
      <c r="L36" s="603"/>
      <c r="M36" s="603"/>
      <c r="N36" s="603"/>
      <c r="O36" s="603"/>
      <c r="P36" s="218"/>
      <c r="Q36" s="218"/>
      <c r="R36" s="218"/>
      <c r="S36" s="218"/>
      <c r="T36" s="218"/>
      <c r="U36" s="218"/>
      <c r="V36" s="218"/>
    </row>
    <row r="37" spans="1:22">
      <c r="A37" s="82">
        <v>24</v>
      </c>
      <c r="B37" s="22" t="s">
        <v>137</v>
      </c>
      <c r="C37" s="604"/>
      <c r="D37" s="604"/>
      <c r="E37" s="604"/>
      <c r="F37" s="604"/>
      <c r="G37" s="604"/>
      <c r="H37" s="605"/>
      <c r="I37" s="604"/>
      <c r="J37" s="604"/>
      <c r="K37" s="603"/>
      <c r="L37" s="603"/>
      <c r="M37" s="603"/>
      <c r="N37" s="603"/>
      <c r="O37" s="603"/>
      <c r="P37" s="218"/>
      <c r="Q37" s="218"/>
      <c r="R37" s="218"/>
      <c r="S37" s="218"/>
      <c r="T37" s="218"/>
      <c r="U37" s="218"/>
      <c r="V37" s="218"/>
    </row>
    <row r="38" spans="1:22">
      <c r="A38" s="82">
        <v>25</v>
      </c>
      <c r="B38" s="22" t="s">
        <v>127</v>
      </c>
      <c r="C38" s="604"/>
      <c r="D38" s="604"/>
      <c r="E38" s="604"/>
      <c r="F38" s="604"/>
      <c r="G38" s="604"/>
      <c r="H38" s="605"/>
      <c r="I38" s="604"/>
      <c r="J38" s="604"/>
      <c r="K38" s="603"/>
      <c r="L38" s="603"/>
      <c r="M38" s="603"/>
      <c r="N38" s="603"/>
      <c r="O38" s="603"/>
      <c r="P38" s="218"/>
      <c r="Q38" s="218"/>
      <c r="R38" s="218"/>
      <c r="S38" s="218"/>
      <c r="T38" s="218"/>
      <c r="U38" s="218"/>
      <c r="V38" s="218"/>
    </row>
    <row r="39" spans="1:22">
      <c r="A39" s="82">
        <v>26</v>
      </c>
      <c r="B39" s="22" t="s">
        <v>136</v>
      </c>
      <c r="C39" s="604"/>
      <c r="D39" s="604"/>
      <c r="E39" s="604"/>
      <c r="F39" s="604"/>
      <c r="G39" s="604"/>
      <c r="H39" s="605"/>
      <c r="I39" s="604"/>
      <c r="J39" s="604"/>
      <c r="K39" s="603"/>
      <c r="L39" s="603"/>
      <c r="M39" s="603"/>
      <c r="N39" s="603"/>
      <c r="O39" s="603"/>
      <c r="P39" s="218"/>
      <c r="Q39" s="218"/>
      <c r="R39" s="218"/>
      <c r="S39" s="218"/>
      <c r="T39" s="218"/>
      <c r="U39" s="218"/>
      <c r="V39" s="218"/>
    </row>
    <row r="40" spans="1:22">
      <c r="A40" s="82">
        <v>27</v>
      </c>
      <c r="B40" s="22" t="s">
        <v>138</v>
      </c>
      <c r="C40" s="604"/>
      <c r="D40" s="604"/>
      <c r="E40" s="604"/>
      <c r="F40" s="604"/>
      <c r="G40" s="604"/>
      <c r="H40" s="605"/>
      <c r="I40" s="604"/>
      <c r="J40" s="604"/>
      <c r="K40" s="603"/>
      <c r="L40" s="603"/>
      <c r="M40" s="603"/>
      <c r="N40" s="603"/>
      <c r="O40" s="603"/>
      <c r="P40" s="218"/>
      <c r="Q40" s="218"/>
      <c r="R40" s="218"/>
      <c r="S40" s="218"/>
      <c r="T40" s="218"/>
      <c r="U40" s="218"/>
      <c r="V40" s="218"/>
    </row>
    <row r="41" spans="1:22" ht="26.4">
      <c r="A41" s="82">
        <v>28</v>
      </c>
      <c r="B41" s="22" t="s">
        <v>139</v>
      </c>
      <c r="C41" s="604"/>
      <c r="D41" s="604"/>
      <c r="E41" s="604"/>
      <c r="F41" s="604"/>
      <c r="G41" s="604"/>
      <c r="H41" s="605"/>
      <c r="I41" s="604"/>
      <c r="J41" s="604"/>
      <c r="K41" s="603"/>
      <c r="L41" s="603"/>
      <c r="M41" s="603"/>
      <c r="N41" s="603"/>
      <c r="O41" s="603"/>
      <c r="P41" s="218"/>
      <c r="Q41" s="218"/>
      <c r="R41" s="218"/>
      <c r="S41" s="218"/>
      <c r="T41" s="218"/>
      <c r="U41" s="218"/>
      <c r="V41" s="218"/>
    </row>
    <row r="42" spans="1:22">
      <c r="A42" s="82">
        <v>29</v>
      </c>
      <c r="B42" s="22" t="s">
        <v>150</v>
      </c>
      <c r="C42" s="604"/>
      <c r="D42" s="604"/>
      <c r="E42" s="604"/>
      <c r="F42" s="604"/>
      <c r="G42" s="604"/>
      <c r="H42" s="605"/>
      <c r="I42" s="604"/>
      <c r="J42" s="604"/>
      <c r="K42" s="603"/>
      <c r="L42" s="603"/>
      <c r="M42" s="603"/>
      <c r="N42" s="603"/>
      <c r="O42" s="603"/>
      <c r="P42" s="218"/>
      <c r="Q42" s="218"/>
      <c r="R42" s="218"/>
      <c r="S42" s="218"/>
      <c r="T42" s="218"/>
      <c r="U42" s="218"/>
      <c r="V42" s="218"/>
    </row>
    <row r="43" spans="1:22" ht="26.4">
      <c r="A43" s="82">
        <v>30</v>
      </c>
      <c r="B43" s="22" t="s">
        <v>140</v>
      </c>
      <c r="C43" s="606"/>
      <c r="D43" s="604"/>
      <c r="E43" s="604"/>
      <c r="F43" s="604"/>
      <c r="G43" s="604"/>
      <c r="H43" s="605"/>
      <c r="I43" s="606"/>
      <c r="J43" s="604"/>
      <c r="K43" s="603"/>
      <c r="L43" s="603"/>
      <c r="M43" s="603"/>
      <c r="N43" s="603"/>
      <c r="O43" s="603"/>
      <c r="P43" s="218"/>
      <c r="Q43" s="218"/>
      <c r="R43" s="218"/>
      <c r="S43" s="218"/>
      <c r="T43" s="218"/>
      <c r="U43" s="218"/>
      <c r="V43" s="218"/>
    </row>
    <row r="44" spans="1:22">
      <c r="A44" s="82"/>
      <c r="B44" s="607" t="s">
        <v>113</v>
      </c>
      <c r="C44" s="608">
        <f t="shared" ref="C44:G44" si="0">SUM(C14:C43)</f>
        <v>0</v>
      </c>
      <c r="D44" s="609">
        <f t="shared" si="0"/>
        <v>0</v>
      </c>
      <c r="E44" s="610">
        <f t="shared" si="0"/>
        <v>0</v>
      </c>
      <c r="F44" s="610">
        <f t="shared" si="0"/>
        <v>0</v>
      </c>
      <c r="G44" s="610">
        <f t="shared" si="0"/>
        <v>0</v>
      </c>
      <c r="H44" s="611">
        <f>SUM(H14:H43)</f>
        <v>0</v>
      </c>
      <c r="I44" s="612">
        <f t="shared" ref="I44:J44" si="1">SUM(I14:I43)</f>
        <v>0</v>
      </c>
      <c r="J44" s="613">
        <f t="shared" si="1"/>
        <v>0</v>
      </c>
      <c r="K44" s="614">
        <f>SUM(K14:K43)</f>
        <v>0</v>
      </c>
      <c r="L44" s="615">
        <f t="shared" ref="L44" si="2">SUM(L14:L43)</f>
        <v>0</v>
      </c>
      <c r="M44" s="614">
        <f>SUM(M14:M43)</f>
        <v>1</v>
      </c>
      <c r="N44" s="614">
        <f>SUM(N14:N43)</f>
        <v>3</v>
      </c>
      <c r="O44" s="614">
        <f>SUM(O14:O43)</f>
        <v>3</v>
      </c>
      <c r="P44" s="218"/>
      <c r="Q44" s="218"/>
      <c r="R44" s="218"/>
      <c r="S44" s="218"/>
      <c r="T44" s="218"/>
      <c r="U44" s="218"/>
      <c r="V44" s="218"/>
    </row>
    <row r="45" spans="1:22" ht="15" customHeight="1">
      <c r="A45" s="1028" t="s">
        <v>0</v>
      </c>
      <c r="B45" s="933"/>
      <c r="C45" s="588"/>
      <c r="D45" s="589"/>
      <c r="E45" s="589"/>
      <c r="F45" s="589"/>
      <c r="G45" s="590"/>
      <c r="H45" s="591"/>
      <c r="I45" s="592"/>
      <c r="J45" s="616"/>
      <c r="K45" s="594"/>
      <c r="L45" s="617"/>
      <c r="M45" s="596"/>
      <c r="N45" s="618"/>
      <c r="O45" s="619"/>
      <c r="P45" s="218"/>
      <c r="Q45" s="218"/>
      <c r="R45" s="218"/>
      <c r="S45" s="218"/>
      <c r="T45" s="218"/>
      <c r="U45" s="218"/>
      <c r="V45" s="218"/>
    </row>
    <row r="46" spans="1:22">
      <c r="A46" s="82">
        <v>1</v>
      </c>
      <c r="B46" s="180" t="s">
        <v>1</v>
      </c>
      <c r="C46" s="620">
        <v>1</v>
      </c>
      <c r="D46" s="621"/>
      <c r="E46" s="622"/>
      <c r="F46" s="622"/>
      <c r="G46" s="622"/>
      <c r="H46" s="623">
        <v>1</v>
      </c>
      <c r="I46" s="620">
        <v>1</v>
      </c>
      <c r="J46" s="621">
        <v>1</v>
      </c>
      <c r="K46" s="624"/>
      <c r="L46" s="625"/>
      <c r="M46" s="626"/>
      <c r="N46" s="626"/>
      <c r="O46" s="626"/>
      <c r="P46" s="218"/>
      <c r="Q46" s="218"/>
      <c r="R46" s="218"/>
      <c r="S46" s="218"/>
      <c r="T46" s="218"/>
      <c r="U46" s="218"/>
      <c r="V46" s="218"/>
    </row>
    <row r="47" spans="1:22">
      <c r="A47" s="82">
        <v>2</v>
      </c>
      <c r="B47" s="22" t="s">
        <v>2</v>
      </c>
      <c r="C47" s="622"/>
      <c r="D47" s="627">
        <v>1</v>
      </c>
      <c r="E47" s="627"/>
      <c r="F47" s="627"/>
      <c r="G47" s="627"/>
      <c r="H47" s="628"/>
      <c r="I47" s="622"/>
      <c r="J47" s="627"/>
      <c r="K47" s="629"/>
      <c r="L47" s="629">
        <v>1</v>
      </c>
      <c r="M47" s="626"/>
      <c r="N47" s="626"/>
      <c r="O47" s="626"/>
      <c r="P47" s="218"/>
      <c r="Q47" s="218"/>
      <c r="R47" s="218"/>
      <c r="S47" s="218"/>
      <c r="T47" s="218"/>
      <c r="U47" s="218"/>
      <c r="V47" s="218"/>
    </row>
    <row r="48" spans="1:22">
      <c r="A48" s="82">
        <v>3</v>
      </c>
      <c r="B48" s="22" t="s">
        <v>3</v>
      </c>
      <c r="C48" s="627"/>
      <c r="D48" s="627"/>
      <c r="E48" s="627"/>
      <c r="F48" s="627"/>
      <c r="G48" s="627"/>
      <c r="H48" s="628"/>
      <c r="I48" s="627"/>
      <c r="J48" s="627"/>
      <c r="K48" s="629"/>
      <c r="L48" s="629"/>
      <c r="M48" s="626"/>
      <c r="N48" s="626"/>
      <c r="O48" s="626"/>
      <c r="P48" s="218"/>
      <c r="Q48" s="218"/>
      <c r="R48" s="218"/>
      <c r="S48" s="218"/>
      <c r="T48" s="218"/>
      <c r="U48" s="218"/>
      <c r="V48" s="218"/>
    </row>
    <row r="49" spans="1:22">
      <c r="A49" s="82">
        <v>4</v>
      </c>
      <c r="B49" s="22" t="s">
        <v>4</v>
      </c>
      <c r="C49" s="627">
        <v>1</v>
      </c>
      <c r="D49" s="627"/>
      <c r="E49" s="627">
        <v>1</v>
      </c>
      <c r="F49" s="627"/>
      <c r="G49" s="627">
        <v>1</v>
      </c>
      <c r="H49" s="628">
        <v>1</v>
      </c>
      <c r="I49" s="627">
        <v>1</v>
      </c>
      <c r="J49" s="627"/>
      <c r="K49" s="629">
        <v>1</v>
      </c>
      <c r="L49" s="629"/>
      <c r="M49" s="626">
        <v>1</v>
      </c>
      <c r="N49" s="626">
        <v>1</v>
      </c>
      <c r="O49" s="626">
        <v>1</v>
      </c>
      <c r="P49" s="218"/>
      <c r="Q49" s="218"/>
      <c r="R49" s="218"/>
      <c r="S49" s="218"/>
      <c r="T49" s="218"/>
      <c r="U49" s="218"/>
      <c r="V49" s="218"/>
    </row>
    <row r="50" spans="1:22">
      <c r="A50" s="82">
        <v>5</v>
      </c>
      <c r="B50" s="22" t="s">
        <v>5</v>
      </c>
      <c r="C50" s="627">
        <v>1</v>
      </c>
      <c r="D50" s="627">
        <v>2</v>
      </c>
      <c r="E50" s="627">
        <v>2</v>
      </c>
      <c r="F50" s="627">
        <v>1</v>
      </c>
      <c r="G50" s="627">
        <v>1</v>
      </c>
      <c r="H50" s="628">
        <v>1</v>
      </c>
      <c r="I50" s="627">
        <v>2</v>
      </c>
      <c r="J50" s="627">
        <v>2</v>
      </c>
      <c r="K50" s="629"/>
      <c r="L50" s="629"/>
      <c r="M50" s="626"/>
      <c r="N50" s="626"/>
      <c r="O50" s="626"/>
      <c r="P50" s="218"/>
      <c r="Q50" s="218"/>
      <c r="R50" s="218"/>
      <c r="S50" s="218"/>
      <c r="T50" s="218"/>
      <c r="U50" s="218"/>
      <c r="V50" s="218"/>
    </row>
    <row r="51" spans="1:22">
      <c r="A51" s="82">
        <v>6</v>
      </c>
      <c r="B51" s="22" t="s">
        <v>6</v>
      </c>
      <c r="C51" s="627"/>
      <c r="D51" s="627"/>
      <c r="E51" s="627"/>
      <c r="F51" s="627"/>
      <c r="G51" s="627"/>
      <c r="H51" s="628"/>
      <c r="I51" s="627">
        <v>1</v>
      </c>
      <c r="J51" s="627">
        <v>1</v>
      </c>
      <c r="K51" s="629"/>
      <c r="L51" s="629"/>
      <c r="M51" s="626"/>
      <c r="N51" s="626"/>
      <c r="O51" s="626"/>
      <c r="P51" s="218"/>
      <c r="Q51" s="218"/>
      <c r="R51" s="218"/>
      <c r="S51" s="218"/>
      <c r="T51" s="218"/>
      <c r="U51" s="218"/>
      <c r="V51" s="218"/>
    </row>
    <row r="52" spans="1:22">
      <c r="A52" s="82">
        <v>7</v>
      </c>
      <c r="B52" s="22" t="s">
        <v>7</v>
      </c>
      <c r="C52" s="627"/>
      <c r="D52" s="627"/>
      <c r="E52" s="627"/>
      <c r="F52" s="627"/>
      <c r="G52" s="627"/>
      <c r="H52" s="628">
        <v>1</v>
      </c>
      <c r="I52" s="627"/>
      <c r="J52" s="627"/>
      <c r="K52" s="629">
        <v>1</v>
      </c>
      <c r="L52" s="629"/>
      <c r="M52" s="626"/>
      <c r="N52" s="626"/>
      <c r="O52" s="626"/>
      <c r="P52" s="218"/>
      <c r="Q52" s="218"/>
      <c r="R52" s="218"/>
      <c r="S52" s="218"/>
      <c r="T52" s="218"/>
      <c r="U52" s="218"/>
      <c r="V52" s="218"/>
    </row>
    <row r="53" spans="1:22">
      <c r="A53" s="82">
        <v>8</v>
      </c>
      <c r="B53" s="22" t="s">
        <v>8</v>
      </c>
      <c r="C53" s="627"/>
      <c r="D53" s="627"/>
      <c r="E53" s="627">
        <v>1</v>
      </c>
      <c r="F53" s="627"/>
      <c r="G53" s="627"/>
      <c r="H53" s="628"/>
      <c r="I53" s="627">
        <v>1</v>
      </c>
      <c r="J53" s="627">
        <v>1</v>
      </c>
      <c r="K53" s="629"/>
      <c r="L53" s="629">
        <v>1</v>
      </c>
      <c r="M53" s="626">
        <v>1</v>
      </c>
      <c r="N53" s="626"/>
      <c r="O53" s="626"/>
      <c r="P53" s="218"/>
      <c r="Q53" s="218"/>
      <c r="R53" s="218"/>
      <c r="S53" s="218"/>
      <c r="T53" s="218"/>
      <c r="U53" s="218"/>
      <c r="V53" s="218"/>
    </row>
    <row r="54" spans="1:22">
      <c r="A54" s="82">
        <v>9</v>
      </c>
      <c r="B54" s="22" t="s">
        <v>9</v>
      </c>
      <c r="C54" s="627"/>
      <c r="D54" s="627"/>
      <c r="E54" s="627"/>
      <c r="F54" s="627"/>
      <c r="G54" s="627"/>
      <c r="H54" s="628"/>
      <c r="I54" s="627"/>
      <c r="J54" s="627"/>
      <c r="K54" s="629">
        <v>1</v>
      </c>
      <c r="L54" s="629"/>
      <c r="M54" s="626"/>
      <c r="N54" s="626"/>
      <c r="O54" s="626"/>
      <c r="P54" s="218"/>
      <c r="Q54" s="218"/>
      <c r="R54" s="218"/>
      <c r="S54" s="218"/>
      <c r="T54" s="218"/>
      <c r="U54" s="218"/>
      <c r="V54" s="218"/>
    </row>
    <row r="55" spans="1:22">
      <c r="A55" s="82">
        <v>10</v>
      </c>
      <c r="B55" s="22" t="s">
        <v>10</v>
      </c>
      <c r="C55" s="627"/>
      <c r="D55" s="627"/>
      <c r="E55" s="627"/>
      <c r="F55" s="627"/>
      <c r="G55" s="627"/>
      <c r="H55" s="628"/>
      <c r="I55" s="627"/>
      <c r="J55" s="627"/>
      <c r="K55" s="629"/>
      <c r="L55" s="629"/>
      <c r="M55" s="626"/>
      <c r="N55" s="626"/>
      <c r="O55" s="626"/>
      <c r="P55" s="218"/>
      <c r="Q55" s="218"/>
      <c r="R55" s="218"/>
      <c r="S55" s="218"/>
      <c r="T55" s="218"/>
      <c r="U55" s="218"/>
      <c r="V55" s="218"/>
    </row>
    <row r="56" spans="1:22">
      <c r="A56" s="82">
        <v>11</v>
      </c>
      <c r="B56" s="22" t="s">
        <v>11</v>
      </c>
      <c r="C56" s="627"/>
      <c r="D56" s="627"/>
      <c r="E56" s="627"/>
      <c r="F56" s="627"/>
      <c r="G56" s="627"/>
      <c r="H56" s="628"/>
      <c r="I56" s="627"/>
      <c r="J56" s="627">
        <v>1</v>
      </c>
      <c r="K56" s="629"/>
      <c r="L56" s="629"/>
      <c r="M56" s="626"/>
      <c r="N56" s="626"/>
      <c r="O56" s="626"/>
      <c r="P56" s="218"/>
      <c r="Q56" s="218"/>
      <c r="R56" s="218"/>
      <c r="S56" s="218"/>
      <c r="T56" s="218"/>
      <c r="U56" s="218"/>
      <c r="V56" s="218"/>
    </row>
    <row r="57" spans="1:22">
      <c r="A57" s="82">
        <v>12</v>
      </c>
      <c r="B57" s="22" t="s">
        <v>12</v>
      </c>
      <c r="C57" s="627"/>
      <c r="D57" s="627"/>
      <c r="E57" s="627"/>
      <c r="F57" s="627"/>
      <c r="G57" s="627"/>
      <c r="H57" s="628"/>
      <c r="I57" s="627"/>
      <c r="J57" s="627"/>
      <c r="K57" s="629"/>
      <c r="L57" s="629"/>
      <c r="M57" s="626"/>
      <c r="N57" s="626">
        <v>1</v>
      </c>
      <c r="O57" s="626"/>
      <c r="P57" s="218"/>
      <c r="Q57" s="218"/>
      <c r="R57" s="218"/>
      <c r="S57" s="218"/>
      <c r="T57" s="218"/>
      <c r="U57" s="218"/>
      <c r="V57" s="218"/>
    </row>
    <row r="58" spans="1:22">
      <c r="A58" s="82">
        <v>13</v>
      </c>
      <c r="B58" s="22" t="s">
        <v>13</v>
      </c>
      <c r="C58" s="627"/>
      <c r="D58" s="627"/>
      <c r="E58" s="627"/>
      <c r="F58" s="627"/>
      <c r="G58" s="627"/>
      <c r="H58" s="628"/>
      <c r="I58" s="627"/>
      <c r="J58" s="627"/>
      <c r="K58" s="629"/>
      <c r="L58" s="629"/>
      <c r="M58" s="626"/>
      <c r="N58" s="626"/>
      <c r="O58" s="626"/>
      <c r="P58" s="218"/>
      <c r="Q58" s="218"/>
      <c r="R58" s="218"/>
      <c r="S58" s="218"/>
      <c r="T58" s="218"/>
      <c r="U58" s="218"/>
      <c r="V58" s="218"/>
    </row>
    <row r="59" spans="1:22">
      <c r="A59" s="82">
        <v>14</v>
      </c>
      <c r="B59" s="22" t="s">
        <v>14</v>
      </c>
      <c r="C59" s="627"/>
      <c r="D59" s="627"/>
      <c r="E59" s="627"/>
      <c r="F59" s="627"/>
      <c r="G59" s="627"/>
      <c r="H59" s="628"/>
      <c r="I59" s="627"/>
      <c r="J59" s="627"/>
      <c r="K59" s="629"/>
      <c r="L59" s="629"/>
      <c r="M59" s="626"/>
      <c r="N59" s="626"/>
      <c r="O59" s="626"/>
      <c r="P59" s="218"/>
      <c r="Q59" s="218"/>
      <c r="R59" s="218"/>
      <c r="S59" s="218"/>
      <c r="T59" s="218"/>
      <c r="U59" s="218"/>
      <c r="V59" s="218"/>
    </row>
    <row r="60" spans="1:22">
      <c r="A60" s="82">
        <v>15</v>
      </c>
      <c r="B60" s="22" t="s">
        <v>15</v>
      </c>
      <c r="C60" s="627"/>
      <c r="D60" s="627"/>
      <c r="E60" s="627"/>
      <c r="F60" s="627"/>
      <c r="G60" s="627"/>
      <c r="H60" s="628"/>
      <c r="I60" s="627"/>
      <c r="J60" s="627">
        <v>1</v>
      </c>
      <c r="K60" s="629"/>
      <c r="L60" s="629"/>
      <c r="M60" s="626"/>
      <c r="N60" s="626"/>
      <c r="O60" s="626"/>
      <c r="P60" s="218"/>
      <c r="Q60" s="218"/>
      <c r="R60" s="218"/>
      <c r="S60" s="218"/>
      <c r="T60" s="218"/>
      <c r="U60" s="218"/>
      <c r="V60" s="218"/>
    </row>
    <row r="61" spans="1:22">
      <c r="A61" s="82">
        <v>16</v>
      </c>
      <c r="B61" s="22" t="s">
        <v>16</v>
      </c>
      <c r="C61" s="627"/>
      <c r="D61" s="627"/>
      <c r="E61" s="627"/>
      <c r="F61" s="627"/>
      <c r="G61" s="627"/>
      <c r="H61" s="628"/>
      <c r="I61" s="627"/>
      <c r="J61" s="627"/>
      <c r="K61" s="629"/>
      <c r="L61" s="629">
        <v>1</v>
      </c>
      <c r="M61" s="626"/>
      <c r="N61" s="626"/>
      <c r="O61" s="626"/>
      <c r="P61" s="218"/>
      <c r="Q61" s="218"/>
      <c r="R61" s="218"/>
      <c r="S61" s="218"/>
      <c r="T61" s="218"/>
      <c r="U61" s="218"/>
      <c r="V61" s="218"/>
    </row>
    <row r="62" spans="1:22">
      <c r="A62" s="82">
        <v>17</v>
      </c>
      <c r="B62" s="22" t="s">
        <v>17</v>
      </c>
      <c r="C62" s="627"/>
      <c r="D62" s="627"/>
      <c r="E62" s="627"/>
      <c r="F62" s="627"/>
      <c r="G62" s="627"/>
      <c r="H62" s="628"/>
      <c r="I62" s="627"/>
      <c r="J62" s="627"/>
      <c r="K62" s="629"/>
      <c r="L62" s="629"/>
      <c r="M62" s="626"/>
      <c r="N62" s="626"/>
      <c r="O62" s="626"/>
      <c r="P62" s="218"/>
      <c r="Q62" s="218"/>
      <c r="R62" s="218"/>
      <c r="S62" s="218"/>
      <c r="T62" s="218"/>
      <c r="U62" s="218"/>
      <c r="V62" s="218"/>
    </row>
    <row r="63" spans="1:22">
      <c r="A63" s="82">
        <v>18</v>
      </c>
      <c r="B63" s="22" t="s">
        <v>18</v>
      </c>
      <c r="C63" s="627"/>
      <c r="D63" s="627"/>
      <c r="E63" s="627"/>
      <c r="F63" s="627"/>
      <c r="G63" s="627"/>
      <c r="H63" s="628"/>
      <c r="I63" s="627"/>
      <c r="J63" s="627"/>
      <c r="K63" s="629"/>
      <c r="L63" s="629"/>
      <c r="M63" s="626"/>
      <c r="N63" s="626"/>
      <c r="O63" s="626"/>
      <c r="P63" s="218"/>
      <c r="Q63" s="218"/>
      <c r="R63" s="218"/>
      <c r="S63" s="218"/>
      <c r="T63" s="218"/>
      <c r="U63" s="218"/>
      <c r="V63" s="218"/>
    </row>
    <row r="64" spans="1:22">
      <c r="A64" s="82">
        <v>19</v>
      </c>
      <c r="B64" s="22" t="s">
        <v>19</v>
      </c>
      <c r="C64" s="627"/>
      <c r="D64" s="627"/>
      <c r="E64" s="627"/>
      <c r="F64" s="627"/>
      <c r="G64" s="627"/>
      <c r="H64" s="628"/>
      <c r="I64" s="627"/>
      <c r="J64" s="627"/>
      <c r="K64" s="629"/>
      <c r="L64" s="629"/>
      <c r="M64" s="626"/>
      <c r="N64" s="626"/>
      <c r="O64" s="626"/>
      <c r="P64" s="218"/>
      <c r="Q64" s="218"/>
      <c r="R64" s="218"/>
      <c r="S64" s="218"/>
      <c r="T64" s="218"/>
      <c r="U64" s="218"/>
      <c r="V64" s="218"/>
    </row>
    <row r="65" spans="1:22">
      <c r="A65" s="82">
        <v>20</v>
      </c>
      <c r="B65" s="22" t="s">
        <v>193</v>
      </c>
      <c r="C65" s="627"/>
      <c r="D65" s="627"/>
      <c r="E65" s="627"/>
      <c r="F65" s="627"/>
      <c r="G65" s="627"/>
      <c r="H65" s="628"/>
      <c r="I65" s="627"/>
      <c r="J65" s="627"/>
      <c r="K65" s="629"/>
      <c r="L65" s="629"/>
      <c r="M65" s="626"/>
      <c r="N65" s="626"/>
      <c r="O65" s="626"/>
      <c r="P65" s="218"/>
      <c r="Q65" s="218"/>
      <c r="R65" s="218"/>
      <c r="S65" s="218"/>
      <c r="T65" s="218"/>
      <c r="U65" s="218"/>
      <c r="V65" s="218"/>
    </row>
    <row r="66" spans="1:22" ht="26.4">
      <c r="A66" s="82">
        <v>21</v>
      </c>
      <c r="B66" s="22" t="s">
        <v>194</v>
      </c>
      <c r="C66" s="627"/>
      <c r="D66" s="627"/>
      <c r="E66" s="627"/>
      <c r="F66" s="627"/>
      <c r="G66" s="627"/>
      <c r="H66" s="628"/>
      <c r="I66" s="627"/>
      <c r="J66" s="627"/>
      <c r="K66" s="629"/>
      <c r="L66" s="629"/>
      <c r="M66" s="626"/>
      <c r="N66" s="626"/>
      <c r="O66" s="626"/>
      <c r="P66" s="218"/>
      <c r="Q66" s="218"/>
      <c r="R66" s="218"/>
      <c r="S66" s="218"/>
      <c r="T66" s="218"/>
      <c r="U66" s="218"/>
      <c r="V66" s="218"/>
    </row>
    <row r="67" spans="1:22">
      <c r="A67" s="82">
        <v>22</v>
      </c>
      <c r="B67" s="22" t="s">
        <v>20</v>
      </c>
      <c r="C67" s="627">
        <v>1</v>
      </c>
      <c r="D67" s="627"/>
      <c r="E67" s="627"/>
      <c r="F67" s="627"/>
      <c r="G67" s="627"/>
      <c r="H67" s="628"/>
      <c r="I67" s="627"/>
      <c r="J67" s="627"/>
      <c r="K67" s="629"/>
      <c r="L67" s="629"/>
      <c r="M67" s="626"/>
      <c r="N67" s="626"/>
      <c r="O67" s="626"/>
      <c r="P67" s="218"/>
      <c r="Q67" s="218"/>
      <c r="R67" s="218"/>
      <c r="S67" s="218"/>
      <c r="T67" s="218"/>
      <c r="U67" s="218"/>
      <c r="V67" s="218"/>
    </row>
    <row r="68" spans="1:22">
      <c r="A68" s="82">
        <v>23</v>
      </c>
      <c r="B68" s="22" t="s">
        <v>535</v>
      </c>
      <c r="C68" s="627"/>
      <c r="D68" s="627"/>
      <c r="E68" s="627"/>
      <c r="F68" s="627"/>
      <c r="G68" s="627"/>
      <c r="H68" s="628"/>
      <c r="I68" s="627"/>
      <c r="J68" s="627"/>
      <c r="K68" s="629"/>
      <c r="L68" s="629"/>
      <c r="M68" s="626"/>
      <c r="N68" s="626"/>
      <c r="O68" s="626"/>
      <c r="P68" s="218"/>
      <c r="Q68" s="218"/>
      <c r="R68" s="218"/>
      <c r="S68" s="218"/>
      <c r="T68" s="218"/>
      <c r="U68" s="218"/>
      <c r="V68" s="218"/>
    </row>
    <row r="69" spans="1:22">
      <c r="A69" s="82">
        <v>24</v>
      </c>
      <c r="B69" s="22" t="s">
        <v>536</v>
      </c>
      <c r="C69" s="627"/>
      <c r="D69" s="627"/>
      <c r="E69" s="627"/>
      <c r="F69" s="627"/>
      <c r="G69" s="627"/>
      <c r="H69" s="628"/>
      <c r="I69" s="627"/>
      <c r="J69" s="627"/>
      <c r="K69" s="629"/>
      <c r="L69" s="629"/>
      <c r="M69" s="626"/>
      <c r="N69" s="626"/>
      <c r="O69" s="626"/>
      <c r="P69" s="218"/>
      <c r="Q69" s="218"/>
      <c r="R69" s="218"/>
      <c r="S69" s="218"/>
      <c r="T69" s="218"/>
      <c r="U69" s="218"/>
      <c r="V69" s="218"/>
    </row>
    <row r="70" spans="1:22">
      <c r="A70" s="82">
        <v>25</v>
      </c>
      <c r="B70" s="22" t="s">
        <v>195</v>
      </c>
      <c r="C70" s="627">
        <v>1</v>
      </c>
      <c r="D70" s="627">
        <v>2</v>
      </c>
      <c r="E70" s="627">
        <v>1</v>
      </c>
      <c r="F70" s="627">
        <v>1</v>
      </c>
      <c r="G70" s="627">
        <v>1</v>
      </c>
      <c r="H70" s="628"/>
      <c r="I70" s="627"/>
      <c r="J70" s="627"/>
      <c r="K70" s="629"/>
      <c r="L70" s="629"/>
      <c r="M70" s="626">
        <v>1</v>
      </c>
      <c r="N70" s="626"/>
      <c r="O70" s="626"/>
      <c r="P70" s="218"/>
      <c r="Q70" s="218"/>
      <c r="R70" s="218"/>
      <c r="S70" s="218"/>
      <c r="T70" s="218"/>
      <c r="U70" s="218"/>
      <c r="V70" s="218"/>
    </row>
    <row r="71" spans="1:22" ht="39.6">
      <c r="A71" s="82">
        <v>26</v>
      </c>
      <c r="B71" s="22" t="s">
        <v>537</v>
      </c>
      <c r="C71" s="627"/>
      <c r="D71" s="627"/>
      <c r="E71" s="627"/>
      <c r="F71" s="627"/>
      <c r="G71" s="627"/>
      <c r="H71" s="628"/>
      <c r="I71" s="627"/>
      <c r="J71" s="627"/>
      <c r="K71" s="629"/>
      <c r="L71" s="629"/>
      <c r="M71" s="626"/>
      <c r="N71" s="626"/>
      <c r="O71" s="626"/>
      <c r="P71" s="218"/>
      <c r="Q71" s="218"/>
      <c r="R71" s="218"/>
      <c r="S71" s="218"/>
      <c r="T71" s="218"/>
      <c r="U71" s="218"/>
      <c r="V71" s="218"/>
    </row>
    <row r="72" spans="1:22">
      <c r="A72" s="82">
        <v>27</v>
      </c>
      <c r="B72" s="22" t="s">
        <v>21</v>
      </c>
      <c r="C72" s="627">
        <v>1</v>
      </c>
      <c r="D72" s="627">
        <v>2</v>
      </c>
      <c r="E72" s="627">
        <v>1</v>
      </c>
      <c r="F72" s="627">
        <v>1</v>
      </c>
      <c r="G72" s="627">
        <v>1</v>
      </c>
      <c r="H72" s="628"/>
      <c r="I72" s="627">
        <v>1</v>
      </c>
      <c r="J72" s="627"/>
      <c r="K72" s="629"/>
      <c r="L72" s="629"/>
      <c r="M72" s="626"/>
      <c r="N72" s="626"/>
      <c r="O72" s="626">
        <v>1</v>
      </c>
      <c r="P72" s="218"/>
      <c r="Q72" s="218"/>
      <c r="R72" s="218"/>
      <c r="S72" s="218"/>
      <c r="T72" s="218"/>
      <c r="U72" s="218"/>
      <c r="V72" s="218"/>
    </row>
    <row r="73" spans="1:22">
      <c r="A73" s="82">
        <v>28</v>
      </c>
      <c r="B73" s="22" t="s">
        <v>22</v>
      </c>
      <c r="C73" s="627"/>
      <c r="D73" s="627"/>
      <c r="E73" s="627"/>
      <c r="F73" s="627"/>
      <c r="G73" s="627"/>
      <c r="H73" s="628"/>
      <c r="I73" s="627"/>
      <c r="J73" s="627">
        <v>1</v>
      </c>
      <c r="K73" s="629"/>
      <c r="L73" s="629"/>
      <c r="M73" s="626"/>
      <c r="N73" s="626"/>
      <c r="O73" s="626"/>
      <c r="P73" s="218"/>
      <c r="Q73" s="218"/>
      <c r="R73" s="218"/>
      <c r="S73" s="218"/>
      <c r="T73" s="218"/>
      <c r="U73" s="218"/>
      <c r="V73" s="218"/>
    </row>
    <row r="74" spans="1:22">
      <c r="A74" s="82">
        <v>29</v>
      </c>
      <c r="B74" s="22" t="s">
        <v>23</v>
      </c>
      <c r="C74" s="627"/>
      <c r="D74" s="627"/>
      <c r="E74" s="627"/>
      <c r="F74" s="627"/>
      <c r="G74" s="627"/>
      <c r="H74" s="628"/>
      <c r="I74" s="627"/>
      <c r="J74" s="627"/>
      <c r="K74" s="629">
        <v>1</v>
      </c>
      <c r="L74" s="629"/>
      <c r="M74" s="626"/>
      <c r="N74" s="626"/>
      <c r="O74" s="626"/>
      <c r="P74" s="218"/>
      <c r="Q74" s="218"/>
      <c r="R74" s="218"/>
      <c r="S74" s="218"/>
      <c r="T74" s="218"/>
      <c r="U74" s="218"/>
      <c r="V74" s="218"/>
    </row>
    <row r="75" spans="1:22">
      <c r="A75" s="82">
        <v>30</v>
      </c>
      <c r="B75" s="22" t="s">
        <v>24</v>
      </c>
      <c r="C75" s="627">
        <v>1</v>
      </c>
      <c r="D75" s="627"/>
      <c r="E75" s="627"/>
      <c r="F75" s="627"/>
      <c r="G75" s="627"/>
      <c r="H75" s="628"/>
      <c r="I75" s="627"/>
      <c r="J75" s="627"/>
      <c r="K75" s="629"/>
      <c r="L75" s="629"/>
      <c r="M75" s="626"/>
      <c r="N75" s="626"/>
      <c r="O75" s="626"/>
      <c r="P75" s="218"/>
      <c r="Q75" s="218"/>
      <c r="R75" s="218"/>
      <c r="S75" s="218"/>
      <c r="T75" s="218"/>
      <c r="U75" s="218"/>
      <c r="V75" s="218"/>
    </row>
    <row r="76" spans="1:22">
      <c r="A76" s="82">
        <v>31</v>
      </c>
      <c r="B76" s="22" t="s">
        <v>25</v>
      </c>
      <c r="C76" s="627"/>
      <c r="D76" s="627">
        <v>1</v>
      </c>
      <c r="E76" s="627"/>
      <c r="F76" s="627"/>
      <c r="G76" s="627"/>
      <c r="H76" s="628"/>
      <c r="I76" s="627"/>
      <c r="J76" s="627"/>
      <c r="K76" s="629"/>
      <c r="L76" s="629"/>
      <c r="M76" s="626"/>
      <c r="N76" s="626"/>
      <c r="O76" s="626"/>
      <c r="P76" s="218"/>
      <c r="Q76" s="218"/>
      <c r="R76" s="218"/>
      <c r="S76" s="218"/>
      <c r="T76" s="218"/>
      <c r="U76" s="218"/>
      <c r="V76" s="218"/>
    </row>
    <row r="77" spans="1:22">
      <c r="A77" s="82">
        <v>32</v>
      </c>
      <c r="B77" s="22" t="s">
        <v>26</v>
      </c>
      <c r="C77" s="627"/>
      <c r="D77" s="627"/>
      <c r="E77" s="627"/>
      <c r="F77" s="627"/>
      <c r="G77" s="627"/>
      <c r="H77" s="628"/>
      <c r="I77" s="627"/>
      <c r="J77" s="627"/>
      <c r="K77" s="629"/>
      <c r="L77" s="629"/>
      <c r="M77" s="626"/>
      <c r="N77" s="626"/>
      <c r="O77" s="626"/>
      <c r="P77" s="218"/>
      <c r="Q77" s="218"/>
      <c r="R77" s="218"/>
      <c r="S77" s="218"/>
      <c r="T77" s="218"/>
      <c r="U77" s="218"/>
      <c r="V77" s="218"/>
    </row>
    <row r="78" spans="1:22">
      <c r="A78" s="82">
        <v>33</v>
      </c>
      <c r="B78" s="22" t="s">
        <v>27</v>
      </c>
      <c r="C78" s="627">
        <v>1</v>
      </c>
      <c r="D78" s="627">
        <v>1</v>
      </c>
      <c r="E78" s="627">
        <v>1</v>
      </c>
      <c r="F78" s="627">
        <v>1</v>
      </c>
      <c r="G78" s="627">
        <v>2</v>
      </c>
      <c r="H78" s="628"/>
      <c r="I78" s="627"/>
      <c r="J78" s="627"/>
      <c r="K78" s="629"/>
      <c r="L78" s="629"/>
      <c r="M78" s="626"/>
      <c r="N78" s="626"/>
      <c r="O78" s="626"/>
      <c r="P78" s="218"/>
      <c r="Q78" s="218"/>
      <c r="R78" s="218"/>
      <c r="S78" s="218"/>
      <c r="T78" s="218"/>
      <c r="U78" s="218"/>
      <c r="V78" s="218"/>
    </row>
    <row r="79" spans="1:22">
      <c r="A79" s="82">
        <v>34</v>
      </c>
      <c r="B79" s="22" t="s">
        <v>28</v>
      </c>
      <c r="C79" s="630"/>
      <c r="D79" s="627"/>
      <c r="E79" s="627"/>
      <c r="F79" s="627"/>
      <c r="G79" s="627"/>
      <c r="H79" s="628">
        <v>1</v>
      </c>
      <c r="I79" s="627">
        <v>1</v>
      </c>
      <c r="J79" s="627">
        <v>1</v>
      </c>
      <c r="K79" s="629">
        <v>1</v>
      </c>
      <c r="L79" s="629">
        <v>2</v>
      </c>
      <c r="M79" s="626"/>
      <c r="N79" s="626"/>
      <c r="O79" s="626"/>
      <c r="P79" s="218"/>
      <c r="Q79" s="218"/>
      <c r="R79" s="218"/>
      <c r="S79" s="218"/>
      <c r="T79" s="218"/>
      <c r="U79" s="218"/>
      <c r="V79" s="218"/>
    </row>
    <row r="80" spans="1:22">
      <c r="A80" s="82"/>
      <c r="B80" s="607" t="s">
        <v>113</v>
      </c>
      <c r="C80" s="612">
        <f t="shared" ref="C80:J80" si="3">SUM(C46:C79)</f>
        <v>8</v>
      </c>
      <c r="D80" s="613">
        <f t="shared" si="3"/>
        <v>9</v>
      </c>
      <c r="E80" s="631">
        <f t="shared" si="3"/>
        <v>7</v>
      </c>
      <c r="F80" s="631">
        <f t="shared" si="3"/>
        <v>4</v>
      </c>
      <c r="G80" s="631">
        <f t="shared" si="3"/>
        <v>6</v>
      </c>
      <c r="H80" s="632">
        <f t="shared" si="3"/>
        <v>5</v>
      </c>
      <c r="I80" s="632">
        <f t="shared" si="3"/>
        <v>8</v>
      </c>
      <c r="J80" s="632">
        <f t="shared" si="3"/>
        <v>9</v>
      </c>
      <c r="K80" s="624">
        <f>SUM(K46:K79)</f>
        <v>5</v>
      </c>
      <c r="L80" s="624">
        <f t="shared" ref="L80" si="4">SUM(L46:L79)</f>
        <v>5</v>
      </c>
      <c r="M80" s="633">
        <f>SUM(M46:M79)</f>
        <v>3</v>
      </c>
      <c r="N80" s="633">
        <f t="shared" ref="N80:O80" si="5">SUM(N46:N79)</f>
        <v>2</v>
      </c>
      <c r="O80" s="633">
        <f t="shared" si="5"/>
        <v>2</v>
      </c>
      <c r="P80" s="218"/>
      <c r="Q80" s="218"/>
      <c r="R80" s="218"/>
      <c r="S80" s="218"/>
      <c r="T80" s="218"/>
      <c r="U80" s="218"/>
      <c r="V80" s="218"/>
    </row>
    <row r="81" spans="1:22" ht="15" customHeight="1">
      <c r="A81" s="1028" t="s">
        <v>29</v>
      </c>
      <c r="B81" s="933"/>
      <c r="C81" s="588"/>
      <c r="D81" s="589"/>
      <c r="E81" s="589"/>
      <c r="F81" s="589"/>
      <c r="G81" s="590"/>
      <c r="H81" s="591"/>
      <c r="I81" s="592"/>
      <c r="J81" s="616"/>
      <c r="K81" s="594"/>
      <c r="L81" s="617"/>
      <c r="M81" s="596"/>
      <c r="N81" s="618"/>
      <c r="O81" s="619"/>
      <c r="P81" s="218"/>
      <c r="Q81" s="218"/>
      <c r="R81" s="218"/>
      <c r="S81" s="218"/>
      <c r="T81" s="218"/>
      <c r="U81" s="218"/>
      <c r="V81" s="218"/>
    </row>
    <row r="82" spans="1:22">
      <c r="A82" s="82">
        <v>1</v>
      </c>
      <c r="B82" s="180" t="s">
        <v>30</v>
      </c>
      <c r="C82" s="620">
        <v>1</v>
      </c>
      <c r="D82" s="621"/>
      <c r="E82" s="622">
        <v>1</v>
      </c>
      <c r="F82" s="622"/>
      <c r="G82" s="622">
        <v>1</v>
      </c>
      <c r="H82" s="628"/>
      <c r="I82" s="627"/>
      <c r="J82" s="627"/>
      <c r="K82" s="629"/>
      <c r="L82" s="629"/>
      <c r="M82" s="626"/>
      <c r="N82" s="626"/>
      <c r="O82" s="626"/>
      <c r="P82" s="218"/>
      <c r="Q82" s="218"/>
      <c r="R82" s="218"/>
      <c r="S82" s="218"/>
      <c r="T82" s="218"/>
      <c r="U82" s="218"/>
      <c r="V82" s="218"/>
    </row>
    <row r="83" spans="1:22">
      <c r="A83" s="82">
        <v>2</v>
      </c>
      <c r="B83" s="22" t="s">
        <v>31</v>
      </c>
      <c r="C83" s="622"/>
      <c r="D83" s="627"/>
      <c r="E83" s="627"/>
      <c r="F83" s="627"/>
      <c r="G83" s="627"/>
      <c r="H83" s="628"/>
      <c r="I83" s="627"/>
      <c r="J83" s="627"/>
      <c r="K83" s="629"/>
      <c r="L83" s="629"/>
      <c r="M83" s="626"/>
      <c r="N83" s="626"/>
      <c r="O83" s="626"/>
      <c r="P83" s="218"/>
      <c r="Q83" s="218"/>
      <c r="R83" s="218"/>
      <c r="S83" s="218"/>
      <c r="T83" s="218"/>
      <c r="U83" s="218"/>
      <c r="V83" s="218"/>
    </row>
    <row r="84" spans="1:22">
      <c r="A84" s="82">
        <v>3</v>
      </c>
      <c r="B84" s="22" t="s">
        <v>32</v>
      </c>
      <c r="C84" s="627">
        <v>2</v>
      </c>
      <c r="D84" s="627">
        <v>2</v>
      </c>
      <c r="E84" s="627">
        <v>2</v>
      </c>
      <c r="F84" s="627">
        <v>2</v>
      </c>
      <c r="G84" s="627">
        <v>1</v>
      </c>
      <c r="H84" s="628"/>
      <c r="I84" s="627">
        <v>1</v>
      </c>
      <c r="J84" s="627">
        <v>1</v>
      </c>
      <c r="K84" s="629"/>
      <c r="L84" s="629"/>
      <c r="M84" s="626">
        <v>1</v>
      </c>
      <c r="N84" s="626"/>
      <c r="O84" s="626"/>
      <c r="P84" s="218"/>
      <c r="Q84" s="218"/>
      <c r="R84" s="218"/>
      <c r="S84" s="218"/>
      <c r="T84" s="218"/>
      <c r="U84" s="218"/>
      <c r="V84" s="218"/>
    </row>
    <row r="85" spans="1:22">
      <c r="A85" s="82">
        <v>4</v>
      </c>
      <c r="B85" s="22" t="s">
        <v>33</v>
      </c>
      <c r="C85" s="627"/>
      <c r="D85" s="627"/>
      <c r="E85" s="627"/>
      <c r="F85" s="627"/>
      <c r="G85" s="627"/>
      <c r="H85" s="628"/>
      <c r="I85" s="627"/>
      <c r="J85" s="627"/>
      <c r="K85" s="629"/>
      <c r="L85" s="629">
        <v>1</v>
      </c>
      <c r="M85" s="626"/>
      <c r="N85" s="626">
        <v>1</v>
      </c>
      <c r="O85" s="626"/>
      <c r="P85" s="218"/>
      <c r="Q85" s="218"/>
      <c r="R85" s="218"/>
      <c r="S85" s="218"/>
      <c r="T85" s="218"/>
      <c r="U85" s="218"/>
      <c r="V85" s="218"/>
    </row>
    <row r="86" spans="1:22">
      <c r="A86" s="82">
        <v>5</v>
      </c>
      <c r="B86" s="22" t="s">
        <v>34</v>
      </c>
      <c r="C86" s="627"/>
      <c r="D86" s="627">
        <v>1</v>
      </c>
      <c r="E86" s="627"/>
      <c r="F86" s="627">
        <v>1</v>
      </c>
      <c r="G86" s="627"/>
      <c r="H86" s="628"/>
      <c r="I86" s="627"/>
      <c r="J86" s="627">
        <v>1</v>
      </c>
      <c r="K86" s="629"/>
      <c r="L86" s="629">
        <v>1</v>
      </c>
      <c r="M86" s="626"/>
      <c r="N86" s="626"/>
      <c r="O86" s="626">
        <v>1</v>
      </c>
      <c r="P86" s="218"/>
      <c r="Q86" s="218"/>
      <c r="R86" s="218"/>
      <c r="S86" s="218"/>
      <c r="T86" s="218"/>
      <c r="U86" s="218"/>
      <c r="V86" s="218"/>
    </row>
    <row r="87" spans="1:22">
      <c r="A87" s="82">
        <v>6</v>
      </c>
      <c r="B87" s="22" t="s">
        <v>35</v>
      </c>
      <c r="C87" s="627"/>
      <c r="D87" s="627"/>
      <c r="E87" s="627"/>
      <c r="F87" s="627"/>
      <c r="G87" s="627"/>
      <c r="H87" s="628"/>
      <c r="I87" s="627"/>
      <c r="J87" s="627"/>
      <c r="K87" s="629"/>
      <c r="L87" s="629"/>
      <c r="M87" s="626"/>
      <c r="N87" s="626"/>
      <c r="O87" s="626"/>
      <c r="P87" s="218"/>
      <c r="Q87" s="218"/>
      <c r="R87" s="218"/>
      <c r="S87" s="218"/>
      <c r="T87" s="218"/>
      <c r="U87" s="218"/>
      <c r="V87" s="218"/>
    </row>
    <row r="88" spans="1:22">
      <c r="A88" s="82">
        <v>7</v>
      </c>
      <c r="B88" s="22" t="s">
        <v>36</v>
      </c>
      <c r="C88" s="627"/>
      <c r="D88" s="627"/>
      <c r="E88" s="627">
        <v>1</v>
      </c>
      <c r="F88" s="627"/>
      <c r="G88" s="627">
        <v>1</v>
      </c>
      <c r="H88" s="628"/>
      <c r="I88" s="627"/>
      <c r="J88" s="627"/>
      <c r="K88" s="629"/>
      <c r="L88" s="629"/>
      <c r="M88" s="626"/>
      <c r="N88" s="626"/>
      <c r="O88" s="626"/>
      <c r="P88" s="218"/>
      <c r="Q88" s="218"/>
      <c r="R88" s="218"/>
      <c r="S88" s="218"/>
      <c r="T88" s="218"/>
      <c r="U88" s="218"/>
      <c r="V88" s="218"/>
    </row>
    <row r="89" spans="1:22">
      <c r="A89" s="82">
        <v>8</v>
      </c>
      <c r="B89" s="22" t="s">
        <v>37</v>
      </c>
      <c r="C89" s="627"/>
      <c r="D89" s="627">
        <v>1</v>
      </c>
      <c r="E89" s="627"/>
      <c r="F89" s="627"/>
      <c r="G89" s="627"/>
      <c r="H89" s="628"/>
      <c r="I89" s="627"/>
      <c r="J89" s="627"/>
      <c r="K89" s="629"/>
      <c r="L89" s="629"/>
      <c r="M89" s="626">
        <v>1</v>
      </c>
      <c r="N89" s="626"/>
      <c r="O89" s="626"/>
      <c r="P89" s="218"/>
      <c r="Q89" s="218"/>
      <c r="R89" s="218"/>
      <c r="S89" s="218"/>
      <c r="T89" s="218"/>
      <c r="U89" s="218"/>
      <c r="V89" s="218"/>
    </row>
    <row r="90" spans="1:22">
      <c r="A90" s="82">
        <v>9</v>
      </c>
      <c r="B90" s="22" t="s">
        <v>38</v>
      </c>
      <c r="C90" s="627"/>
      <c r="D90" s="627"/>
      <c r="E90" s="627"/>
      <c r="F90" s="627">
        <v>1</v>
      </c>
      <c r="G90" s="627"/>
      <c r="H90" s="628">
        <v>1</v>
      </c>
      <c r="I90" s="627"/>
      <c r="J90" s="627">
        <v>1</v>
      </c>
      <c r="K90" s="629"/>
      <c r="L90" s="629"/>
      <c r="M90" s="626"/>
      <c r="N90" s="626"/>
      <c r="O90" s="626"/>
      <c r="P90" s="218"/>
      <c r="Q90" s="218"/>
      <c r="R90" s="218"/>
      <c r="S90" s="218"/>
      <c r="T90" s="218"/>
      <c r="U90" s="218"/>
      <c r="V90" s="218"/>
    </row>
    <row r="91" spans="1:22">
      <c r="A91" s="82">
        <v>10</v>
      </c>
      <c r="B91" s="22" t="s">
        <v>39</v>
      </c>
      <c r="C91" s="627"/>
      <c r="D91" s="627"/>
      <c r="E91" s="627"/>
      <c r="F91" s="627"/>
      <c r="G91" s="627"/>
      <c r="H91" s="628"/>
      <c r="I91" s="627"/>
      <c r="J91" s="627">
        <v>1</v>
      </c>
      <c r="K91" s="629">
        <v>1</v>
      </c>
      <c r="L91" s="629"/>
      <c r="M91" s="626"/>
      <c r="N91" s="626">
        <v>1</v>
      </c>
      <c r="O91" s="626"/>
      <c r="P91" s="218"/>
      <c r="Q91" s="218"/>
      <c r="R91" s="218"/>
      <c r="S91" s="218"/>
      <c r="T91" s="218"/>
      <c r="U91" s="218"/>
      <c r="V91" s="218"/>
    </row>
    <row r="92" spans="1:22">
      <c r="A92" s="82">
        <v>11</v>
      </c>
      <c r="B92" s="22" t="s">
        <v>40</v>
      </c>
      <c r="C92" s="630"/>
      <c r="D92" s="627"/>
      <c r="E92" s="627"/>
      <c r="F92" s="627">
        <v>1</v>
      </c>
      <c r="G92" s="627"/>
      <c r="H92" s="628"/>
      <c r="I92" s="627"/>
      <c r="J92" s="627"/>
      <c r="K92" s="629"/>
      <c r="L92" s="629"/>
      <c r="M92" s="626"/>
      <c r="N92" s="626"/>
      <c r="O92" s="626">
        <v>1</v>
      </c>
      <c r="P92" s="218"/>
      <c r="Q92" s="218"/>
      <c r="R92" s="218"/>
      <c r="S92" s="218"/>
      <c r="T92" s="218"/>
      <c r="U92" s="218"/>
      <c r="V92" s="218"/>
    </row>
    <row r="93" spans="1:22">
      <c r="A93" s="91"/>
      <c r="B93" s="607" t="s">
        <v>113</v>
      </c>
      <c r="C93" s="612">
        <f t="shared" ref="C93:J93" si="6">SUM(C82:C92)</f>
        <v>3</v>
      </c>
      <c r="D93" s="613">
        <f t="shared" si="6"/>
        <v>4</v>
      </c>
      <c r="E93" s="631">
        <f t="shared" si="6"/>
        <v>4</v>
      </c>
      <c r="F93" s="631">
        <f t="shared" si="6"/>
        <v>5</v>
      </c>
      <c r="G93" s="631">
        <f t="shared" si="6"/>
        <v>3</v>
      </c>
      <c r="H93" s="632">
        <f t="shared" si="6"/>
        <v>1</v>
      </c>
      <c r="I93" s="95">
        <f t="shared" si="6"/>
        <v>1</v>
      </c>
      <c r="J93" s="95">
        <f t="shared" si="6"/>
        <v>4</v>
      </c>
      <c r="K93" s="624">
        <f>SUM(K82:K92)</f>
        <v>1</v>
      </c>
      <c r="L93" s="624">
        <f>SUM(L82:L92)</f>
        <v>2</v>
      </c>
      <c r="M93" s="633">
        <f>SUM(M82:M92)</f>
        <v>2</v>
      </c>
      <c r="N93" s="633">
        <f t="shared" ref="N93:O93" si="7">SUM(N82:N92)</f>
        <v>2</v>
      </c>
      <c r="O93" s="633">
        <f t="shared" si="7"/>
        <v>2</v>
      </c>
      <c r="P93" s="218"/>
      <c r="Q93" s="218"/>
      <c r="R93" s="218"/>
      <c r="S93" s="218"/>
      <c r="T93" s="218"/>
      <c r="U93" s="218"/>
      <c r="V93" s="218"/>
    </row>
    <row r="94" spans="1:22" ht="15" customHeight="1">
      <c r="A94" s="1028" t="s">
        <v>41</v>
      </c>
      <c r="B94" s="933"/>
      <c r="C94" s="588"/>
      <c r="D94" s="589"/>
      <c r="E94" s="589"/>
      <c r="F94" s="589"/>
      <c r="G94" s="590"/>
      <c r="H94" s="591"/>
      <c r="I94" s="592"/>
      <c r="J94" s="616"/>
      <c r="K94" s="594"/>
      <c r="L94" s="617"/>
      <c r="M94" s="596"/>
      <c r="N94" s="618"/>
      <c r="O94" s="619"/>
      <c r="P94" s="218"/>
      <c r="Q94" s="218"/>
      <c r="R94" s="218"/>
      <c r="S94" s="218"/>
      <c r="T94" s="218"/>
      <c r="U94" s="218"/>
      <c r="V94" s="218"/>
    </row>
    <row r="95" spans="1:22">
      <c r="A95" s="82">
        <v>1</v>
      </c>
      <c r="B95" s="180" t="s">
        <v>42</v>
      </c>
      <c r="C95" s="620"/>
      <c r="D95" s="621"/>
      <c r="E95" s="622"/>
      <c r="F95" s="622"/>
      <c r="G95" s="622"/>
      <c r="H95" s="628"/>
      <c r="I95" s="627"/>
      <c r="J95" s="627"/>
      <c r="K95" s="629"/>
      <c r="L95" s="629"/>
      <c r="M95" s="626"/>
      <c r="N95" s="626">
        <v>1</v>
      </c>
      <c r="O95" s="626">
        <v>1</v>
      </c>
      <c r="P95" s="218"/>
      <c r="Q95" s="218"/>
      <c r="R95" s="218"/>
      <c r="S95" s="218"/>
      <c r="T95" s="218"/>
      <c r="U95" s="218"/>
      <c r="V95" s="218"/>
    </row>
    <row r="96" spans="1:22">
      <c r="A96" s="82">
        <v>2</v>
      </c>
      <c r="B96" s="22" t="s">
        <v>43</v>
      </c>
      <c r="C96" s="622"/>
      <c r="D96" s="627"/>
      <c r="E96" s="627"/>
      <c r="F96" s="627"/>
      <c r="G96" s="627"/>
      <c r="H96" s="628"/>
      <c r="I96" s="627"/>
      <c r="J96" s="627"/>
      <c r="K96" s="629"/>
      <c r="L96" s="629"/>
      <c r="M96" s="626"/>
      <c r="N96" s="626"/>
      <c r="O96" s="626"/>
      <c r="P96" s="218"/>
      <c r="Q96" s="218"/>
      <c r="R96" s="218"/>
      <c r="S96" s="218"/>
      <c r="T96" s="218"/>
      <c r="U96" s="218"/>
      <c r="V96" s="218"/>
    </row>
    <row r="97" spans="1:22">
      <c r="A97" s="82">
        <v>3</v>
      </c>
      <c r="B97" s="22" t="s">
        <v>44</v>
      </c>
      <c r="C97" s="627">
        <v>1</v>
      </c>
      <c r="D97" s="627"/>
      <c r="E97" s="627"/>
      <c r="F97" s="627"/>
      <c r="G97" s="627"/>
      <c r="H97" s="628"/>
      <c r="I97" s="627"/>
      <c r="J97" s="627"/>
      <c r="K97" s="629">
        <v>1</v>
      </c>
      <c r="L97" s="629"/>
      <c r="M97" s="626"/>
      <c r="N97" s="626"/>
      <c r="O97" s="626"/>
      <c r="P97" s="218"/>
      <c r="Q97" s="218"/>
      <c r="R97" s="218"/>
      <c r="S97" s="218"/>
      <c r="T97" s="218"/>
      <c r="U97" s="218"/>
      <c r="V97" s="218"/>
    </row>
    <row r="98" spans="1:22">
      <c r="A98" s="82">
        <v>4</v>
      </c>
      <c r="B98" s="22" t="s">
        <v>45</v>
      </c>
      <c r="C98" s="627">
        <v>2</v>
      </c>
      <c r="D98" s="627">
        <v>2</v>
      </c>
      <c r="E98" s="627">
        <v>1</v>
      </c>
      <c r="F98" s="627">
        <v>2</v>
      </c>
      <c r="G98" s="627">
        <v>1</v>
      </c>
      <c r="H98" s="628">
        <v>1</v>
      </c>
      <c r="I98" s="627">
        <v>1</v>
      </c>
      <c r="J98" s="627"/>
      <c r="K98" s="629"/>
      <c r="L98" s="629">
        <v>1</v>
      </c>
      <c r="M98" s="626">
        <v>1</v>
      </c>
      <c r="N98" s="626">
        <v>1</v>
      </c>
      <c r="O98" s="626">
        <v>1</v>
      </c>
      <c r="P98" s="218"/>
      <c r="Q98" s="218"/>
      <c r="R98" s="218"/>
      <c r="S98" s="218"/>
      <c r="T98" s="218"/>
      <c r="U98" s="218"/>
      <c r="V98" s="218"/>
    </row>
    <row r="99" spans="1:22">
      <c r="A99" s="82">
        <v>5</v>
      </c>
      <c r="B99" s="22" t="s">
        <v>46</v>
      </c>
      <c r="C99" s="627"/>
      <c r="D99" s="627"/>
      <c r="E99" s="627"/>
      <c r="F99" s="627"/>
      <c r="G99" s="627"/>
      <c r="H99" s="628"/>
      <c r="I99" s="627"/>
      <c r="J99" s="627"/>
      <c r="K99" s="629"/>
      <c r="L99" s="629"/>
      <c r="M99" s="626">
        <v>1</v>
      </c>
      <c r="N99" s="626"/>
      <c r="O99" s="626"/>
      <c r="P99" s="218"/>
      <c r="Q99" s="218"/>
      <c r="R99" s="218"/>
      <c r="S99" s="218"/>
      <c r="T99" s="218"/>
      <c r="U99" s="218"/>
      <c r="V99" s="218"/>
    </row>
    <row r="100" spans="1:22">
      <c r="A100" s="82">
        <v>6</v>
      </c>
      <c r="B100" s="22" t="s">
        <v>47</v>
      </c>
      <c r="C100" s="627"/>
      <c r="D100" s="627"/>
      <c r="E100" s="627"/>
      <c r="F100" s="627"/>
      <c r="G100" s="627"/>
      <c r="H100" s="628"/>
      <c r="I100" s="627"/>
      <c r="J100" s="627"/>
      <c r="K100" s="629"/>
      <c r="L100" s="629"/>
      <c r="M100" s="626"/>
      <c r="N100" s="626"/>
      <c r="O100" s="626"/>
      <c r="P100" s="218"/>
      <c r="Q100" s="218"/>
      <c r="R100" s="218"/>
      <c r="S100" s="218"/>
      <c r="T100" s="218"/>
      <c r="U100" s="218"/>
      <c r="V100" s="218"/>
    </row>
    <row r="101" spans="1:22">
      <c r="A101" s="82">
        <v>7</v>
      </c>
      <c r="B101" s="22" t="s">
        <v>48</v>
      </c>
      <c r="C101" s="627"/>
      <c r="D101" s="627"/>
      <c r="E101" s="627"/>
      <c r="F101" s="627">
        <v>1</v>
      </c>
      <c r="G101" s="627"/>
      <c r="H101" s="628">
        <v>1</v>
      </c>
      <c r="I101" s="627"/>
      <c r="J101" s="627"/>
      <c r="K101" s="629"/>
      <c r="L101" s="629">
        <v>1</v>
      </c>
      <c r="M101" s="626"/>
      <c r="N101" s="626"/>
      <c r="O101" s="626"/>
      <c r="P101" s="218"/>
      <c r="Q101" s="218"/>
      <c r="R101" s="218"/>
      <c r="S101" s="218"/>
      <c r="T101" s="218"/>
      <c r="U101" s="218"/>
      <c r="V101" s="218"/>
    </row>
    <row r="102" spans="1:22">
      <c r="A102" s="82">
        <v>8</v>
      </c>
      <c r="B102" s="22" t="s">
        <v>49</v>
      </c>
      <c r="C102" s="627"/>
      <c r="D102" s="627"/>
      <c r="E102" s="627"/>
      <c r="F102" s="627"/>
      <c r="G102" s="627"/>
      <c r="H102" s="628"/>
      <c r="I102" s="627"/>
      <c r="J102" s="627"/>
      <c r="K102" s="629"/>
      <c r="L102" s="629"/>
      <c r="M102" s="626">
        <v>1</v>
      </c>
      <c r="N102" s="626">
        <v>1</v>
      </c>
      <c r="O102" s="626"/>
      <c r="P102" s="218"/>
      <c r="Q102" s="218"/>
      <c r="R102" s="218"/>
      <c r="S102" s="218"/>
      <c r="T102" s="218"/>
      <c r="U102" s="218"/>
      <c r="V102" s="218"/>
    </row>
    <row r="103" spans="1:22">
      <c r="A103" s="82">
        <v>9</v>
      </c>
      <c r="B103" s="22" t="s">
        <v>50</v>
      </c>
      <c r="C103" s="627">
        <v>1</v>
      </c>
      <c r="D103" s="627">
        <v>1</v>
      </c>
      <c r="E103" s="627">
        <v>1</v>
      </c>
      <c r="F103" s="627">
        <v>1</v>
      </c>
      <c r="G103" s="627">
        <v>1</v>
      </c>
      <c r="H103" s="628">
        <v>2</v>
      </c>
      <c r="I103" s="627">
        <v>2</v>
      </c>
      <c r="J103" s="627">
        <v>2</v>
      </c>
      <c r="K103" s="629">
        <v>1</v>
      </c>
      <c r="L103" s="629"/>
      <c r="M103" s="626"/>
      <c r="N103" s="626"/>
      <c r="O103" s="626">
        <v>1</v>
      </c>
      <c r="P103" s="218"/>
      <c r="Q103" s="218"/>
      <c r="R103" s="218"/>
      <c r="S103" s="218"/>
      <c r="T103" s="218"/>
      <c r="U103" s="218"/>
      <c r="V103" s="218"/>
    </row>
    <row r="104" spans="1:22">
      <c r="A104" s="91"/>
      <c r="B104" s="92" t="s">
        <v>113</v>
      </c>
      <c r="C104" s="95">
        <f>SUM(C95:C103)</f>
        <v>4</v>
      </c>
      <c r="D104" s="95">
        <f t="shared" ref="D104:J104" si="8">SUM(D95:D103)</f>
        <v>3</v>
      </c>
      <c r="E104" s="95">
        <f t="shared" si="8"/>
        <v>2</v>
      </c>
      <c r="F104" s="95">
        <f t="shared" si="8"/>
        <v>4</v>
      </c>
      <c r="G104" s="95">
        <f t="shared" si="8"/>
        <v>2</v>
      </c>
      <c r="H104" s="632">
        <f t="shared" si="8"/>
        <v>4</v>
      </c>
      <c r="I104" s="95">
        <f t="shared" si="8"/>
        <v>3</v>
      </c>
      <c r="J104" s="95">
        <f t="shared" si="8"/>
        <v>2</v>
      </c>
      <c r="K104" s="624">
        <f>SUM(K95:K103)</f>
        <v>2</v>
      </c>
      <c r="L104" s="624">
        <f t="shared" ref="L104" si="9">SUM(L95:L103)</f>
        <v>2</v>
      </c>
      <c r="M104" s="633">
        <f>SUM(M95:M103)</f>
        <v>3</v>
      </c>
      <c r="N104" s="633">
        <f t="shared" ref="N104:O104" si="10">SUM(N95:N103)</f>
        <v>3</v>
      </c>
      <c r="O104" s="633">
        <f t="shared" si="10"/>
        <v>3</v>
      </c>
      <c r="P104" s="218"/>
      <c r="Q104" s="218"/>
      <c r="R104" s="218"/>
      <c r="S104" s="218"/>
      <c r="T104" s="218"/>
      <c r="U104" s="218"/>
      <c r="V104" s="218"/>
    </row>
    <row r="105" spans="1:22" ht="15" customHeight="1">
      <c r="A105" s="1028" t="s">
        <v>51</v>
      </c>
      <c r="B105" s="933"/>
      <c r="C105" s="588"/>
      <c r="D105" s="589"/>
      <c r="E105" s="589"/>
      <c r="F105" s="589"/>
      <c r="G105" s="590"/>
      <c r="H105" s="591"/>
      <c r="I105" s="592"/>
      <c r="J105" s="616"/>
      <c r="K105" s="594"/>
      <c r="L105" s="617"/>
      <c r="M105" s="596"/>
      <c r="N105" s="618"/>
      <c r="O105" s="619"/>
      <c r="P105" s="218"/>
      <c r="Q105" s="218"/>
      <c r="R105" s="218"/>
      <c r="S105" s="218"/>
      <c r="T105" s="218"/>
      <c r="U105" s="218"/>
      <c r="V105" s="218"/>
    </row>
    <row r="106" spans="1:22">
      <c r="A106" s="82">
        <v>1</v>
      </c>
      <c r="B106" s="22" t="s">
        <v>52</v>
      </c>
      <c r="C106" s="627"/>
      <c r="D106" s="627">
        <v>1</v>
      </c>
      <c r="E106" s="627"/>
      <c r="F106" s="627"/>
      <c r="G106" s="627"/>
      <c r="H106" s="628"/>
      <c r="I106" s="627"/>
      <c r="J106" s="627"/>
      <c r="K106" s="629">
        <v>1</v>
      </c>
      <c r="L106" s="629"/>
      <c r="M106" s="626"/>
      <c r="N106" s="626"/>
      <c r="O106" s="626"/>
      <c r="P106" s="218"/>
      <c r="Q106" s="218"/>
      <c r="R106" s="218"/>
      <c r="S106" s="218"/>
      <c r="T106" s="218"/>
      <c r="U106" s="218"/>
      <c r="V106" s="218"/>
    </row>
    <row r="107" spans="1:22">
      <c r="A107" s="82">
        <v>2</v>
      </c>
      <c r="B107" s="22" t="s">
        <v>53</v>
      </c>
      <c r="C107" s="627"/>
      <c r="D107" s="627"/>
      <c r="E107" s="627"/>
      <c r="F107" s="627"/>
      <c r="G107" s="627"/>
      <c r="H107" s="628">
        <v>1</v>
      </c>
      <c r="I107" s="627"/>
      <c r="J107" s="627"/>
      <c r="K107" s="629"/>
      <c r="L107" s="629">
        <v>1</v>
      </c>
      <c r="M107" s="626">
        <v>1</v>
      </c>
      <c r="N107" s="626"/>
      <c r="O107" s="626"/>
      <c r="P107" s="218"/>
      <c r="Q107" s="218"/>
      <c r="R107" s="218"/>
      <c r="S107" s="218"/>
      <c r="T107" s="218"/>
      <c r="U107" s="218"/>
      <c r="V107" s="218"/>
    </row>
    <row r="108" spans="1:22">
      <c r="A108" s="82">
        <v>3</v>
      </c>
      <c r="B108" s="22" t="s">
        <v>54</v>
      </c>
      <c r="C108" s="627"/>
      <c r="D108" s="627"/>
      <c r="E108" s="627"/>
      <c r="F108" s="627"/>
      <c r="G108" s="627"/>
      <c r="H108" s="628"/>
      <c r="I108" s="627"/>
      <c r="J108" s="627"/>
      <c r="K108" s="629"/>
      <c r="L108" s="629"/>
      <c r="M108" s="626"/>
      <c r="N108" s="626"/>
      <c r="O108" s="626"/>
      <c r="P108" s="218"/>
      <c r="Q108" s="218"/>
      <c r="R108" s="218"/>
      <c r="S108" s="218"/>
      <c r="T108" s="218"/>
      <c r="U108" s="218"/>
      <c r="V108" s="218"/>
    </row>
    <row r="109" spans="1:22">
      <c r="A109" s="82">
        <v>4</v>
      </c>
      <c r="B109" s="22" t="s">
        <v>55</v>
      </c>
      <c r="C109" s="627">
        <v>1</v>
      </c>
      <c r="D109" s="627">
        <v>1</v>
      </c>
      <c r="E109" s="627"/>
      <c r="F109" s="627"/>
      <c r="G109" s="627">
        <v>2</v>
      </c>
      <c r="H109" s="628"/>
      <c r="I109" s="627"/>
      <c r="J109" s="627">
        <v>1</v>
      </c>
      <c r="K109" s="629"/>
      <c r="L109" s="629"/>
      <c r="M109" s="626"/>
      <c r="N109" s="626">
        <v>1</v>
      </c>
      <c r="O109" s="626"/>
      <c r="P109" s="218"/>
      <c r="Q109" s="218"/>
      <c r="R109" s="218"/>
      <c r="S109" s="218"/>
      <c r="T109" s="218"/>
      <c r="U109" s="218"/>
      <c r="V109" s="218"/>
    </row>
    <row r="110" spans="1:22">
      <c r="A110" s="82">
        <v>5</v>
      </c>
      <c r="B110" s="22" t="s">
        <v>56</v>
      </c>
      <c r="C110" s="627"/>
      <c r="D110" s="627"/>
      <c r="E110" s="627"/>
      <c r="F110" s="627"/>
      <c r="G110" s="627"/>
      <c r="H110" s="628"/>
      <c r="I110" s="627"/>
      <c r="J110" s="627"/>
      <c r="K110" s="629"/>
      <c r="L110" s="629"/>
      <c r="M110" s="626"/>
      <c r="N110" s="626"/>
      <c r="O110" s="626"/>
      <c r="P110" s="218"/>
      <c r="Q110" s="218"/>
      <c r="R110" s="218"/>
      <c r="S110" s="218"/>
      <c r="T110" s="218"/>
      <c r="U110" s="218"/>
      <c r="V110" s="218"/>
    </row>
    <row r="111" spans="1:22">
      <c r="A111" s="82">
        <v>6</v>
      </c>
      <c r="B111" s="22" t="s">
        <v>57</v>
      </c>
      <c r="C111" s="627"/>
      <c r="D111" s="627"/>
      <c r="E111" s="627">
        <v>1</v>
      </c>
      <c r="F111" s="627"/>
      <c r="G111" s="627">
        <v>1</v>
      </c>
      <c r="H111" s="628"/>
      <c r="I111" s="627"/>
      <c r="J111" s="627"/>
      <c r="K111" s="629"/>
      <c r="L111" s="629"/>
      <c r="M111" s="626"/>
      <c r="N111" s="626"/>
      <c r="O111" s="626">
        <v>1</v>
      </c>
      <c r="P111" s="218"/>
      <c r="Q111" s="218"/>
      <c r="R111" s="218"/>
      <c r="S111" s="218"/>
      <c r="T111" s="218"/>
      <c r="U111" s="218"/>
      <c r="V111" s="218"/>
    </row>
    <row r="112" spans="1:22">
      <c r="A112" s="82">
        <v>7</v>
      </c>
      <c r="B112" s="22" t="s">
        <v>58</v>
      </c>
      <c r="C112" s="627"/>
      <c r="D112" s="627"/>
      <c r="E112" s="627"/>
      <c r="F112" s="627"/>
      <c r="G112" s="627"/>
      <c r="H112" s="628"/>
      <c r="I112" s="627"/>
      <c r="J112" s="627"/>
      <c r="K112" s="629">
        <v>1</v>
      </c>
      <c r="L112" s="629"/>
      <c r="M112" s="626"/>
      <c r="N112" s="626"/>
      <c r="O112" s="626"/>
      <c r="P112" s="218"/>
      <c r="Q112" s="218"/>
      <c r="R112" s="218"/>
      <c r="S112" s="218"/>
      <c r="T112" s="218"/>
      <c r="U112" s="218"/>
      <c r="V112" s="218"/>
    </row>
    <row r="113" spans="1:22">
      <c r="A113" s="82">
        <v>8</v>
      </c>
      <c r="B113" s="22" t="s">
        <v>59</v>
      </c>
      <c r="C113" s="630"/>
      <c r="D113" s="627"/>
      <c r="E113" s="627"/>
      <c r="F113" s="627"/>
      <c r="G113" s="627"/>
      <c r="H113" s="628"/>
      <c r="I113" s="627"/>
      <c r="J113" s="627"/>
      <c r="K113" s="629"/>
      <c r="L113" s="629">
        <v>1</v>
      </c>
      <c r="M113" s="626"/>
      <c r="N113" s="626"/>
      <c r="O113" s="626"/>
      <c r="P113" s="218"/>
      <c r="Q113" s="218"/>
      <c r="R113" s="218"/>
      <c r="S113" s="218"/>
      <c r="T113" s="218"/>
      <c r="U113" s="218"/>
      <c r="V113" s="218"/>
    </row>
    <row r="114" spans="1:22">
      <c r="A114" s="91"/>
      <c r="B114" s="607" t="s">
        <v>113</v>
      </c>
      <c r="C114" s="612">
        <f t="shared" ref="C114:J114" si="11">SUM(C106:C113)</f>
        <v>1</v>
      </c>
      <c r="D114" s="613">
        <f t="shared" si="11"/>
        <v>2</v>
      </c>
      <c r="E114" s="631">
        <f t="shared" si="11"/>
        <v>1</v>
      </c>
      <c r="F114" s="631">
        <f t="shared" si="11"/>
        <v>0</v>
      </c>
      <c r="G114" s="631">
        <f t="shared" si="11"/>
        <v>3</v>
      </c>
      <c r="H114" s="632">
        <f t="shared" si="11"/>
        <v>1</v>
      </c>
      <c r="I114" s="95">
        <f t="shared" si="11"/>
        <v>0</v>
      </c>
      <c r="J114" s="95">
        <f t="shared" si="11"/>
        <v>1</v>
      </c>
      <c r="K114" s="624">
        <f>SUM(K106:K113)</f>
        <v>2</v>
      </c>
      <c r="L114" s="624">
        <f t="shared" ref="L114" si="12">SUM(L106:L113)</f>
        <v>2</v>
      </c>
      <c r="M114" s="633">
        <f>SUM(M106:M113)</f>
        <v>1</v>
      </c>
      <c r="N114" s="633">
        <f t="shared" ref="N114:O114" si="13">SUM(N106:N113)</f>
        <v>1</v>
      </c>
      <c r="O114" s="633">
        <f t="shared" si="13"/>
        <v>1</v>
      </c>
      <c r="P114" s="218"/>
      <c r="Q114" s="218"/>
      <c r="R114" s="218"/>
      <c r="S114" s="218"/>
      <c r="T114" s="218"/>
      <c r="U114" s="218"/>
      <c r="V114" s="218"/>
    </row>
    <row r="115" spans="1:22" ht="15" customHeight="1">
      <c r="A115" s="1028" t="s">
        <v>60</v>
      </c>
      <c r="B115" s="933"/>
      <c r="C115" s="588"/>
      <c r="D115" s="589"/>
      <c r="E115" s="589"/>
      <c r="F115" s="589"/>
      <c r="G115" s="590"/>
      <c r="H115" s="591"/>
      <c r="I115" s="592"/>
      <c r="J115" s="616"/>
      <c r="K115" s="594"/>
      <c r="L115" s="617"/>
      <c r="M115" s="596"/>
      <c r="N115" s="618"/>
      <c r="O115" s="619"/>
      <c r="P115" s="218"/>
      <c r="Q115" s="218"/>
      <c r="R115" s="218"/>
      <c r="S115" s="218"/>
      <c r="T115" s="218"/>
      <c r="U115" s="218"/>
      <c r="V115" s="218"/>
    </row>
    <row r="116" spans="1:22">
      <c r="A116" s="82">
        <v>1</v>
      </c>
      <c r="B116" s="180" t="s">
        <v>61</v>
      </c>
      <c r="C116" s="620"/>
      <c r="D116" s="621"/>
      <c r="E116" s="622">
        <v>1</v>
      </c>
      <c r="F116" s="622"/>
      <c r="G116" s="622"/>
      <c r="H116" s="628">
        <v>1</v>
      </c>
      <c r="I116" s="627">
        <v>1</v>
      </c>
      <c r="J116" s="627">
        <v>1</v>
      </c>
      <c r="K116" s="629"/>
      <c r="L116" s="629">
        <v>1</v>
      </c>
      <c r="M116" s="626">
        <v>1</v>
      </c>
      <c r="N116" s="626"/>
      <c r="O116" s="626">
        <v>1</v>
      </c>
      <c r="P116" s="218"/>
      <c r="Q116" s="218"/>
      <c r="R116" s="218"/>
      <c r="S116" s="218"/>
      <c r="T116" s="218"/>
      <c r="U116" s="218"/>
      <c r="V116" s="218"/>
    </row>
    <row r="117" spans="1:22">
      <c r="A117" s="82">
        <v>2</v>
      </c>
      <c r="B117" s="22" t="s">
        <v>62</v>
      </c>
      <c r="C117" s="622"/>
      <c r="D117" s="627"/>
      <c r="E117" s="627"/>
      <c r="F117" s="627"/>
      <c r="G117" s="627"/>
      <c r="H117" s="628"/>
      <c r="I117" s="627"/>
      <c r="J117" s="627"/>
      <c r="K117" s="629">
        <v>1</v>
      </c>
      <c r="L117" s="629"/>
      <c r="M117" s="626"/>
      <c r="N117" s="626"/>
      <c r="O117" s="626"/>
      <c r="P117" s="218"/>
      <c r="Q117" s="218"/>
      <c r="R117" s="218"/>
      <c r="S117" s="218"/>
      <c r="T117" s="218"/>
      <c r="U117" s="218"/>
      <c r="V117" s="218"/>
    </row>
    <row r="118" spans="1:22">
      <c r="A118" s="82">
        <v>3</v>
      </c>
      <c r="B118" s="22" t="s">
        <v>63</v>
      </c>
      <c r="C118" s="627">
        <v>1</v>
      </c>
      <c r="D118" s="627"/>
      <c r="E118" s="627"/>
      <c r="F118" s="627"/>
      <c r="G118" s="627"/>
      <c r="H118" s="628">
        <v>1</v>
      </c>
      <c r="I118" s="627"/>
      <c r="J118" s="627">
        <v>1</v>
      </c>
      <c r="K118" s="629"/>
      <c r="L118" s="629"/>
      <c r="M118" s="626"/>
      <c r="N118" s="626"/>
      <c r="O118" s="626"/>
      <c r="P118" s="218"/>
      <c r="Q118" s="218"/>
      <c r="R118" s="218"/>
      <c r="S118" s="218"/>
      <c r="T118" s="218"/>
      <c r="U118" s="218"/>
      <c r="V118" s="218"/>
    </row>
    <row r="119" spans="1:22">
      <c r="A119" s="82">
        <v>4</v>
      </c>
      <c r="B119" s="22" t="s">
        <v>64</v>
      </c>
      <c r="C119" s="627"/>
      <c r="D119" s="627">
        <v>1</v>
      </c>
      <c r="E119" s="627"/>
      <c r="F119" s="627">
        <v>1</v>
      </c>
      <c r="G119" s="627"/>
      <c r="H119" s="628">
        <v>1</v>
      </c>
      <c r="I119" s="627"/>
      <c r="J119" s="627"/>
      <c r="K119" s="634"/>
      <c r="L119" s="634"/>
      <c r="M119" s="626"/>
      <c r="N119" s="626"/>
      <c r="O119" s="626"/>
      <c r="P119" s="218"/>
      <c r="Q119" s="218"/>
      <c r="R119" s="218"/>
      <c r="S119" s="218"/>
      <c r="T119" s="218"/>
      <c r="U119" s="218"/>
      <c r="V119" s="218"/>
    </row>
    <row r="120" spans="1:22">
      <c r="A120" s="82">
        <v>5</v>
      </c>
      <c r="B120" s="22" t="s">
        <v>65</v>
      </c>
      <c r="C120" s="627"/>
      <c r="D120" s="627"/>
      <c r="E120" s="627"/>
      <c r="F120" s="627"/>
      <c r="G120" s="627"/>
      <c r="H120" s="628"/>
      <c r="I120" s="627"/>
      <c r="J120" s="627"/>
      <c r="K120" s="635"/>
      <c r="L120" s="635"/>
      <c r="M120" s="626"/>
      <c r="N120" s="626"/>
      <c r="O120" s="626"/>
      <c r="P120" s="218"/>
      <c r="Q120" s="218"/>
      <c r="R120" s="218"/>
      <c r="S120" s="218"/>
      <c r="T120" s="218"/>
      <c r="U120" s="218"/>
      <c r="V120" s="218"/>
    </row>
    <row r="121" spans="1:22">
      <c r="A121" s="82">
        <v>6</v>
      </c>
      <c r="B121" s="22" t="s">
        <v>66</v>
      </c>
      <c r="C121" s="627">
        <v>1</v>
      </c>
      <c r="D121" s="627"/>
      <c r="E121" s="627"/>
      <c r="F121" s="627"/>
      <c r="G121" s="627"/>
      <c r="H121" s="628">
        <v>2</v>
      </c>
      <c r="I121" s="627">
        <v>2</v>
      </c>
      <c r="J121" s="627">
        <v>1</v>
      </c>
      <c r="K121" s="635">
        <v>1</v>
      </c>
      <c r="L121" s="635"/>
      <c r="M121" s="626">
        <v>1</v>
      </c>
      <c r="N121" s="626">
        <v>1</v>
      </c>
      <c r="O121" s="626"/>
      <c r="P121" s="218"/>
      <c r="Q121" s="218"/>
      <c r="R121" s="218"/>
      <c r="S121" s="218"/>
      <c r="T121" s="218"/>
      <c r="U121" s="218"/>
      <c r="V121" s="218"/>
    </row>
    <row r="122" spans="1:22">
      <c r="A122" s="82">
        <v>7</v>
      </c>
      <c r="B122" s="22" t="s">
        <v>67</v>
      </c>
      <c r="C122" s="627">
        <v>2</v>
      </c>
      <c r="D122" s="627">
        <v>2</v>
      </c>
      <c r="E122" s="627">
        <v>2</v>
      </c>
      <c r="F122" s="627">
        <v>1</v>
      </c>
      <c r="G122" s="627">
        <v>1</v>
      </c>
      <c r="H122" s="628">
        <v>1</v>
      </c>
      <c r="I122" s="627"/>
      <c r="J122" s="627"/>
      <c r="K122" s="635"/>
      <c r="L122" s="635">
        <v>3</v>
      </c>
      <c r="M122" s="626"/>
      <c r="N122" s="626">
        <v>1</v>
      </c>
      <c r="O122" s="626">
        <v>1</v>
      </c>
      <c r="P122" s="218"/>
      <c r="Q122" s="218"/>
      <c r="R122" s="218"/>
      <c r="S122" s="218"/>
      <c r="T122" s="218"/>
      <c r="U122" s="218"/>
      <c r="V122" s="218"/>
    </row>
    <row r="123" spans="1:22">
      <c r="A123" s="82">
        <v>8</v>
      </c>
      <c r="B123" s="22" t="s">
        <v>68</v>
      </c>
      <c r="C123" s="627"/>
      <c r="D123" s="627"/>
      <c r="E123" s="627"/>
      <c r="F123" s="627">
        <v>1</v>
      </c>
      <c r="G123" s="627"/>
      <c r="H123" s="628"/>
      <c r="I123" s="627">
        <v>1</v>
      </c>
      <c r="J123" s="627"/>
      <c r="K123" s="635"/>
      <c r="L123" s="635"/>
      <c r="M123" s="626"/>
      <c r="N123" s="626"/>
      <c r="O123" s="626"/>
      <c r="P123" s="218"/>
      <c r="Q123" s="218"/>
      <c r="R123" s="218"/>
      <c r="S123" s="218"/>
      <c r="T123" s="218"/>
      <c r="U123" s="218"/>
      <c r="V123" s="218"/>
    </row>
    <row r="124" spans="1:22">
      <c r="A124" s="82">
        <v>9</v>
      </c>
      <c r="B124" s="22" t="s">
        <v>69</v>
      </c>
      <c r="C124" s="627"/>
      <c r="D124" s="627">
        <v>1</v>
      </c>
      <c r="E124" s="627"/>
      <c r="F124" s="627"/>
      <c r="G124" s="627"/>
      <c r="H124" s="628"/>
      <c r="I124" s="627"/>
      <c r="J124" s="627"/>
      <c r="K124" s="635"/>
      <c r="L124" s="635"/>
      <c r="M124" s="626"/>
      <c r="N124" s="626"/>
      <c r="O124" s="626"/>
      <c r="P124" s="218"/>
      <c r="Q124" s="218"/>
      <c r="R124" s="218"/>
      <c r="S124" s="218"/>
      <c r="T124" s="218"/>
      <c r="U124" s="218"/>
      <c r="V124" s="218"/>
    </row>
    <row r="125" spans="1:22">
      <c r="A125" s="82">
        <v>10</v>
      </c>
      <c r="B125" s="22" t="s">
        <v>70</v>
      </c>
      <c r="C125" s="627"/>
      <c r="D125" s="627"/>
      <c r="E125" s="627"/>
      <c r="F125" s="627"/>
      <c r="G125" s="627"/>
      <c r="H125" s="628"/>
      <c r="I125" s="627"/>
      <c r="J125" s="627"/>
      <c r="K125" s="635"/>
      <c r="L125" s="635"/>
      <c r="M125" s="626">
        <v>1</v>
      </c>
      <c r="N125" s="626"/>
      <c r="O125" s="626">
        <v>1</v>
      </c>
      <c r="P125" s="218"/>
      <c r="Q125" s="218"/>
      <c r="R125" s="218"/>
      <c r="S125" s="218"/>
      <c r="T125" s="218"/>
      <c r="U125" s="218"/>
      <c r="V125" s="218"/>
    </row>
    <row r="126" spans="1:22">
      <c r="A126" s="82">
        <v>11</v>
      </c>
      <c r="B126" s="22" t="s">
        <v>71</v>
      </c>
      <c r="C126" s="627"/>
      <c r="D126" s="627">
        <v>1</v>
      </c>
      <c r="E126" s="627">
        <v>1</v>
      </c>
      <c r="F126" s="627">
        <v>1</v>
      </c>
      <c r="G126" s="627">
        <v>1</v>
      </c>
      <c r="H126" s="628"/>
      <c r="I126" s="627"/>
      <c r="J126" s="627"/>
      <c r="K126" s="635"/>
      <c r="L126" s="635"/>
      <c r="M126" s="626"/>
      <c r="N126" s="626">
        <v>1</v>
      </c>
      <c r="O126" s="626"/>
      <c r="P126" s="218"/>
      <c r="Q126" s="218"/>
      <c r="R126" s="218"/>
      <c r="S126" s="218"/>
      <c r="T126" s="218"/>
      <c r="U126" s="218"/>
      <c r="V126" s="218"/>
    </row>
    <row r="127" spans="1:22">
      <c r="A127" s="82">
        <v>12</v>
      </c>
      <c r="B127" s="22" t="s">
        <v>72</v>
      </c>
      <c r="C127" s="627">
        <v>1</v>
      </c>
      <c r="D127" s="627"/>
      <c r="E127" s="627"/>
      <c r="F127" s="627"/>
      <c r="G127" s="627"/>
      <c r="H127" s="628"/>
      <c r="I127" s="627">
        <v>1</v>
      </c>
      <c r="J127" s="627">
        <v>1</v>
      </c>
      <c r="K127" s="635">
        <v>1</v>
      </c>
      <c r="L127" s="635"/>
      <c r="M127" s="626"/>
      <c r="N127" s="626"/>
      <c r="O127" s="626">
        <v>1</v>
      </c>
      <c r="P127" s="218"/>
      <c r="Q127" s="218"/>
      <c r="R127" s="218"/>
      <c r="S127" s="218"/>
      <c r="T127" s="218"/>
      <c r="U127" s="218"/>
      <c r="V127" s="218"/>
    </row>
    <row r="128" spans="1:22">
      <c r="A128" s="82">
        <v>13</v>
      </c>
      <c r="B128" s="22" t="s">
        <v>73</v>
      </c>
      <c r="C128" s="627"/>
      <c r="D128" s="627"/>
      <c r="E128" s="627"/>
      <c r="F128" s="627"/>
      <c r="G128" s="627"/>
      <c r="H128" s="628"/>
      <c r="I128" s="627"/>
      <c r="J128" s="627"/>
      <c r="K128" s="635">
        <v>1</v>
      </c>
      <c r="L128" s="635"/>
      <c r="M128" s="626"/>
      <c r="N128" s="626"/>
      <c r="O128" s="626"/>
      <c r="P128" s="218"/>
      <c r="Q128" s="218"/>
      <c r="R128" s="218"/>
      <c r="S128" s="218"/>
      <c r="T128" s="218"/>
      <c r="U128" s="218"/>
      <c r="V128" s="218"/>
    </row>
    <row r="129" spans="1:22">
      <c r="A129" s="82">
        <v>14</v>
      </c>
      <c r="B129" s="22" t="s">
        <v>74</v>
      </c>
      <c r="C129" s="627"/>
      <c r="D129" s="627"/>
      <c r="E129" s="627"/>
      <c r="F129" s="627"/>
      <c r="G129" s="627">
        <v>1</v>
      </c>
      <c r="H129" s="628"/>
      <c r="I129" s="627"/>
      <c r="J129" s="627"/>
      <c r="K129" s="635"/>
      <c r="L129" s="635"/>
      <c r="M129" s="626">
        <v>1</v>
      </c>
      <c r="N129" s="626"/>
      <c r="O129" s="626">
        <v>1</v>
      </c>
      <c r="P129" s="218"/>
      <c r="Q129" s="218"/>
      <c r="R129" s="218"/>
      <c r="S129" s="218"/>
      <c r="T129" s="218"/>
      <c r="U129" s="218"/>
      <c r="V129" s="218"/>
    </row>
    <row r="130" spans="1:22">
      <c r="A130" s="82">
        <v>15</v>
      </c>
      <c r="B130" s="22" t="s">
        <v>75</v>
      </c>
      <c r="C130" s="630"/>
      <c r="D130" s="627"/>
      <c r="E130" s="627">
        <v>1</v>
      </c>
      <c r="F130" s="627"/>
      <c r="G130" s="627">
        <v>1</v>
      </c>
      <c r="H130" s="628">
        <v>1</v>
      </c>
      <c r="I130" s="627"/>
      <c r="J130" s="627">
        <v>1</v>
      </c>
      <c r="K130" s="635"/>
      <c r="L130" s="635"/>
      <c r="M130" s="626"/>
      <c r="N130" s="626">
        <v>1</v>
      </c>
      <c r="O130" s="626"/>
      <c r="P130" s="218"/>
      <c r="Q130" s="218"/>
      <c r="R130" s="218"/>
      <c r="S130" s="218"/>
      <c r="T130" s="218"/>
      <c r="U130" s="218"/>
      <c r="V130" s="218"/>
    </row>
    <row r="131" spans="1:22">
      <c r="A131" s="91"/>
      <c r="B131" s="607" t="s">
        <v>113</v>
      </c>
      <c r="C131" s="612">
        <f t="shared" ref="C131:J131" si="14">SUM(C116:C130)</f>
        <v>5</v>
      </c>
      <c r="D131" s="613">
        <f t="shared" si="14"/>
        <v>5</v>
      </c>
      <c r="E131" s="631">
        <f t="shared" si="14"/>
        <v>5</v>
      </c>
      <c r="F131" s="631">
        <f t="shared" si="14"/>
        <v>4</v>
      </c>
      <c r="G131" s="631">
        <f t="shared" si="14"/>
        <v>4</v>
      </c>
      <c r="H131" s="632">
        <f t="shared" si="14"/>
        <v>7</v>
      </c>
      <c r="I131" s="95">
        <f t="shared" si="14"/>
        <v>5</v>
      </c>
      <c r="J131" s="95">
        <f t="shared" si="14"/>
        <v>5</v>
      </c>
      <c r="K131" s="636">
        <f>SUM(K116:K130)</f>
        <v>4</v>
      </c>
      <c r="L131" s="636">
        <f t="shared" ref="L131" si="15">SUM(L116:L130)</f>
        <v>4</v>
      </c>
      <c r="M131" s="633">
        <f>SUM(M116:M130)</f>
        <v>4</v>
      </c>
      <c r="N131" s="633">
        <f t="shared" ref="N131:O131" si="16">SUM(N116:N130)</f>
        <v>4</v>
      </c>
      <c r="O131" s="633">
        <f t="shared" si="16"/>
        <v>5</v>
      </c>
      <c r="P131" s="218"/>
      <c r="Q131" s="218"/>
      <c r="R131" s="218"/>
      <c r="S131" s="218"/>
      <c r="T131" s="218"/>
      <c r="U131" s="218"/>
      <c r="V131" s="218"/>
    </row>
    <row r="132" spans="1:22" ht="15" customHeight="1">
      <c r="A132" s="1028" t="s">
        <v>76</v>
      </c>
      <c r="B132" s="933"/>
      <c r="C132" s="588"/>
      <c r="D132" s="589"/>
      <c r="E132" s="589"/>
      <c r="F132" s="589"/>
      <c r="G132" s="590"/>
      <c r="H132" s="591"/>
      <c r="I132" s="592"/>
      <c r="J132" s="616"/>
      <c r="K132" s="594"/>
      <c r="L132" s="617"/>
      <c r="M132" s="596"/>
      <c r="N132" s="618"/>
      <c r="O132" s="619"/>
      <c r="P132" s="218"/>
      <c r="Q132" s="218"/>
      <c r="R132" s="218"/>
      <c r="S132" s="218"/>
      <c r="T132" s="218"/>
      <c r="U132" s="218"/>
      <c r="V132" s="218"/>
    </row>
    <row r="133" spans="1:22">
      <c r="A133" s="82">
        <v>1</v>
      </c>
      <c r="B133" s="180" t="s">
        <v>77</v>
      </c>
      <c r="C133" s="620">
        <v>1</v>
      </c>
      <c r="D133" s="621"/>
      <c r="E133" s="622"/>
      <c r="F133" s="622"/>
      <c r="G133" s="622">
        <v>1</v>
      </c>
      <c r="H133" s="628"/>
      <c r="I133" s="627"/>
      <c r="J133" s="627"/>
      <c r="K133" s="635"/>
      <c r="L133" s="635"/>
      <c r="M133" s="626">
        <v>1</v>
      </c>
      <c r="N133" s="626"/>
      <c r="O133" s="626"/>
      <c r="P133" s="218"/>
      <c r="Q133" s="218"/>
      <c r="R133" s="218"/>
      <c r="S133" s="218"/>
      <c r="T133" s="218"/>
      <c r="U133" s="218"/>
      <c r="V133" s="218"/>
    </row>
    <row r="134" spans="1:22">
      <c r="A134" s="82">
        <v>2</v>
      </c>
      <c r="B134" s="22" t="s">
        <v>78</v>
      </c>
      <c r="C134" s="622"/>
      <c r="D134" s="627"/>
      <c r="E134" s="627"/>
      <c r="F134" s="627"/>
      <c r="G134" s="627"/>
      <c r="H134" s="628"/>
      <c r="I134" s="627"/>
      <c r="J134" s="627"/>
      <c r="K134" s="635"/>
      <c r="L134" s="635"/>
      <c r="M134" s="626"/>
      <c r="N134" s="626"/>
      <c r="O134" s="626"/>
      <c r="P134" s="218"/>
      <c r="Q134" s="218"/>
      <c r="R134" s="218"/>
      <c r="S134" s="218"/>
      <c r="T134" s="218"/>
      <c r="U134" s="218"/>
      <c r="V134" s="218"/>
    </row>
    <row r="135" spans="1:22">
      <c r="A135" s="82">
        <v>3</v>
      </c>
      <c r="B135" s="22" t="s">
        <v>79</v>
      </c>
      <c r="C135" s="627"/>
      <c r="D135" s="627"/>
      <c r="E135" s="627"/>
      <c r="F135" s="627"/>
      <c r="G135" s="627">
        <v>1</v>
      </c>
      <c r="H135" s="628">
        <v>1</v>
      </c>
      <c r="I135" s="627">
        <v>1</v>
      </c>
      <c r="J135" s="627">
        <v>1</v>
      </c>
      <c r="K135" s="635">
        <v>1</v>
      </c>
      <c r="L135" s="635"/>
      <c r="M135" s="626">
        <v>1</v>
      </c>
      <c r="N135" s="626">
        <v>1</v>
      </c>
      <c r="O135" s="626">
        <v>1</v>
      </c>
      <c r="P135" s="218"/>
      <c r="Q135" s="218"/>
      <c r="R135" s="218"/>
      <c r="S135" s="218"/>
      <c r="T135" s="218"/>
      <c r="U135" s="218"/>
      <c r="V135" s="218"/>
    </row>
    <row r="136" spans="1:22">
      <c r="A136" s="82">
        <v>4</v>
      </c>
      <c r="B136" s="22" t="s">
        <v>80</v>
      </c>
      <c r="C136" s="627"/>
      <c r="D136" s="627">
        <v>1</v>
      </c>
      <c r="E136" s="627"/>
      <c r="F136" s="627"/>
      <c r="G136" s="627"/>
      <c r="H136" s="628"/>
      <c r="I136" s="627"/>
      <c r="J136" s="627"/>
      <c r="K136" s="635"/>
      <c r="L136" s="635">
        <v>1</v>
      </c>
      <c r="M136" s="626"/>
      <c r="N136" s="626"/>
      <c r="O136" s="626"/>
      <c r="P136" s="218"/>
      <c r="Q136" s="218"/>
      <c r="R136" s="218"/>
      <c r="S136" s="218"/>
      <c r="T136" s="218"/>
      <c r="U136" s="218"/>
      <c r="V136" s="218"/>
    </row>
    <row r="137" spans="1:22">
      <c r="A137" s="82">
        <v>5</v>
      </c>
      <c r="B137" s="22" t="s">
        <v>81</v>
      </c>
      <c r="C137" s="627"/>
      <c r="D137" s="627"/>
      <c r="E137" s="627"/>
      <c r="F137" s="627"/>
      <c r="G137" s="627">
        <v>1</v>
      </c>
      <c r="H137" s="628"/>
      <c r="I137" s="627">
        <v>1</v>
      </c>
      <c r="J137" s="627"/>
      <c r="K137" s="635">
        <v>1</v>
      </c>
      <c r="L137" s="635">
        <v>1</v>
      </c>
      <c r="M137" s="626"/>
      <c r="N137" s="626"/>
      <c r="O137" s="626"/>
      <c r="P137" s="218"/>
      <c r="Q137" s="218"/>
      <c r="R137" s="218"/>
      <c r="S137" s="218"/>
      <c r="T137" s="218"/>
      <c r="U137" s="218"/>
      <c r="V137" s="218"/>
    </row>
    <row r="138" spans="1:22">
      <c r="A138" s="82">
        <v>6</v>
      </c>
      <c r="B138" s="22" t="s">
        <v>82</v>
      </c>
      <c r="C138" s="627"/>
      <c r="D138" s="627"/>
      <c r="E138" s="627"/>
      <c r="F138" s="627"/>
      <c r="G138" s="627">
        <v>1</v>
      </c>
      <c r="H138" s="628"/>
      <c r="I138" s="627"/>
      <c r="J138" s="627"/>
      <c r="K138" s="635"/>
      <c r="L138" s="635"/>
      <c r="M138" s="626"/>
      <c r="N138" s="626">
        <v>1</v>
      </c>
      <c r="O138" s="626"/>
      <c r="P138" s="218"/>
      <c r="Q138" s="218"/>
      <c r="R138" s="218"/>
      <c r="S138" s="218"/>
      <c r="T138" s="218"/>
      <c r="U138" s="218"/>
      <c r="V138" s="218"/>
    </row>
    <row r="139" spans="1:22">
      <c r="A139" s="82">
        <v>7</v>
      </c>
      <c r="B139" s="22" t="s">
        <v>83</v>
      </c>
      <c r="C139" s="630"/>
      <c r="D139" s="627"/>
      <c r="E139" s="627"/>
      <c r="F139" s="627"/>
      <c r="G139" s="627"/>
      <c r="H139" s="628"/>
      <c r="I139" s="627"/>
      <c r="J139" s="627"/>
      <c r="K139" s="635"/>
      <c r="L139" s="635"/>
      <c r="M139" s="626"/>
      <c r="N139" s="626"/>
      <c r="O139" s="626"/>
      <c r="P139" s="218"/>
      <c r="Q139" s="218"/>
      <c r="R139" s="218"/>
      <c r="S139" s="218"/>
      <c r="T139" s="218"/>
      <c r="U139" s="218"/>
      <c r="V139" s="218"/>
    </row>
    <row r="140" spans="1:22">
      <c r="A140" s="91"/>
      <c r="B140" s="607" t="s">
        <v>113</v>
      </c>
      <c r="C140" s="612">
        <f t="shared" ref="C140:J140" si="17">SUM(C133:C139)</f>
        <v>1</v>
      </c>
      <c r="D140" s="613">
        <f t="shared" si="17"/>
        <v>1</v>
      </c>
      <c r="E140" s="631">
        <f t="shared" si="17"/>
        <v>0</v>
      </c>
      <c r="F140" s="631">
        <f t="shared" si="17"/>
        <v>0</v>
      </c>
      <c r="G140" s="631">
        <f t="shared" si="17"/>
        <v>4</v>
      </c>
      <c r="H140" s="632">
        <f t="shared" si="17"/>
        <v>1</v>
      </c>
      <c r="I140" s="95">
        <f t="shared" si="17"/>
        <v>2</v>
      </c>
      <c r="J140" s="95">
        <f t="shared" si="17"/>
        <v>1</v>
      </c>
      <c r="K140" s="636">
        <f>SUM(K133:K139)</f>
        <v>2</v>
      </c>
      <c r="L140" s="636">
        <f t="shared" ref="L140" si="18">SUM(L133:L139)</f>
        <v>2</v>
      </c>
      <c r="M140" s="614">
        <f>SUM(M133:M139)</f>
        <v>2</v>
      </c>
      <c r="N140" s="614">
        <f>SUM(N133:N139)</f>
        <v>2</v>
      </c>
      <c r="O140" s="614">
        <f>SUM(O133:O139)</f>
        <v>1</v>
      </c>
      <c r="P140" s="218"/>
      <c r="Q140" s="218"/>
      <c r="R140" s="218"/>
      <c r="S140" s="218"/>
      <c r="T140" s="218"/>
      <c r="U140" s="218"/>
      <c r="V140" s="218"/>
    </row>
    <row r="141" spans="1:22" ht="15" customHeight="1">
      <c r="A141" s="1028" t="s">
        <v>84</v>
      </c>
      <c r="B141" s="933"/>
      <c r="C141" s="588"/>
      <c r="D141" s="589"/>
      <c r="E141" s="589"/>
      <c r="F141" s="589"/>
      <c r="G141" s="590"/>
      <c r="H141" s="591"/>
      <c r="I141" s="592"/>
      <c r="J141" s="616"/>
      <c r="K141" s="594"/>
      <c r="L141" s="617"/>
      <c r="M141" s="596"/>
      <c r="N141" s="618"/>
      <c r="O141" s="619"/>
      <c r="P141" s="218"/>
      <c r="Q141" s="218"/>
      <c r="R141" s="218"/>
      <c r="S141" s="218"/>
      <c r="T141" s="218"/>
      <c r="U141" s="218"/>
      <c r="V141" s="218"/>
    </row>
    <row r="142" spans="1:22">
      <c r="A142" s="82">
        <v>1</v>
      </c>
      <c r="B142" s="180" t="s">
        <v>85</v>
      </c>
      <c r="C142" s="620"/>
      <c r="D142" s="621"/>
      <c r="E142" s="622"/>
      <c r="F142" s="622">
        <v>1</v>
      </c>
      <c r="G142" s="622"/>
      <c r="H142" s="628"/>
      <c r="I142" s="627"/>
      <c r="J142" s="627"/>
      <c r="K142" s="635"/>
      <c r="L142" s="635"/>
      <c r="M142" s="626"/>
      <c r="N142" s="626">
        <v>1</v>
      </c>
      <c r="O142" s="626"/>
      <c r="P142" s="218"/>
      <c r="Q142" s="218"/>
      <c r="R142" s="218"/>
      <c r="S142" s="218"/>
      <c r="T142" s="218"/>
      <c r="U142" s="218"/>
      <c r="V142" s="218"/>
    </row>
    <row r="143" spans="1:22">
      <c r="A143" s="82">
        <v>2</v>
      </c>
      <c r="B143" s="22" t="s">
        <v>86</v>
      </c>
      <c r="C143" s="622"/>
      <c r="D143" s="627">
        <v>1</v>
      </c>
      <c r="E143" s="627">
        <v>1</v>
      </c>
      <c r="F143" s="627">
        <v>1</v>
      </c>
      <c r="G143" s="627">
        <v>1</v>
      </c>
      <c r="H143" s="628">
        <v>1</v>
      </c>
      <c r="I143" s="627"/>
      <c r="J143" s="627">
        <v>1</v>
      </c>
      <c r="K143" s="635"/>
      <c r="L143" s="635">
        <v>1</v>
      </c>
      <c r="M143" s="626"/>
      <c r="N143" s="626"/>
      <c r="O143" s="626">
        <v>1</v>
      </c>
      <c r="P143" s="218"/>
      <c r="Q143" s="218"/>
      <c r="R143" s="218"/>
      <c r="S143" s="218"/>
      <c r="T143" s="218"/>
      <c r="U143" s="218"/>
      <c r="V143" s="218"/>
    </row>
    <row r="144" spans="1:22">
      <c r="A144" s="82">
        <v>3</v>
      </c>
      <c r="B144" s="22" t="s">
        <v>87</v>
      </c>
      <c r="C144" s="627"/>
      <c r="D144" s="627"/>
      <c r="E144" s="627"/>
      <c r="F144" s="627"/>
      <c r="G144" s="627"/>
      <c r="H144" s="628"/>
      <c r="I144" s="627"/>
      <c r="J144" s="627"/>
      <c r="K144" s="635"/>
      <c r="L144" s="635"/>
      <c r="M144" s="626"/>
      <c r="N144" s="626"/>
      <c r="O144" s="626"/>
      <c r="P144" s="218"/>
      <c r="Q144" s="218"/>
      <c r="R144" s="218"/>
      <c r="S144" s="218"/>
      <c r="T144" s="218"/>
      <c r="U144" s="218"/>
      <c r="V144" s="218"/>
    </row>
    <row r="145" spans="1:22">
      <c r="A145" s="82">
        <v>4</v>
      </c>
      <c r="B145" s="22" t="s">
        <v>88</v>
      </c>
      <c r="C145" s="627">
        <v>1</v>
      </c>
      <c r="D145" s="627"/>
      <c r="E145" s="627"/>
      <c r="F145" s="627">
        <v>1</v>
      </c>
      <c r="G145" s="627"/>
      <c r="H145" s="628"/>
      <c r="I145" s="627">
        <v>1</v>
      </c>
      <c r="J145" s="627"/>
      <c r="K145" s="635"/>
      <c r="L145" s="635">
        <v>1</v>
      </c>
      <c r="M145" s="626">
        <v>1</v>
      </c>
      <c r="N145" s="626">
        <v>2</v>
      </c>
      <c r="O145" s="626">
        <v>2</v>
      </c>
      <c r="P145" s="218"/>
      <c r="Q145" s="218"/>
      <c r="R145" s="218"/>
      <c r="S145" s="218"/>
      <c r="T145" s="218"/>
      <c r="U145" s="218"/>
      <c r="V145" s="218"/>
    </row>
    <row r="146" spans="1:22">
      <c r="A146" s="82">
        <v>5</v>
      </c>
      <c r="B146" s="22" t="s">
        <v>89</v>
      </c>
      <c r="C146" s="627"/>
      <c r="D146" s="627"/>
      <c r="E146" s="627"/>
      <c r="F146" s="627"/>
      <c r="G146" s="627"/>
      <c r="H146" s="628"/>
      <c r="I146" s="627"/>
      <c r="J146" s="627"/>
      <c r="K146" s="635"/>
      <c r="L146" s="635"/>
      <c r="M146" s="626"/>
      <c r="N146" s="626"/>
      <c r="O146" s="626"/>
      <c r="P146" s="218"/>
      <c r="Q146" s="218"/>
      <c r="R146" s="218"/>
      <c r="S146" s="218"/>
      <c r="T146" s="218"/>
      <c r="U146" s="218"/>
      <c r="V146" s="218"/>
    </row>
    <row r="147" spans="1:22">
      <c r="A147" s="82">
        <v>6</v>
      </c>
      <c r="B147" s="22" t="s">
        <v>90</v>
      </c>
      <c r="C147" s="627"/>
      <c r="D147" s="627"/>
      <c r="E147" s="627"/>
      <c r="F147" s="627">
        <v>1</v>
      </c>
      <c r="G147" s="627"/>
      <c r="H147" s="628"/>
      <c r="I147" s="627"/>
      <c r="J147" s="627"/>
      <c r="K147" s="635">
        <v>1</v>
      </c>
      <c r="L147" s="635"/>
      <c r="M147" s="626"/>
      <c r="N147" s="626"/>
      <c r="O147" s="626"/>
      <c r="P147" s="218"/>
      <c r="Q147" s="218"/>
      <c r="R147" s="218"/>
      <c r="S147" s="218"/>
      <c r="T147" s="218"/>
      <c r="U147" s="218"/>
      <c r="V147" s="218"/>
    </row>
    <row r="148" spans="1:22">
      <c r="A148" s="82">
        <v>7</v>
      </c>
      <c r="B148" s="22" t="s">
        <v>91</v>
      </c>
      <c r="C148" s="627">
        <v>1</v>
      </c>
      <c r="D148" s="627"/>
      <c r="E148" s="627"/>
      <c r="F148" s="627"/>
      <c r="G148" s="627"/>
      <c r="H148" s="628">
        <v>1</v>
      </c>
      <c r="I148" s="627">
        <v>2</v>
      </c>
      <c r="J148" s="627">
        <v>1</v>
      </c>
      <c r="K148" s="635">
        <v>1</v>
      </c>
      <c r="L148" s="635"/>
      <c r="M148" s="626">
        <v>1</v>
      </c>
      <c r="N148" s="626"/>
      <c r="O148" s="626"/>
      <c r="P148" s="218"/>
      <c r="Q148" s="218"/>
      <c r="R148" s="218"/>
      <c r="S148" s="218"/>
      <c r="T148" s="218"/>
      <c r="U148" s="218"/>
      <c r="V148" s="218"/>
    </row>
    <row r="149" spans="1:22">
      <c r="A149" s="82">
        <v>8</v>
      </c>
      <c r="B149" s="22" t="s">
        <v>92</v>
      </c>
      <c r="C149" s="627"/>
      <c r="D149" s="627"/>
      <c r="E149" s="627"/>
      <c r="F149" s="627"/>
      <c r="G149" s="627"/>
      <c r="H149" s="628"/>
      <c r="I149" s="627"/>
      <c r="J149" s="627"/>
      <c r="K149" s="635"/>
      <c r="L149" s="635">
        <v>1</v>
      </c>
      <c r="M149" s="626"/>
      <c r="N149" s="626"/>
      <c r="O149" s="626"/>
      <c r="P149" s="218"/>
      <c r="Q149" s="218"/>
      <c r="R149" s="218"/>
      <c r="S149" s="218"/>
      <c r="T149" s="218"/>
      <c r="U149" s="218"/>
      <c r="V149" s="218"/>
    </row>
    <row r="150" spans="1:22">
      <c r="A150" s="82">
        <v>9</v>
      </c>
      <c r="B150" s="22" t="s">
        <v>93</v>
      </c>
      <c r="C150" s="627"/>
      <c r="D150" s="627"/>
      <c r="E150" s="627"/>
      <c r="F150" s="627"/>
      <c r="G150" s="627"/>
      <c r="H150" s="628"/>
      <c r="I150" s="627"/>
      <c r="J150" s="627"/>
      <c r="K150" s="635"/>
      <c r="L150" s="635"/>
      <c r="M150" s="626"/>
      <c r="N150" s="626"/>
      <c r="O150" s="626"/>
      <c r="P150" s="218"/>
      <c r="Q150" s="218"/>
      <c r="R150" s="218"/>
      <c r="S150" s="218"/>
      <c r="T150" s="218"/>
      <c r="U150" s="218"/>
      <c r="V150" s="218"/>
    </row>
    <row r="151" spans="1:22">
      <c r="A151" s="82">
        <v>10</v>
      </c>
      <c r="B151" s="22" t="s">
        <v>94</v>
      </c>
      <c r="C151" s="627"/>
      <c r="D151" s="627"/>
      <c r="E151" s="627"/>
      <c r="F151" s="627"/>
      <c r="G151" s="627"/>
      <c r="H151" s="628"/>
      <c r="I151" s="627"/>
      <c r="J151" s="627"/>
      <c r="K151" s="635">
        <v>1</v>
      </c>
      <c r="L151" s="635"/>
      <c r="M151" s="626"/>
      <c r="N151" s="626"/>
      <c r="O151" s="626"/>
      <c r="P151" s="218"/>
      <c r="Q151" s="218"/>
      <c r="R151" s="218"/>
      <c r="S151" s="218"/>
      <c r="T151" s="218"/>
      <c r="U151" s="218"/>
      <c r="V151" s="218"/>
    </row>
    <row r="152" spans="1:22">
      <c r="A152" s="82">
        <v>11</v>
      </c>
      <c r="B152" s="22" t="s">
        <v>95</v>
      </c>
      <c r="C152" s="630"/>
      <c r="D152" s="627"/>
      <c r="E152" s="627">
        <v>1</v>
      </c>
      <c r="F152" s="627"/>
      <c r="G152" s="627">
        <v>1</v>
      </c>
      <c r="H152" s="628"/>
      <c r="I152" s="627"/>
      <c r="J152" s="627"/>
      <c r="K152" s="635"/>
      <c r="L152" s="635"/>
      <c r="M152" s="626"/>
      <c r="N152" s="626"/>
      <c r="O152" s="626"/>
      <c r="P152" s="218"/>
      <c r="Q152" s="218"/>
      <c r="R152" s="218"/>
      <c r="S152" s="218"/>
      <c r="T152" s="218"/>
      <c r="U152" s="218"/>
      <c r="V152" s="218"/>
    </row>
    <row r="153" spans="1:22">
      <c r="A153" s="91"/>
      <c r="B153" s="607" t="s">
        <v>113</v>
      </c>
      <c r="C153" s="612">
        <f t="shared" ref="C153:J153" si="19">SUM(C142:C152)</f>
        <v>2</v>
      </c>
      <c r="D153" s="613">
        <f t="shared" si="19"/>
        <v>1</v>
      </c>
      <c r="E153" s="631">
        <f t="shared" si="19"/>
        <v>2</v>
      </c>
      <c r="F153" s="631">
        <f t="shared" si="19"/>
        <v>4</v>
      </c>
      <c r="G153" s="631">
        <f t="shared" si="19"/>
        <v>2</v>
      </c>
      <c r="H153" s="632">
        <f t="shared" si="19"/>
        <v>2</v>
      </c>
      <c r="I153" s="95">
        <f t="shared" si="19"/>
        <v>3</v>
      </c>
      <c r="J153" s="95">
        <f t="shared" si="19"/>
        <v>2</v>
      </c>
      <c r="K153" s="636">
        <f>SUM(K142:K152)</f>
        <v>3</v>
      </c>
      <c r="L153" s="636">
        <f t="shared" ref="L153" si="20">SUM(L142:L152)</f>
        <v>3</v>
      </c>
      <c r="M153" s="633">
        <f>SUM(M142:M152)</f>
        <v>2</v>
      </c>
      <c r="N153" s="633">
        <f>SUM(N142:N152)</f>
        <v>3</v>
      </c>
      <c r="O153" s="633">
        <f>SUM(O142:O152)</f>
        <v>3</v>
      </c>
      <c r="P153" s="218"/>
      <c r="Q153" s="218"/>
      <c r="R153" s="218"/>
      <c r="S153" s="218"/>
      <c r="T153" s="218"/>
      <c r="U153" s="218"/>
      <c r="V153" s="218"/>
    </row>
    <row r="154" spans="1:22" ht="15" customHeight="1">
      <c r="A154" s="1028" t="s">
        <v>96</v>
      </c>
      <c r="B154" s="933"/>
      <c r="C154" s="588"/>
      <c r="D154" s="589"/>
      <c r="E154" s="589"/>
      <c r="F154" s="589"/>
      <c r="G154" s="590"/>
      <c r="H154" s="591"/>
      <c r="I154" s="592"/>
      <c r="J154" s="616"/>
      <c r="K154" s="594"/>
      <c r="L154" s="617"/>
      <c r="M154" s="596"/>
      <c r="N154" s="618"/>
      <c r="O154" s="619"/>
      <c r="P154" s="218"/>
      <c r="Q154" s="218"/>
      <c r="R154" s="218"/>
      <c r="S154" s="218"/>
      <c r="T154" s="218"/>
      <c r="U154" s="218"/>
      <c r="V154" s="218"/>
    </row>
    <row r="155" spans="1:22">
      <c r="A155" s="82">
        <v>1</v>
      </c>
      <c r="B155" s="180" t="s">
        <v>97</v>
      </c>
      <c r="C155" s="620"/>
      <c r="D155" s="621"/>
      <c r="E155" s="622"/>
      <c r="F155" s="622"/>
      <c r="G155" s="622"/>
      <c r="H155" s="628"/>
      <c r="I155" s="627"/>
      <c r="J155" s="627"/>
      <c r="K155" s="635"/>
      <c r="L155" s="635"/>
      <c r="M155" s="626"/>
      <c r="N155" s="626"/>
      <c r="O155" s="626"/>
      <c r="P155" s="218"/>
      <c r="Q155" s="218"/>
      <c r="R155" s="218"/>
      <c r="S155" s="218"/>
      <c r="T155" s="218"/>
      <c r="U155" s="218"/>
      <c r="V155" s="218"/>
    </row>
    <row r="156" spans="1:22">
      <c r="A156" s="82">
        <v>2</v>
      </c>
      <c r="B156" s="22" t="s">
        <v>98</v>
      </c>
      <c r="C156" s="622"/>
      <c r="D156" s="627"/>
      <c r="E156" s="627"/>
      <c r="F156" s="627"/>
      <c r="G156" s="627"/>
      <c r="H156" s="628"/>
      <c r="I156" s="627"/>
      <c r="J156" s="627"/>
      <c r="K156" s="635"/>
      <c r="L156" s="635"/>
      <c r="M156" s="626">
        <v>1</v>
      </c>
      <c r="N156" s="626"/>
      <c r="O156" s="626"/>
      <c r="P156" s="218"/>
      <c r="Q156" s="218"/>
      <c r="R156" s="218"/>
      <c r="S156" s="218"/>
      <c r="T156" s="218"/>
      <c r="U156" s="218"/>
      <c r="V156" s="218"/>
    </row>
    <row r="157" spans="1:22">
      <c r="A157" s="82">
        <v>3</v>
      </c>
      <c r="B157" s="22" t="s">
        <v>99</v>
      </c>
      <c r="C157" s="627"/>
      <c r="D157" s="627"/>
      <c r="E157" s="627">
        <v>1</v>
      </c>
      <c r="F157" s="627"/>
      <c r="G157" s="627"/>
      <c r="H157" s="628"/>
      <c r="I157" s="627"/>
      <c r="J157" s="627"/>
      <c r="K157" s="635">
        <v>1</v>
      </c>
      <c r="L157" s="635"/>
      <c r="M157" s="626"/>
      <c r="N157" s="626"/>
      <c r="O157" s="626">
        <v>1</v>
      </c>
      <c r="P157" s="218"/>
      <c r="Q157" s="218"/>
      <c r="R157" s="218"/>
      <c r="S157" s="218"/>
      <c r="T157" s="218"/>
      <c r="U157" s="218"/>
      <c r="V157" s="218"/>
    </row>
    <row r="158" spans="1:22">
      <c r="A158" s="82">
        <v>4</v>
      </c>
      <c r="B158" s="22" t="s">
        <v>100</v>
      </c>
      <c r="C158" s="627"/>
      <c r="D158" s="627"/>
      <c r="E158" s="627"/>
      <c r="F158" s="627"/>
      <c r="G158" s="627"/>
      <c r="H158" s="628"/>
      <c r="I158" s="627"/>
      <c r="J158" s="627"/>
      <c r="K158" s="635">
        <v>1</v>
      </c>
      <c r="L158" s="635">
        <v>1</v>
      </c>
      <c r="M158" s="626"/>
      <c r="N158" s="626"/>
      <c r="O158" s="626"/>
      <c r="P158" s="218"/>
      <c r="Q158" s="218"/>
      <c r="R158" s="218"/>
      <c r="S158" s="218"/>
      <c r="T158" s="218"/>
      <c r="U158" s="218"/>
      <c r="V158" s="218"/>
    </row>
    <row r="159" spans="1:22">
      <c r="A159" s="82">
        <v>5</v>
      </c>
      <c r="B159" s="22" t="s">
        <v>101</v>
      </c>
      <c r="C159" s="627"/>
      <c r="D159" s="627"/>
      <c r="E159" s="627"/>
      <c r="F159" s="627"/>
      <c r="G159" s="627"/>
      <c r="H159" s="628"/>
      <c r="I159" s="627"/>
      <c r="J159" s="627"/>
      <c r="K159" s="635"/>
      <c r="L159" s="635"/>
      <c r="M159" s="626"/>
      <c r="N159" s="626"/>
      <c r="O159" s="626"/>
      <c r="P159" s="218"/>
      <c r="Q159" s="218"/>
      <c r="R159" s="218"/>
      <c r="S159" s="218"/>
      <c r="T159" s="218"/>
      <c r="U159" s="218"/>
      <c r="V159" s="218"/>
    </row>
    <row r="160" spans="1:22">
      <c r="A160" s="82">
        <v>6</v>
      </c>
      <c r="B160" s="22" t="s">
        <v>102</v>
      </c>
      <c r="C160" s="627"/>
      <c r="D160" s="627"/>
      <c r="E160" s="627"/>
      <c r="F160" s="627"/>
      <c r="G160" s="627"/>
      <c r="H160" s="628"/>
      <c r="I160" s="627"/>
      <c r="J160" s="627"/>
      <c r="K160" s="635">
        <v>1</v>
      </c>
      <c r="L160" s="635"/>
      <c r="M160" s="626"/>
      <c r="N160" s="626"/>
      <c r="O160" s="626"/>
      <c r="P160" s="218"/>
      <c r="Q160" s="218"/>
      <c r="R160" s="218"/>
      <c r="S160" s="218"/>
      <c r="T160" s="218"/>
      <c r="U160" s="218"/>
      <c r="V160" s="218"/>
    </row>
    <row r="161" spans="1:22">
      <c r="A161" s="82">
        <v>7</v>
      </c>
      <c r="B161" s="22" t="s">
        <v>103</v>
      </c>
      <c r="C161" s="627"/>
      <c r="D161" s="627"/>
      <c r="E161" s="627">
        <v>1</v>
      </c>
      <c r="F161" s="627"/>
      <c r="G161" s="627"/>
      <c r="H161" s="628">
        <v>1</v>
      </c>
      <c r="I161" s="627"/>
      <c r="J161" s="627"/>
      <c r="K161" s="635">
        <v>2</v>
      </c>
      <c r="L161" s="635">
        <v>2</v>
      </c>
      <c r="M161" s="626">
        <v>1</v>
      </c>
      <c r="N161" s="626">
        <v>2</v>
      </c>
      <c r="O161" s="626">
        <v>1</v>
      </c>
      <c r="P161" s="218"/>
      <c r="Q161" s="218"/>
      <c r="R161" s="218"/>
      <c r="S161" s="218"/>
      <c r="T161" s="218"/>
      <c r="U161" s="218"/>
      <c r="V161" s="218"/>
    </row>
    <row r="162" spans="1:22">
      <c r="A162" s="82">
        <v>8</v>
      </c>
      <c r="B162" s="22" t="s">
        <v>104</v>
      </c>
      <c r="C162" s="627">
        <v>1</v>
      </c>
      <c r="D162" s="627"/>
      <c r="E162" s="627">
        <v>1</v>
      </c>
      <c r="F162" s="627"/>
      <c r="G162" s="627"/>
      <c r="H162" s="628"/>
      <c r="I162" s="627">
        <v>1</v>
      </c>
      <c r="J162" s="627"/>
      <c r="K162" s="635"/>
      <c r="L162" s="635"/>
      <c r="M162" s="626">
        <v>2</v>
      </c>
      <c r="N162" s="626">
        <v>2</v>
      </c>
      <c r="O162" s="626">
        <v>1</v>
      </c>
      <c r="P162" s="218"/>
      <c r="Q162" s="218"/>
      <c r="R162" s="218"/>
      <c r="S162" s="218"/>
      <c r="T162" s="218"/>
      <c r="U162" s="218"/>
      <c r="V162" s="218"/>
    </row>
    <row r="163" spans="1:22">
      <c r="A163" s="82">
        <v>9</v>
      </c>
      <c r="B163" s="22" t="s">
        <v>105</v>
      </c>
      <c r="C163" s="627"/>
      <c r="D163" s="627"/>
      <c r="E163" s="627"/>
      <c r="F163" s="627">
        <v>1</v>
      </c>
      <c r="G163" s="627"/>
      <c r="H163" s="628">
        <v>1</v>
      </c>
      <c r="I163" s="627"/>
      <c r="J163" s="627"/>
      <c r="K163" s="635"/>
      <c r="L163" s="635"/>
      <c r="M163" s="626">
        <v>1</v>
      </c>
      <c r="N163" s="626"/>
      <c r="O163" s="626">
        <v>1</v>
      </c>
      <c r="P163" s="218"/>
      <c r="Q163" s="218"/>
      <c r="R163" s="218"/>
      <c r="S163" s="218"/>
      <c r="T163" s="218"/>
      <c r="U163" s="218"/>
      <c r="V163" s="218"/>
    </row>
    <row r="164" spans="1:22">
      <c r="A164" s="82">
        <v>10</v>
      </c>
      <c r="B164" s="22" t="s">
        <v>106</v>
      </c>
      <c r="C164" s="627"/>
      <c r="D164" s="627"/>
      <c r="E164" s="627"/>
      <c r="F164" s="627">
        <v>1</v>
      </c>
      <c r="G164" s="627"/>
      <c r="H164" s="628">
        <v>1</v>
      </c>
      <c r="I164" s="627"/>
      <c r="J164" s="627"/>
      <c r="K164" s="635"/>
      <c r="L164" s="635"/>
      <c r="M164" s="626"/>
      <c r="N164" s="626"/>
      <c r="O164" s="626"/>
      <c r="P164" s="218"/>
      <c r="Q164" s="218"/>
      <c r="R164" s="218"/>
      <c r="S164" s="218"/>
      <c r="T164" s="218"/>
      <c r="U164" s="218"/>
      <c r="V164" s="218"/>
    </row>
    <row r="165" spans="1:22">
      <c r="A165" s="82">
        <v>11</v>
      </c>
      <c r="B165" s="22" t="s">
        <v>107</v>
      </c>
      <c r="C165" s="627"/>
      <c r="D165" s="627"/>
      <c r="E165" s="627">
        <v>1</v>
      </c>
      <c r="F165" s="627">
        <v>1</v>
      </c>
      <c r="G165" s="627"/>
      <c r="H165" s="628"/>
      <c r="I165" s="627"/>
      <c r="J165" s="627"/>
      <c r="K165" s="635"/>
      <c r="L165" s="635"/>
      <c r="M165" s="626">
        <v>2</v>
      </c>
      <c r="N165" s="626">
        <v>2</v>
      </c>
      <c r="O165" s="626">
        <v>2</v>
      </c>
      <c r="P165" s="218"/>
      <c r="Q165" s="218"/>
      <c r="R165" s="218"/>
      <c r="S165" s="218"/>
      <c r="T165" s="218"/>
      <c r="U165" s="218"/>
      <c r="V165" s="218"/>
    </row>
    <row r="166" spans="1:22">
      <c r="A166" s="82">
        <v>12</v>
      </c>
      <c r="B166" s="22" t="s">
        <v>108</v>
      </c>
      <c r="C166" s="630"/>
      <c r="D166" s="627"/>
      <c r="E166" s="627"/>
      <c r="F166" s="627"/>
      <c r="G166" s="627"/>
      <c r="H166" s="628"/>
      <c r="I166" s="630"/>
      <c r="J166" s="630"/>
      <c r="K166" s="637"/>
      <c r="L166" s="637"/>
      <c r="M166" s="626">
        <v>1</v>
      </c>
      <c r="N166" s="626"/>
      <c r="O166" s="626"/>
      <c r="P166" s="218"/>
      <c r="Q166" s="218"/>
      <c r="R166" s="218"/>
      <c r="S166" s="218"/>
      <c r="T166" s="218"/>
      <c r="U166" s="218"/>
      <c r="V166" s="218"/>
    </row>
    <row r="167" spans="1:22">
      <c r="A167" s="91"/>
      <c r="B167" s="607" t="s">
        <v>113</v>
      </c>
      <c r="C167" s="612">
        <f t="shared" ref="C167:J167" si="21">SUM(C155:C166)</f>
        <v>1</v>
      </c>
      <c r="D167" s="613">
        <f t="shared" si="21"/>
        <v>0</v>
      </c>
      <c r="E167" s="631">
        <f t="shared" si="21"/>
        <v>4</v>
      </c>
      <c r="F167" s="631">
        <f t="shared" si="21"/>
        <v>3</v>
      </c>
      <c r="G167" s="631">
        <f t="shared" si="21"/>
        <v>0</v>
      </c>
      <c r="H167" s="591">
        <f t="shared" si="21"/>
        <v>3</v>
      </c>
      <c r="I167" s="612">
        <f t="shared" si="21"/>
        <v>1</v>
      </c>
      <c r="J167" s="612">
        <f t="shared" si="21"/>
        <v>0</v>
      </c>
      <c r="K167" s="624">
        <f>SUM(K155:K166)</f>
        <v>5</v>
      </c>
      <c r="L167" s="624">
        <f t="shared" ref="L167" si="22">SUM(L155:L166)</f>
        <v>3</v>
      </c>
      <c r="M167" s="633">
        <f>SUM(M155:M166)</f>
        <v>8</v>
      </c>
      <c r="N167" s="638">
        <f t="shared" ref="N167:O167" si="23">SUM(N155:N166)</f>
        <v>6</v>
      </c>
      <c r="O167" s="638">
        <f t="shared" si="23"/>
        <v>6</v>
      </c>
      <c r="P167" s="218"/>
      <c r="Q167" s="218"/>
      <c r="R167" s="218"/>
      <c r="S167" s="218"/>
      <c r="T167" s="218"/>
      <c r="U167" s="218"/>
      <c r="V167" s="218"/>
    </row>
    <row r="168" spans="1:22" ht="15" customHeight="1">
      <c r="A168" s="1028" t="s">
        <v>300</v>
      </c>
      <c r="B168" s="933"/>
      <c r="C168" s="588"/>
      <c r="D168" s="589"/>
      <c r="E168" s="589"/>
      <c r="F168" s="589"/>
      <c r="G168" s="590"/>
      <c r="H168" s="591"/>
      <c r="I168" s="592"/>
      <c r="J168" s="616"/>
      <c r="K168" s="594"/>
      <c r="L168" s="617"/>
      <c r="M168" s="596"/>
      <c r="N168" s="618"/>
      <c r="O168" s="619"/>
      <c r="P168" s="218"/>
      <c r="Q168" s="218"/>
      <c r="R168" s="218"/>
      <c r="S168" s="218"/>
      <c r="T168" s="218"/>
      <c r="U168" s="218"/>
      <c r="V168" s="218"/>
    </row>
    <row r="169" spans="1:22">
      <c r="A169" s="82">
        <v>1</v>
      </c>
      <c r="B169" s="180" t="s">
        <v>301</v>
      </c>
      <c r="C169" s="639"/>
      <c r="D169" s="640"/>
      <c r="E169" s="641"/>
      <c r="F169" s="641"/>
      <c r="G169" s="641"/>
      <c r="H169" s="642"/>
      <c r="I169" s="639"/>
      <c r="J169" s="639"/>
      <c r="K169" s="281"/>
      <c r="L169" s="281"/>
      <c r="M169" s="643"/>
      <c r="N169" s="644"/>
      <c r="O169" s="644"/>
      <c r="P169" s="218"/>
      <c r="Q169" s="218"/>
      <c r="R169" s="218"/>
      <c r="S169" s="218"/>
      <c r="T169" s="218"/>
      <c r="U169" s="218"/>
      <c r="V169" s="218"/>
    </row>
    <row r="170" spans="1:22">
      <c r="A170" s="82">
        <v>2</v>
      </c>
      <c r="B170" s="22" t="s">
        <v>144</v>
      </c>
      <c r="C170" s="641"/>
      <c r="D170" s="83"/>
      <c r="E170" s="83"/>
      <c r="F170" s="83"/>
      <c r="G170" s="83"/>
      <c r="H170" s="84"/>
      <c r="I170" s="645">
        <v>1</v>
      </c>
      <c r="J170" s="645"/>
      <c r="K170" s="629">
        <v>1</v>
      </c>
      <c r="L170" s="629">
        <v>2</v>
      </c>
      <c r="M170" s="643"/>
      <c r="N170" s="643"/>
      <c r="O170" s="643"/>
      <c r="P170" s="218"/>
      <c r="Q170" s="218"/>
      <c r="R170" s="218"/>
      <c r="S170" s="218"/>
      <c r="T170" s="218"/>
      <c r="U170" s="218"/>
      <c r="V170" s="218"/>
    </row>
    <row r="171" spans="1:22">
      <c r="A171" s="82">
        <v>3</v>
      </c>
      <c r="B171" s="22" t="s">
        <v>146</v>
      </c>
      <c r="C171" s="83"/>
      <c r="D171" s="83"/>
      <c r="E171" s="83"/>
      <c r="F171" s="83"/>
      <c r="G171" s="83"/>
      <c r="H171" s="84">
        <v>1</v>
      </c>
      <c r="I171" s="84">
        <v>1</v>
      </c>
      <c r="J171" s="84"/>
      <c r="K171" s="343"/>
      <c r="L171" s="343"/>
      <c r="M171" s="643"/>
      <c r="N171" s="643"/>
      <c r="O171" s="643"/>
      <c r="P171" s="218"/>
      <c r="Q171" s="218"/>
      <c r="R171" s="218"/>
      <c r="S171" s="218"/>
      <c r="T171" s="218"/>
      <c r="U171" s="218"/>
      <c r="V171" s="218"/>
    </row>
    <row r="172" spans="1:22">
      <c r="A172" s="82">
        <v>4</v>
      </c>
      <c r="B172" s="22" t="s">
        <v>147</v>
      </c>
      <c r="C172" s="85"/>
      <c r="D172" s="86"/>
      <c r="E172" s="646"/>
      <c r="F172" s="86"/>
      <c r="G172" s="86"/>
      <c r="H172" s="85"/>
      <c r="I172" s="86"/>
      <c r="J172" s="646"/>
      <c r="K172" s="22"/>
      <c r="L172" s="647"/>
      <c r="M172" s="643"/>
      <c r="N172" s="643"/>
      <c r="O172" s="643"/>
      <c r="P172" s="218"/>
      <c r="Q172" s="218"/>
      <c r="R172" s="218"/>
      <c r="S172" s="218"/>
      <c r="T172" s="218"/>
      <c r="U172" s="218"/>
      <c r="V172" s="218"/>
    </row>
    <row r="173" spans="1:22">
      <c r="A173" s="91"/>
      <c r="B173" s="92" t="s">
        <v>113</v>
      </c>
      <c r="C173" s="86">
        <f t="shared" ref="C173:G173" si="24">SUM(C169:C172)</f>
        <v>0</v>
      </c>
      <c r="D173" s="86">
        <f t="shared" si="24"/>
        <v>0</v>
      </c>
      <c r="E173" s="86">
        <f t="shared" si="24"/>
        <v>0</v>
      </c>
      <c r="F173" s="86">
        <f t="shared" si="24"/>
        <v>0</v>
      </c>
      <c r="G173" s="86">
        <f t="shared" si="24"/>
        <v>0</v>
      </c>
      <c r="H173" s="86">
        <f>SUM(H169:H172)</f>
        <v>1</v>
      </c>
      <c r="I173" s="86">
        <f t="shared" ref="I173:J173" si="25">SUM(I169:I172)</f>
        <v>2</v>
      </c>
      <c r="J173" s="86">
        <f t="shared" si="25"/>
        <v>0</v>
      </c>
      <c r="K173" s="647">
        <f>SUM(K169:K172)</f>
        <v>1</v>
      </c>
      <c r="L173" s="647">
        <f t="shared" ref="L173" si="26">SUM(L169:L172)</f>
        <v>2</v>
      </c>
      <c r="M173" s="624">
        <f>SUM(M169:M172)</f>
        <v>0</v>
      </c>
      <c r="N173" s="624">
        <f t="shared" ref="N173:O173" si="27">SUM(N169:N172)</f>
        <v>0</v>
      </c>
      <c r="O173" s="624">
        <f t="shared" si="27"/>
        <v>0</v>
      </c>
      <c r="P173" s="218"/>
      <c r="Q173" s="218"/>
      <c r="R173" s="218"/>
      <c r="S173" s="218"/>
      <c r="T173" s="218"/>
      <c r="U173" s="218"/>
      <c r="V173" s="218"/>
    </row>
    <row r="174" spans="1:22">
      <c r="A174" s="82"/>
      <c r="B174" s="94" t="s">
        <v>197</v>
      </c>
      <c r="C174" s="95">
        <f>C173+C167+C153+C140+C131+C114+C104+C93+C80+C44</f>
        <v>25</v>
      </c>
      <c r="D174" s="95">
        <f t="shared" ref="D174:G174" si="28">D173+D167+D153+D140+D131+D114+D104+D93+D80+D44</f>
        <v>25</v>
      </c>
      <c r="E174" s="95">
        <f t="shared" si="28"/>
        <v>25</v>
      </c>
      <c r="F174" s="95">
        <f t="shared" si="28"/>
        <v>24</v>
      </c>
      <c r="G174" s="95">
        <f t="shared" si="28"/>
        <v>24</v>
      </c>
      <c r="H174" s="632">
        <f>H173+H167+H153+H140+H131+H114+H104+H93+H80+H44</f>
        <v>25</v>
      </c>
      <c r="I174" s="632">
        <f t="shared" ref="I174:J174" si="29">I173+I167+I153+I140+I131+I114+I104+I93+I80+I44</f>
        <v>25</v>
      </c>
      <c r="J174" s="632">
        <f t="shared" si="29"/>
        <v>24</v>
      </c>
      <c r="K174" s="636">
        <f>K173+K167+K153+K140+K131+K114+K104+K93+K80+K44</f>
        <v>25</v>
      </c>
      <c r="L174" s="636">
        <f>L173+L167+L153+L140+L131+L114+L104+L93+L80+L44</f>
        <v>25</v>
      </c>
      <c r="M174" s="633">
        <f>M173+M167+M153+M140+M131+M114+M104+M93+M80+M44</f>
        <v>26</v>
      </c>
      <c r="N174" s="633">
        <f t="shared" ref="N174:O174" si="30">N173+N167+N153+N140+N131+N114+N104+N93+N80+N44</f>
        <v>26</v>
      </c>
      <c r="O174" s="633">
        <f t="shared" si="30"/>
        <v>26</v>
      </c>
      <c r="P174" s="218"/>
      <c r="Q174" s="218"/>
      <c r="R174" s="218"/>
      <c r="S174" s="218"/>
      <c r="T174" s="218"/>
      <c r="U174" s="218"/>
      <c r="V174" s="218"/>
    </row>
    <row r="175" spans="1:22" ht="12.75" customHeight="1">
      <c r="A175" s="305"/>
      <c r="B175" s="305"/>
      <c r="C175" s="648"/>
      <c r="D175" s="649"/>
      <c r="E175" s="648"/>
      <c r="F175" s="648"/>
      <c r="G175" s="648"/>
      <c r="H175" s="305"/>
      <c r="I175" s="305"/>
      <c r="J175" s="305"/>
      <c r="K175" s="305"/>
      <c r="L175" s="305"/>
      <c r="M175" s="305"/>
      <c r="N175" s="305"/>
      <c r="O175" s="305"/>
      <c r="P175" s="305"/>
      <c r="Q175" s="305"/>
      <c r="R175" s="305"/>
      <c r="S175" s="305"/>
      <c r="T175" s="305"/>
      <c r="U175" s="305"/>
      <c r="V175" s="305"/>
    </row>
    <row r="176" spans="1:22" ht="12.75" customHeight="1">
      <c r="A176" s="305"/>
      <c r="B176" s="305"/>
      <c r="C176" s="648"/>
      <c r="D176" s="648"/>
      <c r="E176" s="648"/>
      <c r="F176" s="648"/>
      <c r="G176" s="648"/>
      <c r="H176" s="305"/>
      <c r="I176" s="305"/>
      <c r="J176" s="305"/>
      <c r="K176" s="305"/>
      <c r="L176" s="305"/>
      <c r="M176" s="305"/>
      <c r="N176" s="305"/>
      <c r="O176" s="305"/>
      <c r="P176" s="305"/>
      <c r="Q176" s="305"/>
      <c r="R176" s="305"/>
      <c r="S176" s="305"/>
      <c r="T176" s="305"/>
      <c r="U176" s="305"/>
      <c r="V176" s="305"/>
    </row>
    <row r="177" spans="1:22" ht="12.75" customHeight="1">
      <c r="A177" s="305"/>
      <c r="B177" s="305"/>
      <c r="C177" s="648"/>
      <c r="D177" s="648"/>
      <c r="E177" s="648"/>
      <c r="F177" s="648"/>
      <c r="G177" s="648"/>
      <c r="H177" s="305"/>
      <c r="I177" s="305"/>
      <c r="J177" s="305"/>
      <c r="K177" s="305"/>
      <c r="L177" s="305"/>
      <c r="M177" s="305"/>
      <c r="N177" s="305"/>
      <c r="O177" s="305"/>
      <c r="P177" s="305"/>
      <c r="Q177" s="305"/>
      <c r="R177" s="305"/>
      <c r="S177" s="305"/>
      <c r="T177" s="305"/>
      <c r="U177" s="305"/>
      <c r="V177" s="305"/>
    </row>
    <row r="178" spans="1:22" ht="12.75" customHeight="1">
      <c r="A178" s="305"/>
      <c r="B178" s="305"/>
      <c r="C178" s="648"/>
      <c r="D178" s="648"/>
      <c r="E178" s="648"/>
      <c r="F178" s="648"/>
      <c r="G178" s="648"/>
      <c r="H178" s="305"/>
      <c r="I178" s="305"/>
      <c r="J178" s="305"/>
      <c r="K178" s="305"/>
      <c r="L178" s="305"/>
      <c r="M178" s="305"/>
      <c r="N178" s="305"/>
      <c r="O178" s="305"/>
      <c r="P178" s="305"/>
      <c r="Q178" s="305"/>
      <c r="R178" s="305"/>
      <c r="S178" s="305"/>
      <c r="T178" s="305"/>
      <c r="U178" s="305"/>
      <c r="V178" s="305"/>
    </row>
    <row r="179" spans="1:22" ht="12.75" customHeight="1">
      <c r="A179" s="218"/>
      <c r="B179" s="218"/>
      <c r="C179" s="578"/>
      <c r="D179" s="578"/>
      <c r="E179" s="578"/>
      <c r="F179" s="578"/>
      <c r="G179" s="57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</row>
    <row r="180" spans="1:22" ht="12.75" customHeight="1">
      <c r="A180" s="218"/>
      <c r="B180" s="218"/>
      <c r="C180" s="578"/>
      <c r="D180" s="578"/>
      <c r="E180" s="578"/>
      <c r="F180" s="578"/>
      <c r="G180" s="57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</row>
    <row r="181" spans="1:22" ht="12.75" customHeight="1">
      <c r="A181" s="218"/>
      <c r="B181" s="218"/>
      <c r="C181" s="578"/>
      <c r="D181" s="578"/>
      <c r="E181" s="578"/>
      <c r="F181" s="578"/>
      <c r="G181" s="57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</row>
    <row r="182" spans="1:22" ht="12.75" customHeight="1">
      <c r="A182" s="218"/>
      <c r="B182" s="218"/>
      <c r="C182" s="578"/>
      <c r="D182" s="578"/>
      <c r="E182" s="578"/>
      <c r="F182" s="578"/>
      <c r="G182" s="57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</row>
    <row r="183" spans="1:22" ht="12.75" customHeight="1">
      <c r="A183" s="218"/>
      <c r="B183" s="218"/>
      <c r="C183" s="578"/>
      <c r="D183" s="578"/>
      <c r="E183" s="578"/>
      <c r="F183" s="578"/>
      <c r="G183" s="57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</row>
    <row r="184" spans="1:22" ht="12.75" customHeight="1">
      <c r="A184" s="218"/>
      <c r="B184" s="218"/>
      <c r="C184" s="578"/>
      <c r="D184" s="578"/>
      <c r="E184" s="578"/>
      <c r="F184" s="578"/>
      <c r="G184" s="57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</row>
    <row r="185" spans="1:22" ht="12.75" customHeight="1">
      <c r="A185" s="218"/>
      <c r="B185" s="218"/>
      <c r="C185" s="578"/>
      <c r="D185" s="578"/>
      <c r="E185" s="578"/>
      <c r="F185" s="578"/>
      <c r="G185" s="57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</row>
    <row r="186" spans="1:22" ht="12.75" customHeight="1">
      <c r="A186" s="218"/>
      <c r="B186" s="218"/>
      <c r="C186" s="578"/>
      <c r="D186" s="578"/>
      <c r="E186" s="578"/>
      <c r="F186" s="578"/>
      <c r="G186" s="57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</row>
    <row r="187" spans="1:22" ht="12.75" customHeight="1">
      <c r="A187" s="218"/>
      <c r="B187" s="218"/>
      <c r="C187" s="578"/>
      <c r="D187" s="578"/>
      <c r="E187" s="578"/>
      <c r="F187" s="578"/>
      <c r="G187" s="57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</row>
    <row r="188" spans="1:22" ht="12.75" customHeight="1">
      <c r="A188" s="218"/>
      <c r="B188" s="218"/>
      <c r="C188" s="578"/>
      <c r="D188" s="578"/>
      <c r="E188" s="578"/>
      <c r="F188" s="578"/>
      <c r="G188" s="57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</row>
    <row r="189" spans="1:22" ht="12.75" customHeight="1">
      <c r="A189" s="218"/>
      <c r="B189" s="218"/>
      <c r="C189" s="578"/>
      <c r="D189" s="578"/>
      <c r="E189" s="578"/>
      <c r="F189" s="578"/>
      <c r="G189" s="57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</row>
    <row r="190" spans="1:22" ht="12.75" customHeight="1">
      <c r="A190" s="218"/>
      <c r="B190" s="218"/>
      <c r="C190" s="578"/>
      <c r="D190" s="578"/>
      <c r="E190" s="578"/>
      <c r="F190" s="578"/>
      <c r="G190" s="57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</row>
    <row r="191" spans="1:22" ht="12.75" customHeight="1">
      <c r="A191" s="218"/>
      <c r="B191" s="218"/>
      <c r="C191" s="578"/>
      <c r="D191" s="578"/>
      <c r="E191" s="578"/>
      <c r="F191" s="578"/>
      <c r="G191" s="57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</row>
    <row r="192" spans="1:22" ht="12.75" customHeight="1">
      <c r="A192" s="218"/>
      <c r="B192" s="218"/>
      <c r="C192" s="578"/>
      <c r="D192" s="578"/>
      <c r="E192" s="578"/>
      <c r="F192" s="578"/>
      <c r="G192" s="57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</row>
    <row r="193" spans="1:22" ht="12.75" customHeight="1">
      <c r="A193" s="218"/>
      <c r="B193" s="218"/>
      <c r="C193" s="578"/>
      <c r="D193" s="578"/>
      <c r="E193" s="578"/>
      <c r="F193" s="578"/>
      <c r="G193" s="57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</row>
    <row r="194" spans="1:22" ht="12.75" customHeight="1">
      <c r="A194" s="218"/>
      <c r="B194" s="218"/>
      <c r="C194" s="578"/>
      <c r="D194" s="578"/>
      <c r="E194" s="578"/>
      <c r="F194" s="578"/>
      <c r="G194" s="57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</row>
    <row r="195" spans="1:22" ht="12.75" customHeight="1">
      <c r="A195" s="218"/>
      <c r="B195" s="218"/>
      <c r="C195" s="578"/>
      <c r="D195" s="578"/>
      <c r="E195" s="578"/>
      <c r="F195" s="578"/>
      <c r="G195" s="57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</row>
    <row r="196" spans="1:22" ht="12.75" customHeight="1">
      <c r="A196" s="218"/>
      <c r="B196" s="218"/>
      <c r="C196" s="578"/>
      <c r="D196" s="578"/>
      <c r="E196" s="578"/>
      <c r="F196" s="578"/>
      <c r="G196" s="57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</row>
    <row r="197" spans="1:22" ht="12.75" customHeight="1">
      <c r="A197" s="218"/>
      <c r="B197" s="218"/>
      <c r="C197" s="578"/>
      <c r="D197" s="578"/>
      <c r="E197" s="578"/>
      <c r="F197" s="578"/>
      <c r="G197" s="57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</row>
    <row r="198" spans="1:22" ht="12.75" customHeight="1">
      <c r="A198" s="218"/>
      <c r="B198" s="218"/>
      <c r="C198" s="578"/>
      <c r="D198" s="578"/>
      <c r="E198" s="578"/>
      <c r="F198" s="578"/>
      <c r="G198" s="57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</row>
    <row r="199" spans="1:22" ht="12.75" customHeight="1">
      <c r="A199" s="218"/>
      <c r="B199" s="218"/>
      <c r="C199" s="578"/>
      <c r="D199" s="578"/>
      <c r="E199" s="578"/>
      <c r="F199" s="578"/>
      <c r="G199" s="57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</row>
    <row r="200" spans="1:22" ht="12.75" customHeight="1">
      <c r="A200" s="218"/>
      <c r="B200" s="218"/>
      <c r="C200" s="578"/>
      <c r="D200" s="578"/>
      <c r="E200" s="578"/>
      <c r="F200" s="578"/>
      <c r="G200" s="57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</row>
    <row r="201" spans="1:22" ht="12.75" customHeight="1">
      <c r="A201" s="218"/>
      <c r="B201" s="218"/>
      <c r="C201" s="578"/>
      <c r="D201" s="578"/>
      <c r="E201" s="578"/>
      <c r="F201" s="578"/>
      <c r="G201" s="57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</row>
    <row r="202" spans="1:22" ht="12.75" customHeight="1">
      <c r="A202" s="218"/>
      <c r="B202" s="218"/>
      <c r="C202" s="578"/>
      <c r="D202" s="578"/>
      <c r="E202" s="578"/>
      <c r="F202" s="578"/>
      <c r="G202" s="57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</row>
    <row r="203" spans="1:22" ht="12.75" customHeight="1">
      <c r="A203" s="218"/>
      <c r="B203" s="218"/>
      <c r="C203" s="578"/>
      <c r="D203" s="578"/>
      <c r="E203" s="578"/>
      <c r="F203" s="578"/>
      <c r="G203" s="57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</row>
    <row r="204" spans="1:22" ht="12.75" customHeight="1">
      <c r="A204" s="218"/>
      <c r="B204" s="218"/>
      <c r="C204" s="578"/>
      <c r="D204" s="578"/>
      <c r="E204" s="578"/>
      <c r="F204" s="578"/>
      <c r="G204" s="57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</row>
    <row r="205" spans="1:22" ht="12.75" customHeight="1">
      <c r="A205" s="218"/>
      <c r="B205" s="218"/>
      <c r="C205" s="578"/>
      <c r="D205" s="578"/>
      <c r="E205" s="578"/>
      <c r="F205" s="578"/>
      <c r="G205" s="57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</row>
    <row r="206" spans="1:22" ht="12.75" customHeight="1">
      <c r="A206" s="218"/>
      <c r="B206" s="218"/>
      <c r="C206" s="578"/>
      <c r="D206" s="578"/>
      <c r="E206" s="578"/>
      <c r="F206" s="578"/>
      <c r="G206" s="57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</row>
    <row r="207" spans="1:22" ht="12.75" customHeight="1">
      <c r="A207" s="218"/>
      <c r="B207" s="218"/>
      <c r="C207" s="578"/>
      <c r="D207" s="578"/>
      <c r="E207" s="578"/>
      <c r="F207" s="578"/>
      <c r="G207" s="57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</row>
    <row r="208" spans="1:22" ht="12.75" customHeight="1">
      <c r="A208" s="218"/>
      <c r="B208" s="218"/>
      <c r="C208" s="578"/>
      <c r="D208" s="578"/>
      <c r="E208" s="578"/>
      <c r="F208" s="578"/>
      <c r="G208" s="57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</row>
    <row r="209" spans="1:22" ht="12.75" customHeight="1">
      <c r="A209" s="218"/>
      <c r="B209" s="218"/>
      <c r="C209" s="578"/>
      <c r="D209" s="578"/>
      <c r="E209" s="578"/>
      <c r="F209" s="578"/>
      <c r="G209" s="57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</row>
    <row r="210" spans="1:22" ht="12.75" customHeight="1">
      <c r="A210" s="218"/>
      <c r="B210" s="218"/>
      <c r="C210" s="578"/>
      <c r="D210" s="578"/>
      <c r="E210" s="578"/>
      <c r="F210" s="578"/>
      <c r="G210" s="57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</row>
    <row r="211" spans="1:22" ht="12.75" customHeight="1">
      <c r="A211" s="218"/>
      <c r="B211" s="218"/>
      <c r="C211" s="578"/>
      <c r="D211" s="578"/>
      <c r="E211" s="578"/>
      <c r="F211" s="578"/>
      <c r="G211" s="57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</row>
    <row r="212" spans="1:22" ht="12.75" customHeight="1">
      <c r="A212" s="218"/>
      <c r="B212" s="218"/>
      <c r="C212" s="578"/>
      <c r="D212" s="578"/>
      <c r="E212" s="578"/>
      <c r="F212" s="578"/>
      <c r="G212" s="57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</row>
    <row r="213" spans="1:22" ht="12.75" customHeight="1">
      <c r="A213" s="218"/>
      <c r="B213" s="218"/>
      <c r="C213" s="578"/>
      <c r="D213" s="578"/>
      <c r="E213" s="578"/>
      <c r="F213" s="578"/>
      <c r="G213" s="57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</row>
    <row r="214" spans="1:22" ht="12.75" customHeight="1">
      <c r="A214" s="218"/>
      <c r="B214" s="218"/>
      <c r="C214" s="578"/>
      <c r="D214" s="578"/>
      <c r="E214" s="578"/>
      <c r="F214" s="578"/>
      <c r="G214" s="57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</row>
    <row r="215" spans="1:22" ht="12.75" customHeight="1">
      <c r="A215" s="218"/>
      <c r="B215" s="218"/>
      <c r="C215" s="578"/>
      <c r="D215" s="578"/>
      <c r="E215" s="578"/>
      <c r="F215" s="578"/>
      <c r="G215" s="57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</row>
    <row r="216" spans="1:22" ht="12.75" customHeight="1">
      <c r="A216" s="218"/>
      <c r="B216" s="218"/>
      <c r="C216" s="578"/>
      <c r="D216" s="578"/>
      <c r="E216" s="578"/>
      <c r="F216" s="578"/>
      <c r="G216" s="57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</row>
    <row r="217" spans="1:22" ht="12.75" customHeight="1">
      <c r="A217" s="218"/>
      <c r="B217" s="218"/>
      <c r="C217" s="578"/>
      <c r="D217" s="578"/>
      <c r="E217" s="578"/>
      <c r="F217" s="578"/>
      <c r="G217" s="57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</row>
    <row r="218" spans="1:22" ht="12.75" customHeight="1">
      <c r="A218" s="218"/>
      <c r="B218" s="218"/>
      <c r="C218" s="578"/>
      <c r="D218" s="578"/>
      <c r="E218" s="578"/>
      <c r="F218" s="578"/>
      <c r="G218" s="57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</row>
    <row r="219" spans="1:22" ht="12.75" customHeight="1">
      <c r="A219" s="218"/>
      <c r="B219" s="218"/>
      <c r="C219" s="578"/>
      <c r="D219" s="578"/>
      <c r="E219" s="578"/>
      <c r="F219" s="578"/>
      <c r="G219" s="57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</row>
    <row r="220" spans="1:22" ht="12.75" customHeight="1">
      <c r="A220" s="218"/>
      <c r="B220" s="218"/>
      <c r="C220" s="578"/>
      <c r="D220" s="578"/>
      <c r="E220" s="578"/>
      <c r="F220" s="578"/>
      <c r="G220" s="57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</row>
    <row r="221" spans="1:22" ht="12.75" customHeight="1">
      <c r="A221" s="218"/>
      <c r="B221" s="218"/>
      <c r="C221" s="578"/>
      <c r="D221" s="578"/>
      <c r="E221" s="578"/>
      <c r="F221" s="578"/>
      <c r="G221" s="57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</row>
    <row r="222" spans="1:22" ht="12.75" customHeight="1">
      <c r="A222" s="218"/>
      <c r="B222" s="218"/>
      <c r="C222" s="578"/>
      <c r="D222" s="578"/>
      <c r="E222" s="578"/>
      <c r="F222" s="578"/>
      <c r="G222" s="57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</row>
    <row r="223" spans="1:22" ht="12.75" customHeight="1">
      <c r="A223" s="218"/>
      <c r="B223" s="218"/>
      <c r="C223" s="578"/>
      <c r="D223" s="578"/>
      <c r="E223" s="578"/>
      <c r="F223" s="578"/>
      <c r="G223" s="57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</row>
    <row r="224" spans="1:22" ht="12.75" customHeight="1">
      <c r="A224" s="218"/>
      <c r="B224" s="218"/>
      <c r="C224" s="578"/>
      <c r="D224" s="578"/>
      <c r="E224" s="578"/>
      <c r="F224" s="578"/>
      <c r="G224" s="57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</row>
    <row r="225" spans="1:22" ht="12.75" customHeight="1">
      <c r="A225" s="218"/>
      <c r="B225" s="218"/>
      <c r="C225" s="578"/>
      <c r="D225" s="578"/>
      <c r="E225" s="578"/>
      <c r="F225" s="578"/>
      <c r="G225" s="57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</row>
    <row r="226" spans="1:22" ht="12.75" customHeight="1">
      <c r="A226" s="218"/>
      <c r="B226" s="218"/>
      <c r="C226" s="578"/>
      <c r="D226" s="578"/>
      <c r="E226" s="578"/>
      <c r="F226" s="578"/>
      <c r="G226" s="57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</row>
    <row r="227" spans="1:22" ht="12.75" customHeight="1">
      <c r="A227" s="218"/>
      <c r="B227" s="218"/>
      <c r="C227" s="578"/>
      <c r="D227" s="578"/>
      <c r="E227" s="578"/>
      <c r="F227" s="578"/>
      <c r="G227" s="57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</row>
    <row r="228" spans="1:22" ht="12.75" customHeight="1">
      <c r="A228" s="218"/>
      <c r="B228" s="218"/>
      <c r="C228" s="578"/>
      <c r="D228" s="578"/>
      <c r="E228" s="578"/>
      <c r="F228" s="578"/>
      <c r="G228" s="57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</row>
    <row r="229" spans="1:22" ht="12.75" customHeight="1">
      <c r="A229" s="218"/>
      <c r="B229" s="218"/>
      <c r="C229" s="578"/>
      <c r="D229" s="578"/>
      <c r="E229" s="578"/>
      <c r="F229" s="578"/>
      <c r="G229" s="57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</row>
    <row r="230" spans="1:22" ht="12.75" customHeight="1">
      <c r="A230" s="218"/>
      <c r="B230" s="218"/>
      <c r="C230" s="578"/>
      <c r="D230" s="578"/>
      <c r="E230" s="578"/>
      <c r="F230" s="578"/>
      <c r="G230" s="57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</row>
    <row r="231" spans="1:22" ht="12.75" customHeight="1">
      <c r="A231" s="218"/>
      <c r="B231" s="218"/>
      <c r="C231" s="578"/>
      <c r="D231" s="578"/>
      <c r="E231" s="578"/>
      <c r="F231" s="578"/>
      <c r="G231" s="57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</row>
    <row r="232" spans="1:22" ht="12.75" customHeight="1">
      <c r="A232" s="218"/>
      <c r="B232" s="218"/>
      <c r="C232" s="578"/>
      <c r="D232" s="578"/>
      <c r="E232" s="578"/>
      <c r="F232" s="578"/>
      <c r="G232" s="57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</row>
    <row r="233" spans="1:22" ht="12.75" customHeight="1">
      <c r="A233" s="218"/>
      <c r="B233" s="218"/>
      <c r="C233" s="578"/>
      <c r="D233" s="578"/>
      <c r="E233" s="578"/>
      <c r="F233" s="578"/>
      <c r="G233" s="57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</row>
    <row r="234" spans="1:22" ht="12.75" customHeight="1">
      <c r="A234" s="218"/>
      <c r="B234" s="218"/>
      <c r="C234" s="578"/>
      <c r="D234" s="578"/>
      <c r="E234" s="578"/>
      <c r="F234" s="578"/>
      <c r="G234" s="57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</row>
    <row r="235" spans="1:22" ht="12.75" customHeight="1">
      <c r="A235" s="218"/>
      <c r="B235" s="218"/>
      <c r="C235" s="578"/>
      <c r="D235" s="578"/>
      <c r="E235" s="578"/>
      <c r="F235" s="578"/>
      <c r="G235" s="57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</row>
    <row r="236" spans="1:22" ht="12.75" customHeight="1">
      <c r="A236" s="218"/>
      <c r="B236" s="218"/>
      <c r="C236" s="578"/>
      <c r="D236" s="578"/>
      <c r="E236" s="578"/>
      <c r="F236" s="578"/>
      <c r="G236" s="57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</row>
    <row r="237" spans="1:22" ht="12.75" customHeight="1">
      <c r="A237" s="218"/>
      <c r="B237" s="218"/>
      <c r="C237" s="578"/>
      <c r="D237" s="578"/>
      <c r="E237" s="578"/>
      <c r="F237" s="578"/>
      <c r="G237" s="57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</row>
    <row r="238" spans="1:22" ht="12.75" customHeight="1">
      <c r="A238" s="218"/>
      <c r="B238" s="218"/>
      <c r="C238" s="578"/>
      <c r="D238" s="578"/>
      <c r="E238" s="578"/>
      <c r="F238" s="578"/>
      <c r="G238" s="57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</row>
    <row r="239" spans="1:22" ht="12.75" customHeight="1">
      <c r="A239" s="218"/>
      <c r="B239" s="218"/>
      <c r="C239" s="578"/>
      <c r="D239" s="578"/>
      <c r="E239" s="578"/>
      <c r="F239" s="578"/>
      <c r="G239" s="57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</row>
    <row r="240" spans="1:22" ht="12.75" customHeight="1">
      <c r="A240" s="218"/>
      <c r="B240" s="218"/>
      <c r="C240" s="578"/>
      <c r="D240" s="578"/>
      <c r="E240" s="578"/>
      <c r="F240" s="578"/>
      <c r="G240" s="57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</row>
    <row r="241" spans="1:22" ht="12.75" customHeight="1">
      <c r="A241" s="218"/>
      <c r="B241" s="218"/>
      <c r="C241" s="578"/>
      <c r="D241" s="578"/>
      <c r="E241" s="578"/>
      <c r="F241" s="578"/>
      <c r="G241" s="57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</row>
    <row r="242" spans="1:22" ht="12.75" customHeight="1">
      <c r="A242" s="218"/>
      <c r="B242" s="218"/>
      <c r="C242" s="578"/>
      <c r="D242" s="578"/>
      <c r="E242" s="578"/>
      <c r="F242" s="578"/>
      <c r="G242" s="57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</row>
    <row r="243" spans="1:22" ht="12.75" customHeight="1">
      <c r="A243" s="218"/>
      <c r="B243" s="218"/>
      <c r="C243" s="578"/>
      <c r="D243" s="578"/>
      <c r="E243" s="578"/>
      <c r="F243" s="578"/>
      <c r="G243" s="57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</row>
    <row r="244" spans="1:22" ht="12.75" customHeight="1">
      <c r="A244" s="218"/>
      <c r="B244" s="218"/>
      <c r="C244" s="578"/>
      <c r="D244" s="578"/>
      <c r="E244" s="578"/>
      <c r="F244" s="578"/>
      <c r="G244" s="57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</row>
    <row r="245" spans="1:22" ht="12.75" customHeight="1">
      <c r="A245" s="218"/>
      <c r="B245" s="218"/>
      <c r="C245" s="578"/>
      <c r="D245" s="578"/>
      <c r="E245" s="578"/>
      <c r="F245" s="578"/>
      <c r="G245" s="57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</row>
    <row r="246" spans="1:22" ht="12.75" customHeight="1">
      <c r="A246" s="218"/>
      <c r="B246" s="218"/>
      <c r="C246" s="578"/>
      <c r="D246" s="578"/>
      <c r="E246" s="578"/>
      <c r="F246" s="578"/>
      <c r="G246" s="57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</row>
    <row r="247" spans="1:22" ht="12.75" customHeight="1">
      <c r="A247" s="218"/>
      <c r="B247" s="218"/>
      <c r="C247" s="578"/>
      <c r="D247" s="578"/>
      <c r="E247" s="578"/>
      <c r="F247" s="578"/>
      <c r="G247" s="57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</row>
    <row r="248" spans="1:22" ht="12.75" customHeight="1">
      <c r="A248" s="218"/>
      <c r="B248" s="218"/>
      <c r="C248" s="578"/>
      <c r="D248" s="578"/>
      <c r="E248" s="578"/>
      <c r="F248" s="578"/>
      <c r="G248" s="57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</row>
    <row r="249" spans="1:22" ht="12.75" customHeight="1">
      <c r="A249" s="218"/>
      <c r="B249" s="218"/>
      <c r="C249" s="578"/>
      <c r="D249" s="578"/>
      <c r="E249" s="578"/>
      <c r="F249" s="578"/>
      <c r="G249" s="57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</row>
    <row r="250" spans="1:22" ht="12.75" customHeight="1">
      <c r="A250" s="218"/>
      <c r="B250" s="218"/>
      <c r="C250" s="578"/>
      <c r="D250" s="578"/>
      <c r="E250" s="578"/>
      <c r="F250" s="578"/>
      <c r="G250" s="57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</row>
    <row r="251" spans="1:22" ht="12.75" customHeight="1">
      <c r="A251" s="218"/>
      <c r="B251" s="218"/>
      <c r="C251" s="578"/>
      <c r="D251" s="578"/>
      <c r="E251" s="578"/>
      <c r="F251" s="578"/>
      <c r="G251" s="57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</row>
    <row r="252" spans="1:22" ht="12.75" customHeight="1">
      <c r="A252" s="218"/>
      <c r="B252" s="218"/>
      <c r="C252" s="578"/>
      <c r="D252" s="578"/>
      <c r="E252" s="578"/>
      <c r="F252" s="578"/>
      <c r="G252" s="57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</row>
    <row r="253" spans="1:22" ht="12.75" customHeight="1">
      <c r="A253" s="218"/>
      <c r="B253" s="218"/>
      <c r="C253" s="578"/>
      <c r="D253" s="578"/>
      <c r="E253" s="578"/>
      <c r="F253" s="578"/>
      <c r="G253" s="57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</row>
    <row r="254" spans="1:22" ht="12.75" customHeight="1">
      <c r="A254" s="218"/>
      <c r="B254" s="218"/>
      <c r="C254" s="578"/>
      <c r="D254" s="578"/>
      <c r="E254" s="578"/>
      <c r="F254" s="578"/>
      <c r="G254" s="57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</row>
    <row r="255" spans="1:22" ht="12.75" customHeight="1">
      <c r="A255" s="218"/>
      <c r="B255" s="218"/>
      <c r="C255" s="578"/>
      <c r="D255" s="578"/>
      <c r="E255" s="578"/>
      <c r="F255" s="578"/>
      <c r="G255" s="57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</row>
    <row r="256" spans="1:22" ht="12.75" customHeight="1">
      <c r="A256" s="218"/>
      <c r="B256" s="218"/>
      <c r="C256" s="578"/>
      <c r="D256" s="578"/>
      <c r="E256" s="578"/>
      <c r="F256" s="578"/>
      <c r="G256" s="57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</row>
    <row r="257" spans="1:22" ht="12.75" customHeight="1">
      <c r="A257" s="218"/>
      <c r="B257" s="218"/>
      <c r="C257" s="578"/>
      <c r="D257" s="578"/>
      <c r="E257" s="578"/>
      <c r="F257" s="578"/>
      <c r="G257" s="57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</row>
    <row r="258" spans="1:22" ht="12.75" customHeight="1">
      <c r="A258" s="218"/>
      <c r="B258" s="218"/>
      <c r="C258" s="578"/>
      <c r="D258" s="578"/>
      <c r="E258" s="578"/>
      <c r="F258" s="578"/>
      <c r="G258" s="57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</row>
    <row r="259" spans="1:22" ht="12.75" customHeight="1">
      <c r="A259" s="218"/>
      <c r="B259" s="218"/>
      <c r="C259" s="578"/>
      <c r="D259" s="578"/>
      <c r="E259" s="578"/>
      <c r="F259" s="578"/>
      <c r="G259" s="57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</row>
    <row r="260" spans="1:22" ht="12.75" customHeight="1">
      <c r="A260" s="218"/>
      <c r="B260" s="218"/>
      <c r="C260" s="578"/>
      <c r="D260" s="578"/>
      <c r="E260" s="578"/>
      <c r="F260" s="578"/>
      <c r="G260" s="57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</row>
    <row r="261" spans="1:22" ht="12.75" customHeight="1">
      <c r="A261" s="218"/>
      <c r="B261" s="218"/>
      <c r="C261" s="578"/>
      <c r="D261" s="578"/>
      <c r="E261" s="578"/>
      <c r="F261" s="578"/>
      <c r="G261" s="57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</row>
    <row r="262" spans="1:22" ht="12.75" customHeight="1">
      <c r="A262" s="218"/>
      <c r="B262" s="218"/>
      <c r="C262" s="578"/>
      <c r="D262" s="578"/>
      <c r="E262" s="578"/>
      <c r="F262" s="578"/>
      <c r="G262" s="57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</row>
    <row r="263" spans="1:22" ht="12.75" customHeight="1">
      <c r="A263" s="218"/>
      <c r="B263" s="218"/>
      <c r="C263" s="578"/>
      <c r="D263" s="578"/>
      <c r="E263" s="578"/>
      <c r="F263" s="578"/>
      <c r="G263" s="57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</row>
    <row r="264" spans="1:22" ht="12.75" customHeight="1">
      <c r="A264" s="218"/>
      <c r="B264" s="218"/>
      <c r="C264" s="578"/>
      <c r="D264" s="578"/>
      <c r="E264" s="578"/>
      <c r="F264" s="578"/>
      <c r="G264" s="57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</row>
    <row r="265" spans="1:22" ht="12.75" customHeight="1">
      <c r="A265" s="218"/>
      <c r="B265" s="218"/>
      <c r="C265" s="578"/>
      <c r="D265" s="578"/>
      <c r="E265" s="578"/>
      <c r="F265" s="578"/>
      <c r="G265" s="57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</row>
    <row r="266" spans="1:22" ht="12.75" customHeight="1">
      <c r="A266" s="218"/>
      <c r="B266" s="218"/>
      <c r="C266" s="578"/>
      <c r="D266" s="578"/>
      <c r="E266" s="578"/>
      <c r="F266" s="578"/>
      <c r="G266" s="57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</row>
    <row r="267" spans="1:22" ht="12.75" customHeight="1">
      <c r="A267" s="218"/>
      <c r="B267" s="218"/>
      <c r="C267" s="578"/>
      <c r="D267" s="578"/>
      <c r="E267" s="578"/>
      <c r="F267" s="578"/>
      <c r="G267" s="57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</row>
    <row r="268" spans="1:22" ht="12.75" customHeight="1">
      <c r="A268" s="218"/>
      <c r="B268" s="218"/>
      <c r="C268" s="578"/>
      <c r="D268" s="578"/>
      <c r="E268" s="578"/>
      <c r="F268" s="578"/>
      <c r="G268" s="57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</row>
    <row r="269" spans="1:22" ht="12.75" customHeight="1">
      <c r="A269" s="218"/>
      <c r="B269" s="218"/>
      <c r="C269" s="578"/>
      <c r="D269" s="578"/>
      <c r="E269" s="578"/>
      <c r="F269" s="578"/>
      <c r="G269" s="57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</row>
    <row r="270" spans="1:22" ht="12.75" customHeight="1">
      <c r="A270" s="218"/>
      <c r="B270" s="218"/>
      <c r="C270" s="578"/>
      <c r="D270" s="578"/>
      <c r="E270" s="578"/>
      <c r="F270" s="578"/>
      <c r="G270" s="57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</row>
    <row r="271" spans="1:22" ht="12.75" customHeight="1">
      <c r="A271" s="218"/>
      <c r="B271" s="218"/>
      <c r="C271" s="578"/>
      <c r="D271" s="578"/>
      <c r="E271" s="578"/>
      <c r="F271" s="578"/>
      <c r="G271" s="57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</row>
    <row r="272" spans="1:22" ht="12.75" customHeight="1">
      <c r="A272" s="218"/>
      <c r="B272" s="218"/>
      <c r="C272" s="578"/>
      <c r="D272" s="578"/>
      <c r="E272" s="578"/>
      <c r="F272" s="578"/>
      <c r="G272" s="57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</row>
    <row r="273" spans="1:22" ht="12.75" customHeight="1">
      <c r="A273" s="218"/>
      <c r="B273" s="218"/>
      <c r="C273" s="578"/>
      <c r="D273" s="578"/>
      <c r="E273" s="578"/>
      <c r="F273" s="578"/>
      <c r="G273" s="57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</row>
    <row r="274" spans="1:22" ht="12.75" customHeight="1">
      <c r="A274" s="218"/>
      <c r="B274" s="218"/>
      <c r="C274" s="578"/>
      <c r="D274" s="578"/>
      <c r="E274" s="578"/>
      <c r="F274" s="578"/>
      <c r="G274" s="57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</row>
    <row r="275" spans="1:22" ht="12.75" customHeight="1">
      <c r="A275" s="218"/>
      <c r="B275" s="218"/>
      <c r="C275" s="578"/>
      <c r="D275" s="578"/>
      <c r="E275" s="578"/>
      <c r="F275" s="578"/>
      <c r="G275" s="57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</row>
    <row r="276" spans="1:22" ht="12.75" customHeight="1">
      <c r="A276" s="218"/>
      <c r="B276" s="218"/>
      <c r="C276" s="578"/>
      <c r="D276" s="578"/>
      <c r="E276" s="578"/>
      <c r="F276" s="578"/>
      <c r="G276" s="57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</row>
    <row r="277" spans="1:22" ht="12.75" customHeight="1">
      <c r="A277" s="218"/>
      <c r="B277" s="218"/>
      <c r="C277" s="578"/>
      <c r="D277" s="578"/>
      <c r="E277" s="578"/>
      <c r="F277" s="578"/>
      <c r="G277" s="57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</row>
    <row r="278" spans="1:22" ht="12.75" customHeight="1">
      <c r="A278" s="218"/>
      <c r="B278" s="218"/>
      <c r="C278" s="578"/>
      <c r="D278" s="578"/>
      <c r="E278" s="578"/>
      <c r="F278" s="578"/>
      <c r="G278" s="57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</row>
    <row r="279" spans="1:22" ht="12.75" customHeight="1">
      <c r="A279" s="218"/>
      <c r="B279" s="218"/>
      <c r="C279" s="578"/>
      <c r="D279" s="578"/>
      <c r="E279" s="578"/>
      <c r="F279" s="578"/>
      <c r="G279" s="57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</row>
    <row r="280" spans="1:22" ht="12.75" customHeight="1">
      <c r="A280" s="218"/>
      <c r="B280" s="218"/>
      <c r="C280" s="578"/>
      <c r="D280" s="578"/>
      <c r="E280" s="578"/>
      <c r="F280" s="578"/>
      <c r="G280" s="57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</row>
    <row r="281" spans="1:22" ht="12.75" customHeight="1">
      <c r="A281" s="218"/>
      <c r="B281" s="218"/>
      <c r="C281" s="578"/>
      <c r="D281" s="578"/>
      <c r="E281" s="578"/>
      <c r="F281" s="578"/>
      <c r="G281" s="57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</row>
    <row r="282" spans="1:22" ht="12.75" customHeight="1">
      <c r="A282" s="218"/>
      <c r="B282" s="218"/>
      <c r="C282" s="578"/>
      <c r="D282" s="578"/>
      <c r="E282" s="578"/>
      <c r="F282" s="578"/>
      <c r="G282" s="57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</row>
    <row r="283" spans="1:22" ht="12.75" customHeight="1">
      <c r="A283" s="218"/>
      <c r="B283" s="218"/>
      <c r="C283" s="578"/>
      <c r="D283" s="578"/>
      <c r="E283" s="578"/>
      <c r="F283" s="578"/>
      <c r="G283" s="57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</row>
    <row r="284" spans="1:22" ht="12.75" customHeight="1">
      <c r="A284" s="218"/>
      <c r="B284" s="218"/>
      <c r="C284" s="578"/>
      <c r="D284" s="578"/>
      <c r="E284" s="578"/>
      <c r="F284" s="578"/>
      <c r="G284" s="57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</row>
    <row r="285" spans="1:22" ht="12.75" customHeight="1">
      <c r="A285" s="218"/>
      <c r="B285" s="218"/>
      <c r="C285" s="578"/>
      <c r="D285" s="578"/>
      <c r="E285" s="578"/>
      <c r="F285" s="578"/>
      <c r="G285" s="57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</row>
    <row r="286" spans="1:22" ht="12.75" customHeight="1">
      <c r="A286" s="218"/>
      <c r="B286" s="218"/>
      <c r="C286" s="578"/>
      <c r="D286" s="578"/>
      <c r="E286" s="578"/>
      <c r="F286" s="578"/>
      <c r="G286" s="57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</row>
    <row r="287" spans="1:22" ht="12.75" customHeight="1">
      <c r="A287" s="218"/>
      <c r="B287" s="218"/>
      <c r="C287" s="578"/>
      <c r="D287" s="578"/>
      <c r="E287" s="578"/>
      <c r="F287" s="578"/>
      <c r="G287" s="57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</row>
    <row r="288" spans="1:22" ht="12.75" customHeight="1">
      <c r="A288" s="218"/>
      <c r="B288" s="218"/>
      <c r="C288" s="578"/>
      <c r="D288" s="578"/>
      <c r="E288" s="578"/>
      <c r="F288" s="578"/>
      <c r="G288" s="57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</row>
    <row r="289" spans="1:22" ht="12.75" customHeight="1">
      <c r="A289" s="218"/>
      <c r="B289" s="218"/>
      <c r="C289" s="578"/>
      <c r="D289" s="578"/>
      <c r="E289" s="578"/>
      <c r="F289" s="578"/>
      <c r="G289" s="57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</row>
    <row r="290" spans="1:22" ht="12.75" customHeight="1">
      <c r="A290" s="218"/>
      <c r="B290" s="218"/>
      <c r="C290" s="578"/>
      <c r="D290" s="578"/>
      <c r="E290" s="578"/>
      <c r="F290" s="578"/>
      <c r="G290" s="57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</row>
    <row r="291" spans="1:22" ht="12.75" customHeight="1">
      <c r="A291" s="218"/>
      <c r="B291" s="218"/>
      <c r="C291" s="578"/>
      <c r="D291" s="578"/>
      <c r="E291" s="578"/>
      <c r="F291" s="578"/>
      <c r="G291" s="57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</row>
    <row r="292" spans="1:22" ht="12.75" customHeight="1">
      <c r="A292" s="218"/>
      <c r="B292" s="218"/>
      <c r="C292" s="578"/>
      <c r="D292" s="578"/>
      <c r="E292" s="578"/>
      <c r="F292" s="578"/>
      <c r="G292" s="57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</row>
    <row r="293" spans="1:22" ht="12.75" customHeight="1">
      <c r="A293" s="218"/>
      <c r="B293" s="218"/>
      <c r="C293" s="578"/>
      <c r="D293" s="578"/>
      <c r="E293" s="578"/>
      <c r="F293" s="578"/>
      <c r="G293" s="57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</row>
    <row r="294" spans="1:22" ht="12.75" customHeight="1">
      <c r="A294" s="218"/>
      <c r="B294" s="218"/>
      <c r="C294" s="578"/>
      <c r="D294" s="578"/>
      <c r="E294" s="578"/>
      <c r="F294" s="578"/>
      <c r="G294" s="57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</row>
    <row r="295" spans="1:22" ht="12.75" customHeight="1">
      <c r="A295" s="218"/>
      <c r="B295" s="218"/>
      <c r="C295" s="578"/>
      <c r="D295" s="578"/>
      <c r="E295" s="578"/>
      <c r="F295" s="578"/>
      <c r="G295" s="57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</row>
    <row r="296" spans="1:22" ht="12.75" customHeight="1">
      <c r="A296" s="218"/>
      <c r="B296" s="218"/>
      <c r="C296" s="578"/>
      <c r="D296" s="578"/>
      <c r="E296" s="578"/>
      <c r="F296" s="578"/>
      <c r="G296" s="57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</row>
    <row r="297" spans="1:22" ht="12.75" customHeight="1">
      <c r="A297" s="218"/>
      <c r="B297" s="218"/>
      <c r="C297" s="578"/>
      <c r="D297" s="578"/>
      <c r="E297" s="578"/>
      <c r="F297" s="578"/>
      <c r="G297" s="57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</row>
    <row r="298" spans="1:22" ht="12.75" customHeight="1">
      <c r="A298" s="218"/>
      <c r="B298" s="218"/>
      <c r="C298" s="578"/>
      <c r="D298" s="578"/>
      <c r="E298" s="578"/>
      <c r="F298" s="578"/>
      <c r="G298" s="57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</row>
    <row r="299" spans="1:22" ht="12.75" customHeight="1">
      <c r="A299" s="218"/>
      <c r="B299" s="218"/>
      <c r="C299" s="578"/>
      <c r="D299" s="578"/>
      <c r="E299" s="578"/>
      <c r="F299" s="578"/>
      <c r="G299" s="57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</row>
    <row r="300" spans="1:22" ht="12.75" customHeight="1">
      <c r="A300" s="218"/>
      <c r="B300" s="218"/>
      <c r="C300" s="578"/>
      <c r="D300" s="578"/>
      <c r="E300" s="578"/>
      <c r="F300" s="578"/>
      <c r="G300" s="57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</row>
    <row r="301" spans="1:22" ht="12.75" customHeight="1">
      <c r="A301" s="218"/>
      <c r="B301" s="218"/>
      <c r="C301" s="578"/>
      <c r="D301" s="578"/>
      <c r="E301" s="578"/>
      <c r="F301" s="578"/>
      <c r="G301" s="57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</row>
    <row r="302" spans="1:22" ht="12.75" customHeight="1">
      <c r="A302" s="218"/>
      <c r="B302" s="218"/>
      <c r="C302" s="578"/>
      <c r="D302" s="578"/>
      <c r="E302" s="578"/>
      <c r="F302" s="578"/>
      <c r="G302" s="57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</row>
    <row r="303" spans="1:22" ht="12.75" customHeight="1">
      <c r="A303" s="218"/>
      <c r="B303" s="218"/>
      <c r="C303" s="578"/>
      <c r="D303" s="578"/>
      <c r="E303" s="578"/>
      <c r="F303" s="578"/>
      <c r="G303" s="57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</row>
    <row r="304" spans="1:22" ht="12.75" customHeight="1">
      <c r="A304" s="218"/>
      <c r="B304" s="218"/>
      <c r="C304" s="578"/>
      <c r="D304" s="578"/>
      <c r="E304" s="578"/>
      <c r="F304" s="578"/>
      <c r="G304" s="57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</row>
    <row r="305" spans="1:22" ht="12.75" customHeight="1">
      <c r="A305" s="218"/>
      <c r="B305" s="218"/>
      <c r="C305" s="578"/>
      <c r="D305" s="578"/>
      <c r="E305" s="578"/>
      <c r="F305" s="578"/>
      <c r="G305" s="57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</row>
    <row r="306" spans="1:22" ht="12.75" customHeight="1">
      <c r="A306" s="218"/>
      <c r="B306" s="218"/>
      <c r="C306" s="578"/>
      <c r="D306" s="578"/>
      <c r="E306" s="578"/>
      <c r="F306" s="578"/>
      <c r="G306" s="57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</row>
    <row r="307" spans="1:22" ht="12.75" customHeight="1">
      <c r="A307" s="218"/>
      <c r="B307" s="218"/>
      <c r="C307" s="578"/>
      <c r="D307" s="578"/>
      <c r="E307" s="578"/>
      <c r="F307" s="578"/>
      <c r="G307" s="57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</row>
    <row r="308" spans="1:22" ht="12.75" customHeight="1">
      <c r="A308" s="218"/>
      <c r="B308" s="218"/>
      <c r="C308" s="578"/>
      <c r="D308" s="578"/>
      <c r="E308" s="578"/>
      <c r="F308" s="578"/>
      <c r="G308" s="57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</row>
    <row r="309" spans="1:22" ht="12.75" customHeight="1">
      <c r="A309" s="218"/>
      <c r="B309" s="218"/>
      <c r="C309" s="578"/>
      <c r="D309" s="578"/>
      <c r="E309" s="578"/>
      <c r="F309" s="578"/>
      <c r="G309" s="57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</row>
    <row r="310" spans="1:22" ht="12.75" customHeight="1">
      <c r="A310" s="218"/>
      <c r="B310" s="218"/>
      <c r="C310" s="578"/>
      <c r="D310" s="578"/>
      <c r="E310" s="578"/>
      <c r="F310" s="578"/>
      <c r="G310" s="57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</row>
    <row r="311" spans="1:22" ht="12.75" customHeight="1">
      <c r="A311" s="218"/>
      <c r="B311" s="218"/>
      <c r="C311" s="578"/>
      <c r="D311" s="578"/>
      <c r="E311" s="578"/>
      <c r="F311" s="578"/>
      <c r="G311" s="57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</row>
    <row r="312" spans="1:22" ht="12.75" customHeight="1">
      <c r="A312" s="218"/>
      <c r="B312" s="218"/>
      <c r="C312" s="578"/>
      <c r="D312" s="578"/>
      <c r="E312" s="578"/>
      <c r="F312" s="578"/>
      <c r="G312" s="57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</row>
    <row r="313" spans="1:22" ht="12.75" customHeight="1">
      <c r="A313" s="218"/>
      <c r="B313" s="218"/>
      <c r="C313" s="578"/>
      <c r="D313" s="578"/>
      <c r="E313" s="578"/>
      <c r="F313" s="578"/>
      <c r="G313" s="57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</row>
    <row r="314" spans="1:22" ht="12.75" customHeight="1">
      <c r="A314" s="218"/>
      <c r="B314" s="218"/>
      <c r="C314" s="578"/>
      <c r="D314" s="578"/>
      <c r="E314" s="578"/>
      <c r="F314" s="578"/>
      <c r="G314" s="57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</row>
    <row r="315" spans="1:22" ht="12.75" customHeight="1">
      <c r="A315" s="218"/>
      <c r="B315" s="218"/>
      <c r="C315" s="578"/>
      <c r="D315" s="578"/>
      <c r="E315" s="578"/>
      <c r="F315" s="578"/>
      <c r="G315" s="57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</row>
    <row r="316" spans="1:22" ht="12.75" customHeight="1">
      <c r="A316" s="218"/>
      <c r="B316" s="218"/>
      <c r="C316" s="578"/>
      <c r="D316" s="578"/>
      <c r="E316" s="578"/>
      <c r="F316" s="578"/>
      <c r="G316" s="57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</row>
    <row r="317" spans="1:22" ht="12.75" customHeight="1">
      <c r="A317" s="218"/>
      <c r="B317" s="218"/>
      <c r="C317" s="578"/>
      <c r="D317" s="578"/>
      <c r="E317" s="578"/>
      <c r="F317" s="578"/>
      <c r="G317" s="57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</row>
    <row r="318" spans="1:22" ht="12.75" customHeight="1">
      <c r="A318" s="218"/>
      <c r="B318" s="218"/>
      <c r="C318" s="578"/>
      <c r="D318" s="578"/>
      <c r="E318" s="578"/>
      <c r="F318" s="578"/>
      <c r="G318" s="57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</row>
    <row r="319" spans="1:22" ht="12.75" customHeight="1">
      <c r="A319" s="218"/>
      <c r="B319" s="218"/>
      <c r="C319" s="578"/>
      <c r="D319" s="578"/>
      <c r="E319" s="578"/>
      <c r="F319" s="578"/>
      <c r="G319" s="57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</row>
    <row r="320" spans="1:22" ht="12.75" customHeight="1">
      <c r="A320" s="218"/>
      <c r="B320" s="218"/>
      <c r="C320" s="578"/>
      <c r="D320" s="578"/>
      <c r="E320" s="578"/>
      <c r="F320" s="578"/>
      <c r="G320" s="57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</row>
    <row r="321" spans="1:22" ht="12.75" customHeight="1">
      <c r="A321" s="218"/>
      <c r="B321" s="218"/>
      <c r="C321" s="578"/>
      <c r="D321" s="578"/>
      <c r="E321" s="578"/>
      <c r="F321" s="578"/>
      <c r="G321" s="57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</row>
    <row r="322" spans="1:22" ht="12.75" customHeight="1">
      <c r="A322" s="218"/>
      <c r="B322" s="218"/>
      <c r="C322" s="578"/>
      <c r="D322" s="578"/>
      <c r="E322" s="578"/>
      <c r="F322" s="578"/>
      <c r="G322" s="57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</row>
    <row r="323" spans="1:22" ht="12.75" customHeight="1">
      <c r="A323" s="218"/>
      <c r="B323" s="218"/>
      <c r="C323" s="578"/>
      <c r="D323" s="578"/>
      <c r="E323" s="578"/>
      <c r="F323" s="578"/>
      <c r="G323" s="57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</row>
    <row r="324" spans="1:22" ht="12.75" customHeight="1">
      <c r="A324" s="218"/>
      <c r="B324" s="218"/>
      <c r="C324" s="578"/>
      <c r="D324" s="578"/>
      <c r="E324" s="578"/>
      <c r="F324" s="578"/>
      <c r="G324" s="57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</row>
    <row r="325" spans="1:22" ht="12.75" customHeight="1">
      <c r="A325" s="218"/>
      <c r="B325" s="218"/>
      <c r="C325" s="578"/>
      <c r="D325" s="578"/>
      <c r="E325" s="578"/>
      <c r="F325" s="578"/>
      <c r="G325" s="57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</row>
    <row r="326" spans="1:22" ht="12.75" customHeight="1">
      <c r="A326" s="218"/>
      <c r="B326" s="218"/>
      <c r="C326" s="578"/>
      <c r="D326" s="578"/>
      <c r="E326" s="578"/>
      <c r="F326" s="578"/>
      <c r="G326" s="57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</row>
    <row r="327" spans="1:22" ht="12.75" customHeight="1">
      <c r="A327" s="218"/>
      <c r="B327" s="218"/>
      <c r="C327" s="578"/>
      <c r="D327" s="578"/>
      <c r="E327" s="578"/>
      <c r="F327" s="578"/>
      <c r="G327" s="57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</row>
    <row r="328" spans="1:22" ht="12.75" customHeight="1">
      <c r="A328" s="218"/>
      <c r="B328" s="218"/>
      <c r="C328" s="578"/>
      <c r="D328" s="578"/>
      <c r="E328" s="578"/>
      <c r="F328" s="578"/>
      <c r="G328" s="57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</row>
    <row r="329" spans="1:22" ht="12.75" customHeight="1">
      <c r="A329" s="218"/>
      <c r="B329" s="218"/>
      <c r="C329" s="578"/>
      <c r="D329" s="578"/>
      <c r="E329" s="578"/>
      <c r="F329" s="578"/>
      <c r="G329" s="57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</row>
    <row r="330" spans="1:22" ht="12.75" customHeight="1">
      <c r="A330" s="218"/>
      <c r="B330" s="218"/>
      <c r="C330" s="578"/>
      <c r="D330" s="578"/>
      <c r="E330" s="578"/>
      <c r="F330" s="578"/>
      <c r="G330" s="57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</row>
    <row r="331" spans="1:22" ht="12.75" customHeight="1">
      <c r="A331" s="218"/>
      <c r="B331" s="218"/>
      <c r="C331" s="578"/>
      <c r="D331" s="578"/>
      <c r="E331" s="578"/>
      <c r="F331" s="578"/>
      <c r="G331" s="57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</row>
    <row r="332" spans="1:22" ht="12.75" customHeight="1">
      <c r="A332" s="218"/>
      <c r="B332" s="218"/>
      <c r="C332" s="578"/>
      <c r="D332" s="578"/>
      <c r="E332" s="578"/>
      <c r="F332" s="578"/>
      <c r="G332" s="57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</row>
    <row r="333" spans="1:22" ht="12.75" customHeight="1">
      <c r="A333" s="218"/>
      <c r="B333" s="218"/>
      <c r="C333" s="578"/>
      <c r="D333" s="578"/>
      <c r="E333" s="578"/>
      <c r="F333" s="578"/>
      <c r="G333" s="57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</row>
    <row r="334" spans="1:22" ht="12.75" customHeight="1">
      <c r="A334" s="218"/>
      <c r="B334" s="218"/>
      <c r="C334" s="578"/>
      <c r="D334" s="578"/>
      <c r="E334" s="578"/>
      <c r="F334" s="578"/>
      <c r="G334" s="57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</row>
    <row r="335" spans="1:22" ht="12.75" customHeight="1">
      <c r="A335" s="218"/>
      <c r="B335" s="218"/>
      <c r="C335" s="578"/>
      <c r="D335" s="578"/>
      <c r="E335" s="578"/>
      <c r="F335" s="578"/>
      <c r="G335" s="57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</row>
    <row r="336" spans="1:22" ht="12.75" customHeight="1">
      <c r="A336" s="218"/>
      <c r="B336" s="218"/>
      <c r="C336" s="578"/>
      <c r="D336" s="578"/>
      <c r="E336" s="578"/>
      <c r="F336" s="578"/>
      <c r="G336" s="57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</row>
    <row r="337" spans="1:22" ht="12.75" customHeight="1">
      <c r="A337" s="218"/>
      <c r="B337" s="218"/>
      <c r="C337" s="578"/>
      <c r="D337" s="578"/>
      <c r="E337" s="578"/>
      <c r="F337" s="578"/>
      <c r="G337" s="57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</row>
    <row r="338" spans="1:22" ht="12.75" customHeight="1">
      <c r="A338" s="218"/>
      <c r="B338" s="218"/>
      <c r="C338" s="578"/>
      <c r="D338" s="578"/>
      <c r="E338" s="578"/>
      <c r="F338" s="578"/>
      <c r="G338" s="57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</row>
    <row r="339" spans="1:22" ht="12.75" customHeight="1">
      <c r="A339" s="218"/>
      <c r="B339" s="218"/>
      <c r="C339" s="578"/>
      <c r="D339" s="578"/>
      <c r="E339" s="578"/>
      <c r="F339" s="578"/>
      <c r="G339" s="57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</row>
    <row r="340" spans="1:22" ht="12.75" customHeight="1">
      <c r="A340" s="218"/>
      <c r="B340" s="218"/>
      <c r="C340" s="578"/>
      <c r="D340" s="578"/>
      <c r="E340" s="578"/>
      <c r="F340" s="578"/>
      <c r="G340" s="57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</row>
    <row r="341" spans="1:22" ht="12.75" customHeight="1">
      <c r="A341" s="218"/>
      <c r="B341" s="218"/>
      <c r="C341" s="578"/>
      <c r="D341" s="578"/>
      <c r="E341" s="578"/>
      <c r="F341" s="578"/>
      <c r="G341" s="57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</row>
    <row r="342" spans="1:22" ht="12.75" customHeight="1">
      <c r="A342" s="218"/>
      <c r="B342" s="218"/>
      <c r="C342" s="578"/>
      <c r="D342" s="578"/>
      <c r="E342" s="578"/>
      <c r="F342" s="578"/>
      <c r="G342" s="57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</row>
    <row r="343" spans="1:22" ht="12.75" customHeight="1">
      <c r="A343" s="218"/>
      <c r="B343" s="218"/>
      <c r="C343" s="578"/>
      <c r="D343" s="578"/>
      <c r="E343" s="578"/>
      <c r="F343" s="578"/>
      <c r="G343" s="57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</row>
    <row r="344" spans="1:22" ht="12.75" customHeight="1">
      <c r="A344" s="218"/>
      <c r="B344" s="218"/>
      <c r="C344" s="578"/>
      <c r="D344" s="578"/>
      <c r="E344" s="578"/>
      <c r="F344" s="578"/>
      <c r="G344" s="57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</row>
    <row r="345" spans="1:22" ht="12.75" customHeight="1">
      <c r="A345" s="218"/>
      <c r="B345" s="218"/>
      <c r="C345" s="578"/>
      <c r="D345" s="578"/>
      <c r="E345" s="578"/>
      <c r="F345" s="578"/>
      <c r="G345" s="57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</row>
    <row r="346" spans="1:22" ht="12.75" customHeight="1">
      <c r="A346" s="218"/>
      <c r="B346" s="218"/>
      <c r="C346" s="578"/>
      <c r="D346" s="578"/>
      <c r="E346" s="578"/>
      <c r="F346" s="578"/>
      <c r="G346" s="57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</row>
    <row r="347" spans="1:22" ht="12.75" customHeight="1">
      <c r="A347" s="218"/>
      <c r="B347" s="218"/>
      <c r="C347" s="578"/>
      <c r="D347" s="578"/>
      <c r="E347" s="578"/>
      <c r="F347" s="578"/>
      <c r="G347" s="57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</row>
    <row r="348" spans="1:22" ht="12.75" customHeight="1">
      <c r="A348" s="218"/>
      <c r="B348" s="218"/>
      <c r="C348" s="578"/>
      <c r="D348" s="578"/>
      <c r="E348" s="578"/>
      <c r="F348" s="578"/>
      <c r="G348" s="57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</row>
    <row r="349" spans="1:22" ht="12.75" customHeight="1">
      <c r="A349" s="218"/>
      <c r="B349" s="218"/>
      <c r="C349" s="578"/>
      <c r="D349" s="578"/>
      <c r="E349" s="578"/>
      <c r="F349" s="578"/>
      <c r="G349" s="57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</row>
    <row r="350" spans="1:22" ht="12.75" customHeight="1">
      <c r="A350" s="218"/>
      <c r="B350" s="218"/>
      <c r="C350" s="578"/>
      <c r="D350" s="578"/>
      <c r="E350" s="578"/>
      <c r="F350" s="578"/>
      <c r="G350" s="57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</row>
    <row r="351" spans="1:22" ht="12.75" customHeight="1">
      <c r="A351" s="218"/>
      <c r="B351" s="218"/>
      <c r="C351" s="578"/>
      <c r="D351" s="578"/>
      <c r="E351" s="578"/>
      <c r="F351" s="578"/>
      <c r="G351" s="57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</row>
    <row r="352" spans="1:22" ht="12.75" customHeight="1">
      <c r="A352" s="218"/>
      <c r="B352" s="218"/>
      <c r="C352" s="578"/>
      <c r="D352" s="578"/>
      <c r="E352" s="578"/>
      <c r="F352" s="578"/>
      <c r="G352" s="57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</row>
    <row r="353" spans="1:22" ht="12.75" customHeight="1">
      <c r="A353" s="218"/>
      <c r="B353" s="218"/>
      <c r="C353" s="578"/>
      <c r="D353" s="578"/>
      <c r="E353" s="578"/>
      <c r="F353" s="578"/>
      <c r="G353" s="57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</row>
    <row r="354" spans="1:22" ht="12.75" customHeight="1">
      <c r="A354" s="218"/>
      <c r="B354" s="218"/>
      <c r="C354" s="578"/>
      <c r="D354" s="578"/>
      <c r="E354" s="578"/>
      <c r="F354" s="578"/>
      <c r="G354" s="57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</row>
    <row r="355" spans="1:22" ht="12.75" customHeight="1">
      <c r="A355" s="218"/>
      <c r="B355" s="218"/>
      <c r="C355" s="578"/>
      <c r="D355" s="578"/>
      <c r="E355" s="578"/>
      <c r="F355" s="578"/>
      <c r="G355" s="57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</row>
    <row r="356" spans="1:22" ht="12.75" customHeight="1">
      <c r="A356" s="218"/>
      <c r="B356" s="218"/>
      <c r="C356" s="578"/>
      <c r="D356" s="578"/>
      <c r="E356" s="578"/>
      <c r="F356" s="578"/>
      <c r="G356" s="57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</row>
    <row r="357" spans="1:22" ht="12.75" customHeight="1">
      <c r="A357" s="218"/>
      <c r="B357" s="218"/>
      <c r="C357" s="578"/>
      <c r="D357" s="578"/>
      <c r="E357" s="578"/>
      <c r="F357" s="578"/>
      <c r="G357" s="57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</row>
    <row r="358" spans="1:22" ht="12.75" customHeight="1">
      <c r="A358" s="218"/>
      <c r="B358" s="218"/>
      <c r="C358" s="578"/>
      <c r="D358" s="578"/>
      <c r="E358" s="578"/>
      <c r="F358" s="578"/>
      <c r="G358" s="57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</row>
    <row r="359" spans="1:22" ht="12.75" customHeight="1">
      <c r="A359" s="218"/>
      <c r="B359" s="218"/>
      <c r="C359" s="578"/>
      <c r="D359" s="578"/>
      <c r="E359" s="578"/>
      <c r="F359" s="578"/>
      <c r="G359" s="57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</row>
    <row r="360" spans="1:22" ht="12.75" customHeight="1">
      <c r="A360" s="218"/>
      <c r="B360" s="218"/>
      <c r="C360" s="578"/>
      <c r="D360" s="578"/>
      <c r="E360" s="578"/>
      <c r="F360" s="578"/>
      <c r="G360" s="57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</row>
    <row r="361" spans="1:22" ht="12.75" customHeight="1">
      <c r="A361" s="218"/>
      <c r="B361" s="218"/>
      <c r="C361" s="578"/>
      <c r="D361" s="578"/>
      <c r="E361" s="578"/>
      <c r="F361" s="578"/>
      <c r="G361" s="57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</row>
    <row r="362" spans="1:22" ht="12.75" customHeight="1">
      <c r="A362" s="218"/>
      <c r="B362" s="218"/>
      <c r="C362" s="578"/>
      <c r="D362" s="578"/>
      <c r="E362" s="578"/>
      <c r="F362" s="578"/>
      <c r="G362" s="57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</row>
    <row r="363" spans="1:22" ht="12.75" customHeight="1">
      <c r="A363" s="218"/>
      <c r="B363" s="218"/>
      <c r="C363" s="578"/>
      <c r="D363" s="578"/>
      <c r="E363" s="578"/>
      <c r="F363" s="578"/>
      <c r="G363" s="57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</row>
    <row r="364" spans="1:22" ht="12.75" customHeight="1">
      <c r="A364" s="218"/>
      <c r="B364" s="218"/>
      <c r="C364" s="578"/>
      <c r="D364" s="578"/>
      <c r="E364" s="578"/>
      <c r="F364" s="578"/>
      <c r="G364" s="57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</row>
    <row r="365" spans="1:22" ht="12.75" customHeight="1">
      <c r="A365" s="218"/>
      <c r="B365" s="218"/>
      <c r="C365" s="578"/>
      <c r="D365" s="578"/>
      <c r="E365" s="578"/>
      <c r="F365" s="578"/>
      <c r="G365" s="57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</row>
    <row r="366" spans="1:22" ht="12.75" customHeight="1">
      <c r="A366" s="218"/>
      <c r="B366" s="218"/>
      <c r="C366" s="578"/>
      <c r="D366" s="578"/>
      <c r="E366" s="578"/>
      <c r="F366" s="578"/>
      <c r="G366" s="57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</row>
    <row r="367" spans="1:22" ht="12.75" customHeight="1">
      <c r="A367" s="218"/>
      <c r="B367" s="218"/>
      <c r="C367" s="578"/>
      <c r="D367" s="578"/>
      <c r="E367" s="578"/>
      <c r="F367" s="578"/>
      <c r="G367" s="57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</row>
    <row r="368" spans="1:22" ht="12.75" customHeight="1">
      <c r="A368" s="218"/>
      <c r="B368" s="218"/>
      <c r="C368" s="578"/>
      <c r="D368" s="578"/>
      <c r="E368" s="578"/>
      <c r="F368" s="578"/>
      <c r="G368" s="57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</row>
    <row r="369" spans="1:22" ht="12.75" customHeight="1">
      <c r="A369" s="218"/>
      <c r="B369" s="218"/>
      <c r="C369" s="578"/>
      <c r="D369" s="578"/>
      <c r="E369" s="578"/>
      <c r="F369" s="578"/>
      <c r="G369" s="57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</row>
    <row r="370" spans="1:22" ht="12.75" customHeight="1">
      <c r="A370" s="218"/>
      <c r="B370" s="218"/>
      <c r="C370" s="578"/>
      <c r="D370" s="578"/>
      <c r="E370" s="578"/>
      <c r="F370" s="578"/>
      <c r="G370" s="57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</row>
    <row r="371" spans="1:22" ht="12.75" customHeight="1">
      <c r="A371" s="218"/>
      <c r="B371" s="218"/>
      <c r="C371" s="578"/>
      <c r="D371" s="578"/>
      <c r="E371" s="578"/>
      <c r="F371" s="578"/>
      <c r="G371" s="57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</row>
    <row r="372" spans="1:22" ht="12.75" customHeight="1">
      <c r="A372" s="218"/>
      <c r="B372" s="218"/>
      <c r="C372" s="578"/>
      <c r="D372" s="578"/>
      <c r="E372" s="578"/>
      <c r="F372" s="578"/>
      <c r="G372" s="57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</row>
    <row r="373" spans="1:22" ht="12.75" customHeight="1">
      <c r="A373" s="218"/>
      <c r="B373" s="218"/>
      <c r="C373" s="578"/>
      <c r="D373" s="578"/>
      <c r="E373" s="578"/>
      <c r="F373" s="578"/>
      <c r="G373" s="57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</row>
    <row r="374" spans="1:22" ht="12.75" customHeight="1">
      <c r="A374" s="218"/>
      <c r="B374" s="218"/>
      <c r="C374" s="578"/>
      <c r="D374" s="578"/>
      <c r="E374" s="578"/>
      <c r="F374" s="578"/>
      <c r="G374" s="57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</row>
    <row r="375" spans="1:22" ht="12.75" customHeight="1">
      <c r="A375" s="218"/>
      <c r="B375" s="218"/>
      <c r="C375" s="578"/>
      <c r="D375" s="578"/>
      <c r="E375" s="578"/>
      <c r="F375" s="578"/>
      <c r="G375" s="57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</row>
    <row r="376" spans="1:22" ht="12.75" customHeight="1">
      <c r="A376" s="218"/>
      <c r="B376" s="218"/>
      <c r="C376" s="578"/>
      <c r="D376" s="578"/>
      <c r="E376" s="578"/>
      <c r="F376" s="578"/>
      <c r="G376" s="57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</row>
    <row r="377" spans="1:22" ht="12.75" customHeight="1">
      <c r="A377" s="218"/>
      <c r="B377" s="218"/>
      <c r="C377" s="578"/>
      <c r="D377" s="578"/>
      <c r="E377" s="578"/>
      <c r="F377" s="578"/>
      <c r="G377" s="57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</row>
    <row r="378" spans="1:22" ht="12.75" customHeight="1">
      <c r="A378" s="218"/>
      <c r="B378" s="218"/>
      <c r="C378" s="578"/>
      <c r="D378" s="578"/>
      <c r="E378" s="578"/>
      <c r="F378" s="578"/>
      <c r="G378" s="57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</row>
    <row r="379" spans="1:22" ht="12.75" customHeight="1">
      <c r="A379" s="218"/>
      <c r="B379" s="218"/>
      <c r="C379" s="578"/>
      <c r="D379" s="578"/>
      <c r="E379" s="578"/>
      <c r="F379" s="578"/>
      <c r="G379" s="57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</row>
    <row r="380" spans="1:22" ht="12.75" customHeight="1">
      <c r="A380" s="218"/>
      <c r="B380" s="218"/>
      <c r="C380" s="578"/>
      <c r="D380" s="578"/>
      <c r="E380" s="578"/>
      <c r="F380" s="578"/>
      <c r="G380" s="57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</row>
    <row r="381" spans="1:22" ht="12.75" customHeight="1">
      <c r="A381" s="218"/>
      <c r="B381" s="218"/>
      <c r="C381" s="578"/>
      <c r="D381" s="578"/>
      <c r="E381" s="578"/>
      <c r="F381" s="578"/>
      <c r="G381" s="57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</row>
    <row r="382" spans="1:22" ht="12.75" customHeight="1">
      <c r="A382" s="218"/>
      <c r="B382" s="218"/>
      <c r="C382" s="578"/>
      <c r="D382" s="578"/>
      <c r="E382" s="578"/>
      <c r="F382" s="578"/>
      <c r="G382" s="57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</row>
    <row r="383" spans="1:22" ht="12.75" customHeight="1">
      <c r="A383" s="218"/>
      <c r="B383" s="218"/>
      <c r="C383" s="578"/>
      <c r="D383" s="578"/>
      <c r="E383" s="578"/>
      <c r="F383" s="578"/>
      <c r="G383" s="57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</row>
    <row r="384" spans="1:22" ht="12.75" customHeight="1">
      <c r="A384" s="218"/>
      <c r="B384" s="218"/>
      <c r="C384" s="578"/>
      <c r="D384" s="578"/>
      <c r="E384" s="578"/>
      <c r="F384" s="578"/>
      <c r="G384" s="57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</row>
    <row r="385" spans="1:22" ht="12.75" customHeight="1">
      <c r="A385" s="218"/>
      <c r="B385" s="218"/>
      <c r="C385" s="578"/>
      <c r="D385" s="578"/>
      <c r="E385" s="578"/>
      <c r="F385" s="578"/>
      <c r="G385" s="57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</row>
    <row r="386" spans="1:22" ht="12.75" customHeight="1">
      <c r="A386" s="218"/>
      <c r="B386" s="218"/>
      <c r="C386" s="578"/>
      <c r="D386" s="578"/>
      <c r="E386" s="578"/>
      <c r="F386" s="578"/>
      <c r="G386" s="57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</row>
    <row r="387" spans="1:22" ht="12.75" customHeight="1">
      <c r="A387" s="218"/>
      <c r="B387" s="218"/>
      <c r="C387" s="578"/>
      <c r="D387" s="578"/>
      <c r="E387" s="578"/>
      <c r="F387" s="578"/>
      <c r="G387" s="57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</row>
    <row r="388" spans="1:22" ht="12.75" customHeight="1">
      <c r="A388" s="218"/>
      <c r="B388" s="218"/>
      <c r="C388" s="578"/>
      <c r="D388" s="578"/>
      <c r="E388" s="578"/>
      <c r="F388" s="578"/>
      <c r="G388" s="57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</row>
    <row r="389" spans="1:22" ht="12.75" customHeight="1">
      <c r="A389" s="218"/>
      <c r="B389" s="218"/>
      <c r="C389" s="578"/>
      <c r="D389" s="578"/>
      <c r="E389" s="578"/>
      <c r="F389" s="578"/>
      <c r="G389" s="57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</row>
    <row r="390" spans="1:22" ht="12.75" customHeight="1">
      <c r="A390" s="218"/>
      <c r="B390" s="218"/>
      <c r="C390" s="578"/>
      <c r="D390" s="578"/>
      <c r="E390" s="578"/>
      <c r="F390" s="578"/>
      <c r="G390" s="57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</row>
    <row r="391" spans="1:22" ht="12.75" customHeight="1">
      <c r="A391" s="218"/>
      <c r="B391" s="218"/>
      <c r="C391" s="578"/>
      <c r="D391" s="578"/>
      <c r="E391" s="578"/>
      <c r="F391" s="578"/>
      <c r="G391" s="57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</row>
    <row r="392" spans="1:22" ht="12.75" customHeight="1">
      <c r="A392" s="218"/>
      <c r="B392" s="218"/>
      <c r="C392" s="578"/>
      <c r="D392" s="578"/>
      <c r="E392" s="578"/>
      <c r="F392" s="578"/>
      <c r="G392" s="57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</row>
    <row r="393" spans="1:22" ht="12.75" customHeight="1">
      <c r="A393" s="218"/>
      <c r="B393" s="218"/>
      <c r="C393" s="578"/>
      <c r="D393" s="578"/>
      <c r="E393" s="578"/>
      <c r="F393" s="578"/>
      <c r="G393" s="57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</row>
    <row r="394" spans="1:22" ht="12.75" customHeight="1">
      <c r="A394" s="218"/>
      <c r="B394" s="218"/>
      <c r="C394" s="578"/>
      <c r="D394" s="578"/>
      <c r="E394" s="578"/>
      <c r="F394" s="578"/>
      <c r="G394" s="57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</row>
    <row r="395" spans="1:22" ht="12.75" customHeight="1">
      <c r="A395" s="218"/>
      <c r="B395" s="218"/>
      <c r="C395" s="578"/>
      <c r="D395" s="578"/>
      <c r="E395" s="578"/>
      <c r="F395" s="578"/>
      <c r="G395" s="57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</row>
    <row r="396" spans="1:22" ht="12.75" customHeight="1">
      <c r="A396" s="218"/>
      <c r="B396" s="218"/>
      <c r="C396" s="578"/>
      <c r="D396" s="578"/>
      <c r="E396" s="578"/>
      <c r="F396" s="578"/>
      <c r="G396" s="57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</row>
    <row r="397" spans="1:22" ht="12.75" customHeight="1">
      <c r="A397" s="218"/>
      <c r="B397" s="218"/>
      <c r="C397" s="578"/>
      <c r="D397" s="578"/>
      <c r="E397" s="578"/>
      <c r="F397" s="578"/>
      <c r="G397" s="57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</row>
    <row r="398" spans="1:22" ht="12.75" customHeight="1">
      <c r="A398" s="218"/>
      <c r="B398" s="218"/>
      <c r="C398" s="578"/>
      <c r="D398" s="578"/>
      <c r="E398" s="578"/>
      <c r="F398" s="578"/>
      <c r="G398" s="57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</row>
    <row r="399" spans="1:22" ht="12.75" customHeight="1">
      <c r="A399" s="218"/>
      <c r="B399" s="218"/>
      <c r="C399" s="578"/>
      <c r="D399" s="578"/>
      <c r="E399" s="578"/>
      <c r="F399" s="578"/>
      <c r="G399" s="57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</row>
    <row r="400" spans="1:22" ht="12.75" customHeight="1">
      <c r="A400" s="218"/>
      <c r="B400" s="218"/>
      <c r="C400" s="578"/>
      <c r="D400" s="578"/>
      <c r="E400" s="578"/>
      <c r="F400" s="578"/>
      <c r="G400" s="57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</row>
    <row r="401" spans="1:22" ht="12.75" customHeight="1">
      <c r="A401" s="218"/>
      <c r="B401" s="218"/>
      <c r="C401" s="578"/>
      <c r="D401" s="578"/>
      <c r="E401" s="578"/>
      <c r="F401" s="578"/>
      <c r="G401" s="57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</row>
    <row r="402" spans="1:22" ht="12.75" customHeight="1">
      <c r="A402" s="218"/>
      <c r="B402" s="218"/>
      <c r="C402" s="578"/>
      <c r="D402" s="578"/>
      <c r="E402" s="578"/>
      <c r="F402" s="578"/>
      <c r="G402" s="57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</row>
    <row r="403" spans="1:22" ht="12.75" customHeight="1">
      <c r="A403" s="218"/>
      <c r="B403" s="218"/>
      <c r="C403" s="578"/>
      <c r="D403" s="578"/>
      <c r="E403" s="578"/>
      <c r="F403" s="578"/>
      <c r="G403" s="57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</row>
    <row r="404" spans="1:22" ht="12.75" customHeight="1">
      <c r="A404" s="218"/>
      <c r="B404" s="218"/>
      <c r="C404" s="578"/>
      <c r="D404" s="578"/>
      <c r="E404" s="578"/>
      <c r="F404" s="578"/>
      <c r="G404" s="57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</row>
    <row r="405" spans="1:22" ht="12.75" customHeight="1">
      <c r="A405" s="218"/>
      <c r="B405" s="218"/>
      <c r="C405" s="578"/>
      <c r="D405" s="578"/>
      <c r="E405" s="578"/>
      <c r="F405" s="578"/>
      <c r="G405" s="57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</row>
    <row r="406" spans="1:22" ht="12.75" customHeight="1">
      <c r="A406" s="218"/>
      <c r="B406" s="218"/>
      <c r="C406" s="578"/>
      <c r="D406" s="578"/>
      <c r="E406" s="578"/>
      <c r="F406" s="578"/>
      <c r="G406" s="57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</row>
    <row r="407" spans="1:22" ht="12.75" customHeight="1">
      <c r="A407" s="218"/>
      <c r="B407" s="218"/>
      <c r="C407" s="578"/>
      <c r="D407" s="578"/>
      <c r="E407" s="578"/>
      <c r="F407" s="578"/>
      <c r="G407" s="57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</row>
    <row r="408" spans="1:22" ht="12.75" customHeight="1">
      <c r="A408" s="218"/>
      <c r="B408" s="218"/>
      <c r="C408" s="578"/>
      <c r="D408" s="578"/>
      <c r="E408" s="578"/>
      <c r="F408" s="578"/>
      <c r="G408" s="57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</row>
    <row r="409" spans="1:22" ht="12.75" customHeight="1">
      <c r="A409" s="218"/>
      <c r="B409" s="218"/>
      <c r="C409" s="578"/>
      <c r="D409" s="578"/>
      <c r="E409" s="578"/>
      <c r="F409" s="578"/>
      <c r="G409" s="57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</row>
    <row r="410" spans="1:22" ht="12.75" customHeight="1">
      <c r="A410" s="218"/>
      <c r="B410" s="218"/>
      <c r="C410" s="578"/>
      <c r="D410" s="578"/>
      <c r="E410" s="578"/>
      <c r="F410" s="578"/>
      <c r="G410" s="57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</row>
    <row r="411" spans="1:22" ht="12.75" customHeight="1">
      <c r="A411" s="218"/>
      <c r="B411" s="218"/>
      <c r="C411" s="578"/>
      <c r="D411" s="578"/>
      <c r="E411" s="578"/>
      <c r="F411" s="578"/>
      <c r="G411" s="57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</row>
    <row r="412" spans="1:22" ht="12.75" customHeight="1">
      <c r="A412" s="218"/>
      <c r="B412" s="218"/>
      <c r="C412" s="578"/>
      <c r="D412" s="578"/>
      <c r="E412" s="578"/>
      <c r="F412" s="578"/>
      <c r="G412" s="57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</row>
    <row r="413" spans="1:22" ht="12.75" customHeight="1">
      <c r="A413" s="218"/>
      <c r="B413" s="218"/>
      <c r="C413" s="578"/>
      <c r="D413" s="578"/>
      <c r="E413" s="578"/>
      <c r="F413" s="578"/>
      <c r="G413" s="57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</row>
    <row r="414" spans="1:22" ht="12.75" customHeight="1">
      <c r="A414" s="218"/>
      <c r="B414" s="218"/>
      <c r="C414" s="578"/>
      <c r="D414" s="578"/>
      <c r="E414" s="578"/>
      <c r="F414" s="578"/>
      <c r="G414" s="57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</row>
    <row r="415" spans="1:22" ht="12.75" customHeight="1">
      <c r="A415" s="218"/>
      <c r="B415" s="218"/>
      <c r="C415" s="578"/>
      <c r="D415" s="578"/>
      <c r="E415" s="578"/>
      <c r="F415" s="578"/>
      <c r="G415" s="57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</row>
    <row r="416" spans="1:22" ht="12.75" customHeight="1">
      <c r="A416" s="218"/>
      <c r="B416" s="218"/>
      <c r="C416" s="578"/>
      <c r="D416" s="578"/>
      <c r="E416" s="578"/>
      <c r="F416" s="578"/>
      <c r="G416" s="57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</row>
    <row r="417" spans="1:22" ht="12.75" customHeight="1">
      <c r="A417" s="218"/>
      <c r="B417" s="218"/>
      <c r="C417" s="578"/>
      <c r="D417" s="578"/>
      <c r="E417" s="578"/>
      <c r="F417" s="578"/>
      <c r="G417" s="57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</row>
    <row r="418" spans="1:22" ht="12.75" customHeight="1">
      <c r="A418" s="218"/>
      <c r="B418" s="218"/>
      <c r="C418" s="578"/>
      <c r="D418" s="578"/>
      <c r="E418" s="578"/>
      <c r="F418" s="578"/>
      <c r="G418" s="57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</row>
    <row r="419" spans="1:22" ht="12.75" customHeight="1">
      <c r="A419" s="218"/>
      <c r="B419" s="218"/>
      <c r="C419" s="578"/>
      <c r="D419" s="578"/>
      <c r="E419" s="578"/>
      <c r="F419" s="578"/>
      <c r="G419" s="57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</row>
    <row r="420" spans="1:22" ht="12.75" customHeight="1">
      <c r="A420" s="218"/>
      <c r="B420" s="218"/>
      <c r="C420" s="578"/>
      <c r="D420" s="578"/>
      <c r="E420" s="578"/>
      <c r="F420" s="578"/>
      <c r="G420" s="57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</row>
    <row r="421" spans="1:22" ht="12.75" customHeight="1">
      <c r="A421" s="218"/>
      <c r="B421" s="218"/>
      <c r="C421" s="578"/>
      <c r="D421" s="578"/>
      <c r="E421" s="578"/>
      <c r="F421" s="578"/>
      <c r="G421" s="57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</row>
    <row r="422" spans="1:22" ht="12.75" customHeight="1">
      <c r="A422" s="218"/>
      <c r="B422" s="218"/>
      <c r="C422" s="578"/>
      <c r="D422" s="578"/>
      <c r="E422" s="578"/>
      <c r="F422" s="578"/>
      <c r="G422" s="57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</row>
    <row r="423" spans="1:22" ht="12.75" customHeight="1">
      <c r="A423" s="218"/>
      <c r="B423" s="218"/>
      <c r="C423" s="578"/>
      <c r="D423" s="578"/>
      <c r="E423" s="578"/>
      <c r="F423" s="578"/>
      <c r="G423" s="57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</row>
    <row r="424" spans="1:22" ht="12.75" customHeight="1">
      <c r="A424" s="218"/>
      <c r="B424" s="218"/>
      <c r="C424" s="578"/>
      <c r="D424" s="578"/>
      <c r="E424" s="578"/>
      <c r="F424" s="578"/>
      <c r="G424" s="57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</row>
    <row r="425" spans="1:22" ht="12.75" customHeight="1">
      <c r="A425" s="218"/>
      <c r="B425" s="218"/>
      <c r="C425" s="578"/>
      <c r="D425" s="578"/>
      <c r="E425" s="578"/>
      <c r="F425" s="578"/>
      <c r="G425" s="57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</row>
    <row r="426" spans="1:22" ht="12.75" customHeight="1">
      <c r="A426" s="218"/>
      <c r="B426" s="218"/>
      <c r="C426" s="578"/>
      <c r="D426" s="578"/>
      <c r="E426" s="578"/>
      <c r="F426" s="578"/>
      <c r="G426" s="57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</row>
    <row r="427" spans="1:22" ht="12.75" customHeight="1">
      <c r="A427" s="218"/>
      <c r="B427" s="218"/>
      <c r="C427" s="578"/>
      <c r="D427" s="578"/>
      <c r="E427" s="578"/>
      <c r="F427" s="578"/>
      <c r="G427" s="57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</row>
    <row r="428" spans="1:22" ht="12.75" customHeight="1">
      <c r="A428" s="218"/>
      <c r="B428" s="218"/>
      <c r="C428" s="578"/>
      <c r="D428" s="578"/>
      <c r="E428" s="578"/>
      <c r="F428" s="578"/>
      <c r="G428" s="57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</row>
    <row r="429" spans="1:22" ht="12.75" customHeight="1">
      <c r="A429" s="218"/>
      <c r="B429" s="218"/>
      <c r="C429" s="578"/>
      <c r="D429" s="578"/>
      <c r="E429" s="578"/>
      <c r="F429" s="578"/>
      <c r="G429" s="57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</row>
    <row r="430" spans="1:22" ht="12.75" customHeight="1">
      <c r="A430" s="218"/>
      <c r="B430" s="218"/>
      <c r="C430" s="578"/>
      <c r="D430" s="578"/>
      <c r="E430" s="578"/>
      <c r="F430" s="578"/>
      <c r="G430" s="57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</row>
    <row r="431" spans="1:22" ht="12.75" customHeight="1">
      <c r="A431" s="218"/>
      <c r="B431" s="218"/>
      <c r="C431" s="578"/>
      <c r="D431" s="578"/>
      <c r="E431" s="578"/>
      <c r="F431" s="578"/>
      <c r="G431" s="57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</row>
    <row r="432" spans="1:22" ht="12.75" customHeight="1">
      <c r="A432" s="218"/>
      <c r="B432" s="218"/>
      <c r="C432" s="578"/>
      <c r="D432" s="578"/>
      <c r="E432" s="578"/>
      <c r="F432" s="578"/>
      <c r="G432" s="57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</row>
    <row r="433" spans="1:22" ht="12.75" customHeight="1">
      <c r="A433" s="218"/>
      <c r="B433" s="218"/>
      <c r="C433" s="578"/>
      <c r="D433" s="578"/>
      <c r="E433" s="578"/>
      <c r="F433" s="578"/>
      <c r="G433" s="57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</row>
    <row r="434" spans="1:22" ht="12.75" customHeight="1">
      <c r="A434" s="218"/>
      <c r="B434" s="218"/>
      <c r="C434" s="578"/>
      <c r="D434" s="578"/>
      <c r="E434" s="578"/>
      <c r="F434" s="578"/>
      <c r="G434" s="57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</row>
    <row r="435" spans="1:22" ht="12.75" customHeight="1">
      <c r="A435" s="218"/>
      <c r="B435" s="218"/>
      <c r="C435" s="578"/>
      <c r="D435" s="578"/>
      <c r="E435" s="578"/>
      <c r="F435" s="578"/>
      <c r="G435" s="57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</row>
    <row r="436" spans="1:22" ht="12.75" customHeight="1">
      <c r="A436" s="218"/>
      <c r="B436" s="218"/>
      <c r="C436" s="578"/>
      <c r="D436" s="578"/>
      <c r="E436" s="578"/>
      <c r="F436" s="578"/>
      <c r="G436" s="57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</row>
    <row r="437" spans="1:22" ht="12.75" customHeight="1">
      <c r="A437" s="218"/>
      <c r="B437" s="218"/>
      <c r="C437" s="578"/>
      <c r="D437" s="578"/>
      <c r="E437" s="578"/>
      <c r="F437" s="578"/>
      <c r="G437" s="57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</row>
    <row r="438" spans="1:22" ht="12.75" customHeight="1">
      <c r="A438" s="218"/>
      <c r="B438" s="218"/>
      <c r="C438" s="578"/>
      <c r="D438" s="578"/>
      <c r="E438" s="578"/>
      <c r="F438" s="578"/>
      <c r="G438" s="57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</row>
    <row r="439" spans="1:22" ht="12.75" customHeight="1">
      <c r="A439" s="218"/>
      <c r="B439" s="218"/>
      <c r="C439" s="578"/>
      <c r="D439" s="578"/>
      <c r="E439" s="578"/>
      <c r="F439" s="578"/>
      <c r="G439" s="57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</row>
    <row r="440" spans="1:22" ht="12.75" customHeight="1">
      <c r="A440" s="218"/>
      <c r="B440" s="218"/>
      <c r="C440" s="578"/>
      <c r="D440" s="578"/>
      <c r="E440" s="578"/>
      <c r="F440" s="578"/>
      <c r="G440" s="57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</row>
    <row r="441" spans="1:22" ht="12.75" customHeight="1">
      <c r="A441" s="218"/>
      <c r="B441" s="218"/>
      <c r="C441" s="578"/>
      <c r="D441" s="578"/>
      <c r="E441" s="578"/>
      <c r="F441" s="578"/>
      <c r="G441" s="57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</row>
    <row r="442" spans="1:22" ht="12.75" customHeight="1">
      <c r="A442" s="218"/>
      <c r="B442" s="218"/>
      <c r="C442" s="578"/>
      <c r="D442" s="578"/>
      <c r="E442" s="578"/>
      <c r="F442" s="578"/>
      <c r="G442" s="57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</row>
    <row r="443" spans="1:22" ht="12.75" customHeight="1">
      <c r="A443" s="218"/>
      <c r="B443" s="218"/>
      <c r="C443" s="578"/>
      <c r="D443" s="578"/>
      <c r="E443" s="578"/>
      <c r="F443" s="578"/>
      <c r="G443" s="57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</row>
    <row r="444" spans="1:22" ht="12.75" customHeight="1">
      <c r="A444" s="218"/>
      <c r="B444" s="218"/>
      <c r="C444" s="578"/>
      <c r="D444" s="578"/>
      <c r="E444" s="578"/>
      <c r="F444" s="578"/>
      <c r="G444" s="57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</row>
    <row r="445" spans="1:22" ht="12.75" customHeight="1">
      <c r="A445" s="218"/>
      <c r="B445" s="218"/>
      <c r="C445" s="578"/>
      <c r="D445" s="578"/>
      <c r="E445" s="578"/>
      <c r="F445" s="578"/>
      <c r="G445" s="57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</row>
    <row r="446" spans="1:22" ht="12.75" customHeight="1">
      <c r="A446" s="218"/>
      <c r="B446" s="218"/>
      <c r="C446" s="578"/>
      <c r="D446" s="578"/>
      <c r="E446" s="578"/>
      <c r="F446" s="578"/>
      <c r="G446" s="57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</row>
    <row r="447" spans="1:22" ht="12.75" customHeight="1">
      <c r="A447" s="218"/>
      <c r="B447" s="218"/>
      <c r="C447" s="578"/>
      <c r="D447" s="578"/>
      <c r="E447" s="578"/>
      <c r="F447" s="578"/>
      <c r="G447" s="57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</row>
    <row r="448" spans="1:22" ht="12.75" customHeight="1">
      <c r="A448" s="218"/>
      <c r="B448" s="218"/>
      <c r="C448" s="578"/>
      <c r="D448" s="578"/>
      <c r="E448" s="578"/>
      <c r="F448" s="578"/>
      <c r="G448" s="57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</row>
    <row r="449" spans="1:22" ht="12.75" customHeight="1">
      <c r="A449" s="218"/>
      <c r="B449" s="218"/>
      <c r="C449" s="578"/>
      <c r="D449" s="578"/>
      <c r="E449" s="578"/>
      <c r="F449" s="578"/>
      <c r="G449" s="57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</row>
    <row r="450" spans="1:22" ht="12.75" customHeight="1">
      <c r="A450" s="218"/>
      <c r="B450" s="218"/>
      <c r="C450" s="578"/>
      <c r="D450" s="578"/>
      <c r="E450" s="578"/>
      <c r="F450" s="578"/>
      <c r="G450" s="57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</row>
    <row r="451" spans="1:22" ht="12.75" customHeight="1">
      <c r="A451" s="218"/>
      <c r="B451" s="218"/>
      <c r="C451" s="578"/>
      <c r="D451" s="578"/>
      <c r="E451" s="578"/>
      <c r="F451" s="578"/>
      <c r="G451" s="57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</row>
    <row r="452" spans="1:22" ht="12.75" customHeight="1">
      <c r="A452" s="218"/>
      <c r="B452" s="218"/>
      <c r="C452" s="578"/>
      <c r="D452" s="578"/>
      <c r="E452" s="578"/>
      <c r="F452" s="578"/>
      <c r="G452" s="57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</row>
    <row r="453" spans="1:22" ht="12.75" customHeight="1">
      <c r="A453" s="218"/>
      <c r="B453" s="218"/>
      <c r="C453" s="578"/>
      <c r="D453" s="578"/>
      <c r="E453" s="578"/>
      <c r="F453" s="578"/>
      <c r="G453" s="57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</row>
    <row r="454" spans="1:22" ht="12.75" customHeight="1">
      <c r="A454" s="218"/>
      <c r="B454" s="218"/>
      <c r="C454" s="578"/>
      <c r="D454" s="578"/>
      <c r="E454" s="578"/>
      <c r="F454" s="578"/>
      <c r="G454" s="57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</row>
    <row r="455" spans="1:22" ht="12.75" customHeight="1">
      <c r="A455" s="218"/>
      <c r="B455" s="218"/>
      <c r="C455" s="578"/>
      <c r="D455" s="578"/>
      <c r="E455" s="578"/>
      <c r="F455" s="578"/>
      <c r="G455" s="57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</row>
    <row r="456" spans="1:22" ht="12.75" customHeight="1">
      <c r="A456" s="218"/>
      <c r="B456" s="218"/>
      <c r="C456" s="578"/>
      <c r="D456" s="578"/>
      <c r="E456" s="578"/>
      <c r="F456" s="578"/>
      <c r="G456" s="57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</row>
    <row r="457" spans="1:22" ht="12.75" customHeight="1">
      <c r="A457" s="218"/>
      <c r="B457" s="218"/>
      <c r="C457" s="578"/>
      <c r="D457" s="578"/>
      <c r="E457" s="578"/>
      <c r="F457" s="578"/>
      <c r="G457" s="57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</row>
    <row r="458" spans="1:22" ht="12.75" customHeight="1">
      <c r="A458" s="218"/>
      <c r="B458" s="218"/>
      <c r="C458" s="578"/>
      <c r="D458" s="578"/>
      <c r="E458" s="578"/>
      <c r="F458" s="578"/>
      <c r="G458" s="57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</row>
    <row r="459" spans="1:22" ht="12.75" customHeight="1">
      <c r="A459" s="218"/>
      <c r="B459" s="218"/>
      <c r="C459" s="578"/>
      <c r="D459" s="578"/>
      <c r="E459" s="578"/>
      <c r="F459" s="578"/>
      <c r="G459" s="57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</row>
    <row r="460" spans="1:22" ht="12.75" customHeight="1">
      <c r="A460" s="218"/>
      <c r="B460" s="218"/>
      <c r="C460" s="578"/>
      <c r="D460" s="578"/>
      <c r="E460" s="578"/>
      <c r="F460" s="578"/>
      <c r="G460" s="57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</row>
    <row r="461" spans="1:22" ht="12.75" customHeight="1">
      <c r="A461" s="218"/>
      <c r="B461" s="218"/>
      <c r="C461" s="578"/>
      <c r="D461" s="578"/>
      <c r="E461" s="578"/>
      <c r="F461" s="578"/>
      <c r="G461" s="57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</row>
    <row r="462" spans="1:22" ht="12.75" customHeight="1">
      <c r="A462" s="218"/>
      <c r="B462" s="218"/>
      <c r="C462" s="578"/>
      <c r="D462" s="578"/>
      <c r="E462" s="578"/>
      <c r="F462" s="578"/>
      <c r="G462" s="57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</row>
    <row r="463" spans="1:22" ht="12.75" customHeight="1">
      <c r="A463" s="218"/>
      <c r="B463" s="218"/>
      <c r="C463" s="578"/>
      <c r="D463" s="578"/>
      <c r="E463" s="578"/>
      <c r="F463" s="578"/>
      <c r="G463" s="57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</row>
    <row r="464" spans="1:22" ht="12.75" customHeight="1">
      <c r="A464" s="218"/>
      <c r="B464" s="218"/>
      <c r="C464" s="578"/>
      <c r="D464" s="578"/>
      <c r="E464" s="578"/>
      <c r="F464" s="578"/>
      <c r="G464" s="57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</row>
    <row r="465" spans="1:22" ht="12.75" customHeight="1">
      <c r="A465" s="218"/>
      <c r="B465" s="218"/>
      <c r="C465" s="578"/>
      <c r="D465" s="578"/>
      <c r="E465" s="578"/>
      <c r="F465" s="578"/>
      <c r="G465" s="57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</row>
    <row r="466" spans="1:22" ht="12.75" customHeight="1">
      <c r="A466" s="218"/>
      <c r="B466" s="218"/>
      <c r="C466" s="578"/>
      <c r="D466" s="578"/>
      <c r="E466" s="578"/>
      <c r="F466" s="578"/>
      <c r="G466" s="57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</row>
    <row r="467" spans="1:22" ht="12.75" customHeight="1">
      <c r="A467" s="218"/>
      <c r="B467" s="218"/>
      <c r="C467" s="578"/>
      <c r="D467" s="578"/>
      <c r="E467" s="578"/>
      <c r="F467" s="578"/>
      <c r="G467" s="57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</row>
    <row r="468" spans="1:22" ht="12.75" customHeight="1">
      <c r="A468" s="218"/>
      <c r="B468" s="218"/>
      <c r="C468" s="578"/>
      <c r="D468" s="578"/>
      <c r="E468" s="578"/>
      <c r="F468" s="578"/>
      <c r="G468" s="57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</row>
    <row r="469" spans="1:22" ht="12.75" customHeight="1">
      <c r="A469" s="218"/>
      <c r="B469" s="218"/>
      <c r="C469" s="578"/>
      <c r="D469" s="578"/>
      <c r="E469" s="578"/>
      <c r="F469" s="578"/>
      <c r="G469" s="57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</row>
    <row r="470" spans="1:22" ht="12.75" customHeight="1">
      <c r="A470" s="218"/>
      <c r="B470" s="218"/>
      <c r="C470" s="578"/>
      <c r="D470" s="578"/>
      <c r="E470" s="578"/>
      <c r="F470" s="578"/>
      <c r="G470" s="57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</row>
    <row r="471" spans="1:22" ht="12.75" customHeight="1">
      <c r="A471" s="218"/>
      <c r="B471" s="218"/>
      <c r="C471" s="578"/>
      <c r="D471" s="578"/>
      <c r="E471" s="578"/>
      <c r="F471" s="578"/>
      <c r="G471" s="57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</row>
    <row r="472" spans="1:22" ht="12.75" customHeight="1">
      <c r="A472" s="218"/>
      <c r="B472" s="218"/>
      <c r="C472" s="578"/>
      <c r="D472" s="578"/>
      <c r="E472" s="578"/>
      <c r="F472" s="578"/>
      <c r="G472" s="57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</row>
    <row r="473" spans="1:22" ht="12.75" customHeight="1">
      <c r="A473" s="218"/>
      <c r="B473" s="218"/>
      <c r="C473" s="578"/>
      <c r="D473" s="578"/>
      <c r="E473" s="578"/>
      <c r="F473" s="578"/>
      <c r="G473" s="57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</row>
    <row r="474" spans="1:22" ht="12.75" customHeight="1">
      <c r="A474" s="218"/>
      <c r="B474" s="218"/>
      <c r="C474" s="578"/>
      <c r="D474" s="578"/>
      <c r="E474" s="578"/>
      <c r="F474" s="578"/>
      <c r="G474" s="57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</row>
    <row r="475" spans="1:22" ht="12.75" customHeight="1">
      <c r="A475" s="218"/>
      <c r="B475" s="218"/>
      <c r="C475" s="578"/>
      <c r="D475" s="578"/>
      <c r="E475" s="578"/>
      <c r="F475" s="578"/>
      <c r="G475" s="57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</row>
    <row r="476" spans="1:22" ht="12.75" customHeight="1">
      <c r="A476" s="218"/>
      <c r="B476" s="218"/>
      <c r="C476" s="578"/>
      <c r="D476" s="578"/>
      <c r="E476" s="578"/>
      <c r="F476" s="578"/>
      <c r="G476" s="57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</row>
    <row r="477" spans="1:22" ht="12.75" customHeight="1">
      <c r="A477" s="218"/>
      <c r="B477" s="218"/>
      <c r="C477" s="578"/>
      <c r="D477" s="578"/>
      <c r="E477" s="578"/>
      <c r="F477" s="578"/>
      <c r="G477" s="57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</row>
    <row r="478" spans="1:22" ht="12.75" customHeight="1">
      <c r="A478" s="218"/>
      <c r="B478" s="218"/>
      <c r="C478" s="578"/>
      <c r="D478" s="578"/>
      <c r="E478" s="578"/>
      <c r="F478" s="578"/>
      <c r="G478" s="57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</row>
    <row r="479" spans="1:22" ht="12.75" customHeight="1">
      <c r="A479" s="218"/>
      <c r="B479" s="218"/>
      <c r="C479" s="578"/>
      <c r="D479" s="578"/>
      <c r="E479" s="578"/>
      <c r="F479" s="578"/>
      <c r="G479" s="57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</row>
    <row r="480" spans="1:22" ht="12.75" customHeight="1">
      <c r="A480" s="218"/>
      <c r="B480" s="218"/>
      <c r="C480" s="578"/>
      <c r="D480" s="578"/>
      <c r="E480" s="578"/>
      <c r="F480" s="578"/>
      <c r="G480" s="57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</row>
    <row r="481" spans="1:22" ht="12.75" customHeight="1">
      <c r="A481" s="218"/>
      <c r="B481" s="218"/>
      <c r="C481" s="578"/>
      <c r="D481" s="578"/>
      <c r="E481" s="578"/>
      <c r="F481" s="578"/>
      <c r="G481" s="57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</row>
    <row r="482" spans="1:22" ht="12.75" customHeight="1">
      <c r="A482" s="218"/>
      <c r="B482" s="218"/>
      <c r="C482" s="578"/>
      <c r="D482" s="578"/>
      <c r="E482" s="578"/>
      <c r="F482" s="578"/>
      <c r="G482" s="57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</row>
    <row r="483" spans="1:22" ht="12.75" customHeight="1">
      <c r="A483" s="218"/>
      <c r="B483" s="218"/>
      <c r="C483" s="578"/>
      <c r="D483" s="578"/>
      <c r="E483" s="578"/>
      <c r="F483" s="578"/>
      <c r="G483" s="57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</row>
    <row r="484" spans="1:22" ht="12.75" customHeight="1">
      <c r="A484" s="218"/>
      <c r="B484" s="218"/>
      <c r="C484" s="578"/>
      <c r="D484" s="578"/>
      <c r="E484" s="578"/>
      <c r="F484" s="578"/>
      <c r="G484" s="57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</row>
    <row r="485" spans="1:22" ht="12.75" customHeight="1">
      <c r="A485" s="218"/>
      <c r="B485" s="218"/>
      <c r="C485" s="578"/>
      <c r="D485" s="578"/>
      <c r="E485" s="578"/>
      <c r="F485" s="578"/>
      <c r="G485" s="57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</row>
    <row r="486" spans="1:22" ht="12.75" customHeight="1">
      <c r="A486" s="218"/>
      <c r="B486" s="218"/>
      <c r="C486" s="578"/>
      <c r="D486" s="578"/>
      <c r="E486" s="578"/>
      <c r="F486" s="578"/>
      <c r="G486" s="57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</row>
    <row r="487" spans="1:22" ht="12.75" customHeight="1">
      <c r="A487" s="218"/>
      <c r="B487" s="218"/>
      <c r="C487" s="578"/>
      <c r="D487" s="578"/>
      <c r="E487" s="578"/>
      <c r="F487" s="578"/>
      <c r="G487" s="57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</row>
    <row r="488" spans="1:22" ht="12.75" customHeight="1">
      <c r="A488" s="218"/>
      <c r="B488" s="218"/>
      <c r="C488" s="578"/>
      <c r="D488" s="578"/>
      <c r="E488" s="578"/>
      <c r="F488" s="578"/>
      <c r="G488" s="57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</row>
    <row r="489" spans="1:22" ht="12.75" customHeight="1">
      <c r="A489" s="218"/>
      <c r="B489" s="218"/>
      <c r="C489" s="578"/>
      <c r="D489" s="578"/>
      <c r="E489" s="578"/>
      <c r="F489" s="578"/>
      <c r="G489" s="57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</row>
    <row r="490" spans="1:22" ht="12.75" customHeight="1">
      <c r="A490" s="218"/>
      <c r="B490" s="218"/>
      <c r="C490" s="578"/>
      <c r="D490" s="578"/>
      <c r="E490" s="578"/>
      <c r="F490" s="578"/>
      <c r="G490" s="57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</row>
    <row r="491" spans="1:22" ht="12.75" customHeight="1">
      <c r="A491" s="218"/>
      <c r="B491" s="218"/>
      <c r="C491" s="578"/>
      <c r="D491" s="578"/>
      <c r="E491" s="578"/>
      <c r="F491" s="578"/>
      <c r="G491" s="57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</row>
    <row r="492" spans="1:22" ht="12.75" customHeight="1">
      <c r="A492" s="218"/>
      <c r="B492" s="218"/>
      <c r="C492" s="578"/>
      <c r="D492" s="578"/>
      <c r="E492" s="578"/>
      <c r="F492" s="578"/>
      <c r="G492" s="57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</row>
    <row r="493" spans="1:22" ht="12.75" customHeight="1">
      <c r="A493" s="218"/>
      <c r="B493" s="218"/>
      <c r="C493" s="578"/>
      <c r="D493" s="578"/>
      <c r="E493" s="578"/>
      <c r="F493" s="578"/>
      <c r="G493" s="57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</row>
    <row r="494" spans="1:22" ht="12.75" customHeight="1">
      <c r="A494" s="218"/>
      <c r="B494" s="218"/>
      <c r="C494" s="578"/>
      <c r="D494" s="578"/>
      <c r="E494" s="578"/>
      <c r="F494" s="578"/>
      <c r="G494" s="57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</row>
    <row r="495" spans="1:22" ht="12.75" customHeight="1">
      <c r="A495" s="218"/>
      <c r="B495" s="218"/>
      <c r="C495" s="578"/>
      <c r="D495" s="578"/>
      <c r="E495" s="578"/>
      <c r="F495" s="578"/>
      <c r="G495" s="57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</row>
    <row r="496" spans="1:22" ht="12.75" customHeight="1">
      <c r="A496" s="218"/>
      <c r="B496" s="218"/>
      <c r="C496" s="578"/>
      <c r="D496" s="578"/>
      <c r="E496" s="578"/>
      <c r="F496" s="578"/>
      <c r="G496" s="57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</row>
    <row r="497" spans="1:22" ht="12.75" customHeight="1">
      <c r="A497" s="218"/>
      <c r="B497" s="218"/>
      <c r="C497" s="578"/>
      <c r="D497" s="578"/>
      <c r="E497" s="578"/>
      <c r="F497" s="578"/>
      <c r="G497" s="57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</row>
    <row r="498" spans="1:22" ht="12.75" customHeight="1">
      <c r="A498" s="218"/>
      <c r="B498" s="218"/>
      <c r="C498" s="578"/>
      <c r="D498" s="578"/>
      <c r="E498" s="578"/>
      <c r="F498" s="578"/>
      <c r="G498" s="57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</row>
    <row r="499" spans="1:22" ht="12.75" customHeight="1">
      <c r="A499" s="218"/>
      <c r="B499" s="218"/>
      <c r="C499" s="578"/>
      <c r="D499" s="578"/>
      <c r="E499" s="578"/>
      <c r="F499" s="578"/>
      <c r="G499" s="57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</row>
    <row r="500" spans="1:22" ht="12.75" customHeight="1">
      <c r="A500" s="218"/>
      <c r="B500" s="218"/>
      <c r="C500" s="578"/>
      <c r="D500" s="578"/>
      <c r="E500" s="578"/>
      <c r="F500" s="578"/>
      <c r="G500" s="57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</row>
    <row r="501" spans="1:22" ht="12.75" customHeight="1">
      <c r="A501" s="218"/>
      <c r="B501" s="218"/>
      <c r="C501" s="578"/>
      <c r="D501" s="578"/>
      <c r="E501" s="578"/>
      <c r="F501" s="578"/>
      <c r="G501" s="57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</row>
    <row r="502" spans="1:22" ht="12.75" customHeight="1">
      <c r="A502" s="218"/>
      <c r="B502" s="218"/>
      <c r="C502" s="578"/>
      <c r="D502" s="578"/>
      <c r="E502" s="578"/>
      <c r="F502" s="578"/>
      <c r="G502" s="57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</row>
    <row r="503" spans="1:22" ht="12.75" customHeight="1">
      <c r="A503" s="218"/>
      <c r="B503" s="218"/>
      <c r="C503" s="578"/>
      <c r="D503" s="578"/>
      <c r="E503" s="578"/>
      <c r="F503" s="578"/>
      <c r="G503" s="57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</row>
    <row r="504" spans="1:22" ht="12.75" customHeight="1">
      <c r="A504" s="218"/>
      <c r="B504" s="218"/>
      <c r="C504" s="578"/>
      <c r="D504" s="578"/>
      <c r="E504" s="578"/>
      <c r="F504" s="578"/>
      <c r="G504" s="57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</row>
    <row r="505" spans="1:22" ht="12.75" customHeight="1">
      <c r="A505" s="218"/>
      <c r="B505" s="218"/>
      <c r="C505" s="578"/>
      <c r="D505" s="578"/>
      <c r="E505" s="578"/>
      <c r="F505" s="578"/>
      <c r="G505" s="57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</row>
    <row r="506" spans="1:22" ht="12.75" customHeight="1">
      <c r="A506" s="218"/>
      <c r="B506" s="218"/>
      <c r="C506" s="578"/>
      <c r="D506" s="578"/>
      <c r="E506" s="578"/>
      <c r="F506" s="578"/>
      <c r="G506" s="57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</row>
    <row r="507" spans="1:22" ht="12.75" customHeight="1">
      <c r="A507" s="218"/>
      <c r="B507" s="218"/>
      <c r="C507" s="578"/>
      <c r="D507" s="578"/>
      <c r="E507" s="578"/>
      <c r="F507" s="578"/>
      <c r="G507" s="57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</row>
    <row r="508" spans="1:22" ht="12.75" customHeight="1">
      <c r="A508" s="218"/>
      <c r="B508" s="218"/>
      <c r="C508" s="578"/>
      <c r="D508" s="578"/>
      <c r="E508" s="578"/>
      <c r="F508" s="578"/>
      <c r="G508" s="57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</row>
    <row r="509" spans="1:22" ht="12.75" customHeight="1">
      <c r="A509" s="218"/>
      <c r="B509" s="218"/>
      <c r="C509" s="578"/>
      <c r="D509" s="578"/>
      <c r="E509" s="578"/>
      <c r="F509" s="578"/>
      <c r="G509" s="57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</row>
    <row r="510" spans="1:22" ht="12.75" customHeight="1">
      <c r="A510" s="218"/>
      <c r="B510" s="218"/>
      <c r="C510" s="578"/>
      <c r="D510" s="578"/>
      <c r="E510" s="578"/>
      <c r="F510" s="578"/>
      <c r="G510" s="57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</row>
    <row r="511" spans="1:22" ht="12.75" customHeight="1">
      <c r="A511" s="218"/>
      <c r="B511" s="218"/>
      <c r="C511" s="578"/>
      <c r="D511" s="578"/>
      <c r="E511" s="578"/>
      <c r="F511" s="578"/>
      <c r="G511" s="57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</row>
    <row r="512" spans="1:22" ht="12.75" customHeight="1">
      <c r="A512" s="218"/>
      <c r="B512" s="218"/>
      <c r="C512" s="578"/>
      <c r="D512" s="578"/>
      <c r="E512" s="578"/>
      <c r="F512" s="578"/>
      <c r="G512" s="57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</row>
    <row r="513" spans="1:22" ht="12.75" customHeight="1">
      <c r="A513" s="218"/>
      <c r="B513" s="218"/>
      <c r="C513" s="578"/>
      <c r="D513" s="578"/>
      <c r="E513" s="578"/>
      <c r="F513" s="578"/>
      <c r="G513" s="57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</row>
    <row r="514" spans="1:22" ht="12.75" customHeight="1">
      <c r="A514" s="218"/>
      <c r="B514" s="218"/>
      <c r="C514" s="578"/>
      <c r="D514" s="578"/>
      <c r="E514" s="578"/>
      <c r="F514" s="578"/>
      <c r="G514" s="57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</row>
    <row r="515" spans="1:22" ht="12.75" customHeight="1">
      <c r="A515" s="218"/>
      <c r="B515" s="218"/>
      <c r="C515" s="578"/>
      <c r="D515" s="578"/>
      <c r="E515" s="578"/>
      <c r="F515" s="578"/>
      <c r="G515" s="57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</row>
    <row r="516" spans="1:22" ht="12.75" customHeight="1">
      <c r="A516" s="218"/>
      <c r="B516" s="218"/>
      <c r="C516" s="578"/>
      <c r="D516" s="578"/>
      <c r="E516" s="578"/>
      <c r="F516" s="578"/>
      <c r="G516" s="57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</row>
    <row r="517" spans="1:22" ht="12.75" customHeight="1">
      <c r="A517" s="218"/>
      <c r="B517" s="218"/>
      <c r="C517" s="578"/>
      <c r="D517" s="578"/>
      <c r="E517" s="578"/>
      <c r="F517" s="578"/>
      <c r="G517" s="57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</row>
    <row r="518" spans="1:22" ht="12.75" customHeight="1">
      <c r="A518" s="218"/>
      <c r="B518" s="218"/>
      <c r="C518" s="578"/>
      <c r="D518" s="578"/>
      <c r="E518" s="578"/>
      <c r="F518" s="578"/>
      <c r="G518" s="57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</row>
    <row r="519" spans="1:22" ht="12.75" customHeight="1">
      <c r="A519" s="218"/>
      <c r="B519" s="218"/>
      <c r="C519" s="578"/>
      <c r="D519" s="578"/>
      <c r="E519" s="578"/>
      <c r="F519" s="578"/>
      <c r="G519" s="57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</row>
    <row r="520" spans="1:22" ht="12.75" customHeight="1">
      <c r="A520" s="218"/>
      <c r="B520" s="218"/>
      <c r="C520" s="578"/>
      <c r="D520" s="578"/>
      <c r="E520" s="578"/>
      <c r="F520" s="578"/>
      <c r="G520" s="57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</row>
    <row r="521" spans="1:22" ht="12.75" customHeight="1">
      <c r="A521" s="218"/>
      <c r="B521" s="218"/>
      <c r="C521" s="578"/>
      <c r="D521" s="578"/>
      <c r="E521" s="578"/>
      <c r="F521" s="578"/>
      <c r="G521" s="57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</row>
    <row r="522" spans="1:22" ht="12.75" customHeight="1">
      <c r="A522" s="218"/>
      <c r="B522" s="218"/>
      <c r="C522" s="578"/>
      <c r="D522" s="578"/>
      <c r="E522" s="578"/>
      <c r="F522" s="578"/>
      <c r="G522" s="57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</row>
    <row r="523" spans="1:22" ht="12.75" customHeight="1">
      <c r="A523" s="218"/>
      <c r="B523" s="218"/>
      <c r="C523" s="578"/>
      <c r="D523" s="578"/>
      <c r="E523" s="578"/>
      <c r="F523" s="578"/>
      <c r="G523" s="57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</row>
    <row r="524" spans="1:22" ht="12.75" customHeight="1">
      <c r="A524" s="218"/>
      <c r="B524" s="218"/>
      <c r="C524" s="578"/>
      <c r="D524" s="578"/>
      <c r="E524" s="578"/>
      <c r="F524" s="578"/>
      <c r="G524" s="57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</row>
    <row r="525" spans="1:22" ht="12.75" customHeight="1">
      <c r="A525" s="218"/>
      <c r="B525" s="218"/>
      <c r="C525" s="578"/>
      <c r="D525" s="578"/>
      <c r="E525" s="578"/>
      <c r="F525" s="578"/>
      <c r="G525" s="57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</row>
    <row r="526" spans="1:22" ht="12.75" customHeight="1">
      <c r="A526" s="218"/>
      <c r="B526" s="218"/>
      <c r="C526" s="578"/>
      <c r="D526" s="578"/>
      <c r="E526" s="578"/>
      <c r="F526" s="578"/>
      <c r="G526" s="57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</row>
    <row r="527" spans="1:22" ht="12.75" customHeight="1">
      <c r="A527" s="218"/>
      <c r="B527" s="218"/>
      <c r="C527" s="578"/>
      <c r="D527" s="578"/>
      <c r="E527" s="578"/>
      <c r="F527" s="578"/>
      <c r="G527" s="57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</row>
    <row r="528" spans="1:22" ht="12.75" customHeight="1">
      <c r="A528" s="218"/>
      <c r="B528" s="218"/>
      <c r="C528" s="578"/>
      <c r="D528" s="578"/>
      <c r="E528" s="578"/>
      <c r="F528" s="578"/>
      <c r="G528" s="57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</row>
    <row r="529" spans="1:22" ht="12.75" customHeight="1">
      <c r="A529" s="218"/>
      <c r="B529" s="218"/>
      <c r="C529" s="578"/>
      <c r="D529" s="578"/>
      <c r="E529" s="578"/>
      <c r="F529" s="578"/>
      <c r="G529" s="57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</row>
    <row r="530" spans="1:22" ht="12.75" customHeight="1">
      <c r="A530" s="218"/>
      <c r="B530" s="218"/>
      <c r="C530" s="578"/>
      <c r="D530" s="578"/>
      <c r="E530" s="578"/>
      <c r="F530" s="578"/>
      <c r="G530" s="57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</row>
    <row r="531" spans="1:22" ht="12.75" customHeight="1">
      <c r="A531" s="218"/>
      <c r="B531" s="218"/>
      <c r="C531" s="578"/>
      <c r="D531" s="578"/>
      <c r="E531" s="578"/>
      <c r="F531" s="578"/>
      <c r="G531" s="57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</row>
    <row r="532" spans="1:22" ht="12.75" customHeight="1">
      <c r="A532" s="218"/>
      <c r="B532" s="218"/>
      <c r="C532" s="578"/>
      <c r="D532" s="578"/>
      <c r="E532" s="578"/>
      <c r="F532" s="578"/>
      <c r="G532" s="57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</row>
    <row r="533" spans="1:22" ht="12.75" customHeight="1">
      <c r="A533" s="218"/>
      <c r="B533" s="218"/>
      <c r="C533" s="578"/>
      <c r="D533" s="578"/>
      <c r="E533" s="578"/>
      <c r="F533" s="578"/>
      <c r="G533" s="57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</row>
    <row r="534" spans="1:22" ht="12.75" customHeight="1">
      <c r="A534" s="218"/>
      <c r="B534" s="218"/>
      <c r="C534" s="578"/>
      <c r="D534" s="578"/>
      <c r="E534" s="578"/>
      <c r="F534" s="578"/>
      <c r="G534" s="57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</row>
    <row r="535" spans="1:22" ht="12.75" customHeight="1">
      <c r="A535" s="218"/>
      <c r="B535" s="218"/>
      <c r="C535" s="578"/>
      <c r="D535" s="578"/>
      <c r="E535" s="578"/>
      <c r="F535" s="578"/>
      <c r="G535" s="57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</row>
    <row r="536" spans="1:22" ht="12.75" customHeight="1">
      <c r="A536" s="218"/>
      <c r="B536" s="218"/>
      <c r="C536" s="578"/>
      <c r="D536" s="578"/>
      <c r="E536" s="578"/>
      <c r="F536" s="578"/>
      <c r="G536" s="57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</row>
    <row r="537" spans="1:22" ht="12.75" customHeight="1">
      <c r="A537" s="218"/>
      <c r="B537" s="218"/>
      <c r="C537" s="578"/>
      <c r="D537" s="578"/>
      <c r="E537" s="578"/>
      <c r="F537" s="578"/>
      <c r="G537" s="57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</row>
    <row r="538" spans="1:22" ht="12.75" customHeight="1">
      <c r="A538" s="218"/>
      <c r="B538" s="218"/>
      <c r="C538" s="578"/>
      <c r="D538" s="578"/>
      <c r="E538" s="578"/>
      <c r="F538" s="578"/>
      <c r="G538" s="57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</row>
    <row r="539" spans="1:22" ht="12.75" customHeight="1">
      <c r="A539" s="218"/>
      <c r="B539" s="218"/>
      <c r="C539" s="578"/>
      <c r="D539" s="578"/>
      <c r="E539" s="578"/>
      <c r="F539" s="578"/>
      <c r="G539" s="57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</row>
    <row r="540" spans="1:22" ht="12.75" customHeight="1">
      <c r="A540" s="218"/>
      <c r="B540" s="218"/>
      <c r="C540" s="578"/>
      <c r="D540" s="578"/>
      <c r="E540" s="578"/>
      <c r="F540" s="578"/>
      <c r="G540" s="57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</row>
    <row r="541" spans="1:22" ht="12.75" customHeight="1">
      <c r="A541" s="218"/>
      <c r="B541" s="218"/>
      <c r="C541" s="578"/>
      <c r="D541" s="578"/>
      <c r="E541" s="578"/>
      <c r="F541" s="578"/>
      <c r="G541" s="57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</row>
    <row r="542" spans="1:22" ht="12.75" customHeight="1">
      <c r="A542" s="218"/>
      <c r="B542" s="218"/>
      <c r="C542" s="578"/>
      <c r="D542" s="578"/>
      <c r="E542" s="578"/>
      <c r="F542" s="578"/>
      <c r="G542" s="57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</row>
    <row r="543" spans="1:22" ht="12.75" customHeight="1">
      <c r="A543" s="218"/>
      <c r="B543" s="218"/>
      <c r="C543" s="578"/>
      <c r="D543" s="578"/>
      <c r="E543" s="578"/>
      <c r="F543" s="578"/>
      <c r="G543" s="57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</row>
    <row r="544" spans="1:22" ht="12.75" customHeight="1">
      <c r="A544" s="218"/>
      <c r="B544" s="218"/>
      <c r="C544" s="578"/>
      <c r="D544" s="578"/>
      <c r="E544" s="578"/>
      <c r="F544" s="578"/>
      <c r="G544" s="57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</row>
    <row r="545" spans="1:22" ht="12.75" customHeight="1">
      <c r="A545" s="218"/>
      <c r="B545" s="218"/>
      <c r="C545" s="578"/>
      <c r="D545" s="578"/>
      <c r="E545" s="578"/>
      <c r="F545" s="578"/>
      <c r="G545" s="57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</row>
    <row r="546" spans="1:22" ht="12.75" customHeight="1">
      <c r="A546" s="218"/>
      <c r="B546" s="218"/>
      <c r="C546" s="578"/>
      <c r="D546" s="578"/>
      <c r="E546" s="578"/>
      <c r="F546" s="578"/>
      <c r="G546" s="57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</row>
    <row r="547" spans="1:22" ht="12.75" customHeight="1">
      <c r="A547" s="218"/>
      <c r="B547" s="218"/>
      <c r="C547" s="578"/>
      <c r="D547" s="578"/>
      <c r="E547" s="578"/>
      <c r="F547" s="578"/>
      <c r="G547" s="57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</row>
    <row r="548" spans="1:22" ht="12.75" customHeight="1">
      <c r="A548" s="218"/>
      <c r="B548" s="218"/>
      <c r="C548" s="578"/>
      <c r="D548" s="578"/>
      <c r="E548" s="578"/>
      <c r="F548" s="578"/>
      <c r="G548" s="57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</row>
    <row r="549" spans="1:22" ht="12.75" customHeight="1">
      <c r="A549" s="218"/>
      <c r="B549" s="218"/>
      <c r="C549" s="578"/>
      <c r="D549" s="578"/>
      <c r="E549" s="578"/>
      <c r="F549" s="578"/>
      <c r="G549" s="57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</row>
    <row r="550" spans="1:22" ht="12.75" customHeight="1">
      <c r="A550" s="218"/>
      <c r="B550" s="218"/>
      <c r="C550" s="578"/>
      <c r="D550" s="578"/>
      <c r="E550" s="578"/>
      <c r="F550" s="578"/>
      <c r="G550" s="57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</row>
    <row r="551" spans="1:22" ht="12.75" customHeight="1">
      <c r="A551" s="218"/>
      <c r="B551" s="218"/>
      <c r="C551" s="578"/>
      <c r="D551" s="578"/>
      <c r="E551" s="578"/>
      <c r="F551" s="578"/>
      <c r="G551" s="57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</row>
    <row r="552" spans="1:22" ht="12.75" customHeight="1">
      <c r="A552" s="218"/>
      <c r="B552" s="218"/>
      <c r="C552" s="578"/>
      <c r="D552" s="578"/>
      <c r="E552" s="578"/>
      <c r="F552" s="578"/>
      <c r="G552" s="57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</row>
    <row r="553" spans="1:22" ht="12.75" customHeight="1">
      <c r="A553" s="218"/>
      <c r="B553" s="218"/>
      <c r="C553" s="578"/>
      <c r="D553" s="578"/>
      <c r="E553" s="578"/>
      <c r="F553" s="578"/>
      <c r="G553" s="57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</row>
    <row r="554" spans="1:22" ht="12.75" customHeight="1">
      <c r="A554" s="218"/>
      <c r="B554" s="218"/>
      <c r="C554" s="578"/>
      <c r="D554" s="578"/>
      <c r="E554" s="578"/>
      <c r="F554" s="578"/>
      <c r="G554" s="57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</row>
    <row r="555" spans="1:22" ht="12.75" customHeight="1">
      <c r="A555" s="218"/>
      <c r="B555" s="218"/>
      <c r="C555" s="578"/>
      <c r="D555" s="578"/>
      <c r="E555" s="578"/>
      <c r="F555" s="578"/>
      <c r="G555" s="57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</row>
    <row r="556" spans="1:22" ht="12.75" customHeight="1">
      <c r="A556" s="218"/>
      <c r="B556" s="218"/>
      <c r="C556" s="578"/>
      <c r="D556" s="578"/>
      <c r="E556" s="578"/>
      <c r="F556" s="578"/>
      <c r="G556" s="57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</row>
    <row r="557" spans="1:22" ht="12.75" customHeight="1">
      <c r="A557" s="218"/>
      <c r="B557" s="218"/>
      <c r="C557" s="578"/>
      <c r="D557" s="578"/>
      <c r="E557" s="578"/>
      <c r="F557" s="578"/>
      <c r="G557" s="57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</row>
    <row r="558" spans="1:22" ht="12.75" customHeight="1">
      <c r="A558" s="218"/>
      <c r="B558" s="218"/>
      <c r="C558" s="578"/>
      <c r="D558" s="578"/>
      <c r="E558" s="578"/>
      <c r="F558" s="578"/>
      <c r="G558" s="57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</row>
    <row r="559" spans="1:22" ht="12.75" customHeight="1">
      <c r="A559" s="218"/>
      <c r="B559" s="218"/>
      <c r="C559" s="578"/>
      <c r="D559" s="578"/>
      <c r="E559" s="578"/>
      <c r="F559" s="578"/>
      <c r="G559" s="57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</row>
    <row r="560" spans="1:22" ht="12.75" customHeight="1">
      <c r="A560" s="218"/>
      <c r="B560" s="218"/>
      <c r="C560" s="578"/>
      <c r="D560" s="578"/>
      <c r="E560" s="578"/>
      <c r="F560" s="578"/>
      <c r="G560" s="57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</row>
    <row r="561" spans="1:22" ht="12.75" customHeight="1">
      <c r="A561" s="218"/>
      <c r="B561" s="218"/>
      <c r="C561" s="578"/>
      <c r="D561" s="578"/>
      <c r="E561" s="578"/>
      <c r="F561" s="578"/>
      <c r="G561" s="57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</row>
    <row r="562" spans="1:22" ht="12.75" customHeight="1">
      <c r="A562" s="218"/>
      <c r="B562" s="218"/>
      <c r="C562" s="578"/>
      <c r="D562" s="578"/>
      <c r="E562" s="578"/>
      <c r="F562" s="578"/>
      <c r="G562" s="57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</row>
    <row r="563" spans="1:22" ht="12.75" customHeight="1">
      <c r="A563" s="218"/>
      <c r="B563" s="218"/>
      <c r="C563" s="578"/>
      <c r="D563" s="578"/>
      <c r="E563" s="578"/>
      <c r="F563" s="578"/>
      <c r="G563" s="57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</row>
    <row r="564" spans="1:22" ht="12.75" customHeight="1">
      <c r="A564" s="218"/>
      <c r="B564" s="218"/>
      <c r="C564" s="578"/>
      <c r="D564" s="578"/>
      <c r="E564" s="578"/>
      <c r="F564" s="578"/>
      <c r="G564" s="57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</row>
    <row r="565" spans="1:22" ht="12.75" customHeight="1">
      <c r="A565" s="218"/>
      <c r="B565" s="218"/>
      <c r="C565" s="578"/>
      <c r="D565" s="578"/>
      <c r="E565" s="578"/>
      <c r="F565" s="578"/>
      <c r="G565" s="57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</row>
    <row r="566" spans="1:22" ht="12.75" customHeight="1">
      <c r="A566" s="218"/>
      <c r="B566" s="218"/>
      <c r="C566" s="578"/>
      <c r="D566" s="578"/>
      <c r="E566" s="578"/>
      <c r="F566" s="578"/>
      <c r="G566" s="57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</row>
    <row r="567" spans="1:22" ht="12.75" customHeight="1">
      <c r="A567" s="218"/>
      <c r="B567" s="218"/>
      <c r="C567" s="578"/>
      <c r="D567" s="578"/>
      <c r="E567" s="578"/>
      <c r="F567" s="578"/>
      <c r="G567" s="57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</row>
    <row r="568" spans="1:22" ht="12.75" customHeight="1">
      <c r="A568" s="218"/>
      <c r="B568" s="218"/>
      <c r="C568" s="578"/>
      <c r="D568" s="578"/>
      <c r="E568" s="578"/>
      <c r="F568" s="578"/>
      <c r="G568" s="57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</row>
    <row r="569" spans="1:22" ht="12.75" customHeight="1">
      <c r="A569" s="218"/>
      <c r="B569" s="218"/>
      <c r="C569" s="578"/>
      <c r="D569" s="578"/>
      <c r="E569" s="578"/>
      <c r="F569" s="578"/>
      <c r="G569" s="57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</row>
    <row r="570" spans="1:22" ht="12.75" customHeight="1">
      <c r="A570" s="218"/>
      <c r="B570" s="218"/>
      <c r="C570" s="578"/>
      <c r="D570" s="578"/>
      <c r="E570" s="578"/>
      <c r="F570" s="578"/>
      <c r="G570" s="57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</row>
    <row r="571" spans="1:22" ht="12.75" customHeight="1">
      <c r="A571" s="218"/>
      <c r="B571" s="218"/>
      <c r="C571" s="578"/>
      <c r="D571" s="578"/>
      <c r="E571" s="578"/>
      <c r="F571" s="578"/>
      <c r="G571" s="57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</row>
    <row r="572" spans="1:22" ht="12.75" customHeight="1">
      <c r="A572" s="218"/>
      <c r="B572" s="218"/>
      <c r="C572" s="578"/>
      <c r="D572" s="578"/>
      <c r="E572" s="578"/>
      <c r="F572" s="578"/>
      <c r="G572" s="57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</row>
    <row r="573" spans="1:22" ht="12.75" customHeight="1">
      <c r="A573" s="218"/>
      <c r="B573" s="218"/>
      <c r="C573" s="578"/>
      <c r="D573" s="578"/>
      <c r="E573" s="578"/>
      <c r="F573" s="578"/>
      <c r="G573" s="57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</row>
    <row r="574" spans="1:22" ht="12.75" customHeight="1">
      <c r="A574" s="218"/>
      <c r="B574" s="218"/>
      <c r="C574" s="578"/>
      <c r="D574" s="578"/>
      <c r="E574" s="578"/>
      <c r="F574" s="578"/>
      <c r="G574" s="57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</row>
    <row r="575" spans="1:22" ht="12.75" customHeight="1">
      <c r="A575" s="218"/>
      <c r="B575" s="218"/>
      <c r="C575" s="578"/>
      <c r="D575" s="578"/>
      <c r="E575" s="578"/>
      <c r="F575" s="578"/>
      <c r="G575" s="57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</row>
    <row r="576" spans="1:22" ht="12.75" customHeight="1">
      <c r="A576" s="218"/>
      <c r="B576" s="218"/>
      <c r="C576" s="578"/>
      <c r="D576" s="578"/>
      <c r="E576" s="578"/>
      <c r="F576" s="578"/>
      <c r="G576" s="57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</row>
    <row r="577" spans="1:22" ht="12.75" customHeight="1">
      <c r="A577" s="218"/>
      <c r="B577" s="218"/>
      <c r="C577" s="578"/>
      <c r="D577" s="578"/>
      <c r="E577" s="578"/>
      <c r="F577" s="578"/>
      <c r="G577" s="57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</row>
    <row r="578" spans="1:22" ht="12.75" customHeight="1">
      <c r="A578" s="218"/>
      <c r="B578" s="218"/>
      <c r="C578" s="578"/>
      <c r="D578" s="578"/>
      <c r="E578" s="578"/>
      <c r="F578" s="578"/>
      <c r="G578" s="57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</row>
    <row r="579" spans="1:22" ht="12.75" customHeight="1">
      <c r="A579" s="218"/>
      <c r="B579" s="218"/>
      <c r="C579" s="578"/>
      <c r="D579" s="578"/>
      <c r="E579" s="578"/>
      <c r="F579" s="578"/>
      <c r="G579" s="57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</row>
    <row r="580" spans="1:22" ht="12.75" customHeight="1">
      <c r="A580" s="218"/>
      <c r="B580" s="218"/>
      <c r="C580" s="578"/>
      <c r="D580" s="578"/>
      <c r="E580" s="578"/>
      <c r="F580" s="578"/>
      <c r="G580" s="57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</row>
    <row r="581" spans="1:22" ht="12.75" customHeight="1">
      <c r="A581" s="218"/>
      <c r="B581" s="218"/>
      <c r="C581" s="578"/>
      <c r="D581" s="578"/>
      <c r="E581" s="578"/>
      <c r="F581" s="578"/>
      <c r="G581" s="57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</row>
    <row r="582" spans="1:22" ht="12.75" customHeight="1">
      <c r="A582" s="218"/>
      <c r="B582" s="218"/>
      <c r="C582" s="578"/>
      <c r="D582" s="578"/>
      <c r="E582" s="578"/>
      <c r="F582" s="578"/>
      <c r="G582" s="57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</row>
    <row r="583" spans="1:22" ht="12.75" customHeight="1">
      <c r="A583" s="218"/>
      <c r="B583" s="218"/>
      <c r="C583" s="578"/>
      <c r="D583" s="578"/>
      <c r="E583" s="578"/>
      <c r="F583" s="578"/>
      <c r="G583" s="57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</row>
    <row r="584" spans="1:22" ht="12.75" customHeight="1">
      <c r="A584" s="218"/>
      <c r="B584" s="218"/>
      <c r="C584" s="578"/>
      <c r="D584" s="578"/>
      <c r="E584" s="578"/>
      <c r="F584" s="578"/>
      <c r="G584" s="57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</row>
    <row r="585" spans="1:22" ht="12.75" customHeight="1">
      <c r="A585" s="218"/>
      <c r="B585" s="218"/>
      <c r="C585" s="578"/>
      <c r="D585" s="578"/>
      <c r="E585" s="578"/>
      <c r="F585" s="578"/>
      <c r="G585" s="57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</row>
    <row r="586" spans="1:22" ht="12.75" customHeight="1">
      <c r="A586" s="218"/>
      <c r="B586" s="218"/>
      <c r="C586" s="578"/>
      <c r="D586" s="578"/>
      <c r="E586" s="578"/>
      <c r="F586" s="578"/>
      <c r="G586" s="57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</row>
    <row r="587" spans="1:22" ht="12.75" customHeight="1">
      <c r="A587" s="218"/>
      <c r="B587" s="218"/>
      <c r="C587" s="578"/>
      <c r="D587" s="578"/>
      <c r="E587" s="578"/>
      <c r="F587" s="578"/>
      <c r="G587" s="57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</row>
    <row r="588" spans="1:22" ht="12.75" customHeight="1">
      <c r="A588" s="218"/>
      <c r="B588" s="218"/>
      <c r="C588" s="578"/>
      <c r="D588" s="578"/>
      <c r="E588" s="578"/>
      <c r="F588" s="578"/>
      <c r="G588" s="578"/>
      <c r="H588" s="218"/>
      <c r="I588" s="218"/>
      <c r="J588" s="218"/>
      <c r="K588" s="218"/>
      <c r="L588" s="218"/>
      <c r="M588" s="218"/>
      <c r="N588" s="218"/>
      <c r="O588" s="218"/>
      <c r="P588" s="218"/>
      <c r="Q588" s="218"/>
      <c r="R588" s="218"/>
      <c r="S588" s="218"/>
      <c r="T588" s="218"/>
      <c r="U588" s="218"/>
      <c r="V588" s="218"/>
    </row>
    <row r="589" spans="1:22" ht="12.75" customHeight="1">
      <c r="A589" s="218"/>
      <c r="B589" s="218"/>
      <c r="C589" s="578"/>
      <c r="D589" s="578"/>
      <c r="E589" s="578"/>
      <c r="F589" s="578"/>
      <c r="G589" s="578"/>
      <c r="H589" s="218"/>
      <c r="I589" s="218"/>
      <c r="J589" s="218"/>
      <c r="K589" s="218"/>
      <c r="L589" s="218"/>
      <c r="M589" s="218"/>
      <c r="N589" s="218"/>
      <c r="O589" s="218"/>
      <c r="P589" s="218"/>
      <c r="Q589" s="218"/>
      <c r="R589" s="218"/>
      <c r="S589" s="218"/>
      <c r="T589" s="218"/>
      <c r="U589" s="218"/>
      <c r="V589" s="218"/>
    </row>
    <row r="590" spans="1:22" ht="12.75" customHeight="1">
      <c r="A590" s="218"/>
      <c r="B590" s="218"/>
      <c r="C590" s="578"/>
      <c r="D590" s="578"/>
      <c r="E590" s="578"/>
      <c r="F590" s="578"/>
      <c r="G590" s="578"/>
      <c r="H590" s="218"/>
      <c r="I590" s="218"/>
      <c r="J590" s="218"/>
      <c r="K590" s="218"/>
      <c r="L590" s="218"/>
      <c r="M590" s="218"/>
      <c r="N590" s="218"/>
      <c r="O590" s="218"/>
      <c r="P590" s="218"/>
      <c r="Q590" s="218"/>
      <c r="R590" s="218"/>
      <c r="S590" s="218"/>
      <c r="T590" s="218"/>
      <c r="U590" s="218"/>
      <c r="V590" s="218"/>
    </row>
    <row r="591" spans="1:22" ht="12.75" customHeight="1">
      <c r="A591" s="218"/>
      <c r="B591" s="218"/>
      <c r="C591" s="578"/>
      <c r="D591" s="578"/>
      <c r="E591" s="578"/>
      <c r="F591" s="578"/>
      <c r="G591" s="578"/>
      <c r="H591" s="218"/>
      <c r="I591" s="218"/>
      <c r="J591" s="218"/>
      <c r="K591" s="218"/>
      <c r="L591" s="218"/>
      <c r="M591" s="218"/>
      <c r="N591" s="218"/>
      <c r="O591" s="218"/>
      <c r="P591" s="218"/>
      <c r="Q591" s="218"/>
      <c r="R591" s="218"/>
      <c r="S591" s="218"/>
      <c r="T591" s="218"/>
      <c r="U591" s="218"/>
      <c r="V591" s="218"/>
    </row>
    <row r="592" spans="1:22" ht="12.75" customHeight="1">
      <c r="A592" s="218"/>
      <c r="B592" s="218"/>
      <c r="C592" s="578"/>
      <c r="D592" s="578"/>
      <c r="E592" s="578"/>
      <c r="F592" s="578"/>
      <c r="G592" s="578"/>
      <c r="H592" s="218"/>
      <c r="I592" s="218"/>
      <c r="J592" s="218"/>
      <c r="K592" s="218"/>
      <c r="L592" s="218"/>
      <c r="M592" s="218"/>
      <c r="N592" s="218"/>
      <c r="O592" s="218"/>
      <c r="P592" s="218"/>
      <c r="Q592" s="218"/>
      <c r="R592" s="218"/>
      <c r="S592" s="218"/>
      <c r="T592" s="218"/>
      <c r="U592" s="218"/>
      <c r="V592" s="218"/>
    </row>
    <row r="593" spans="1:22" ht="12.75" customHeight="1">
      <c r="A593" s="218"/>
      <c r="B593" s="218"/>
      <c r="C593" s="578"/>
      <c r="D593" s="578"/>
      <c r="E593" s="578"/>
      <c r="F593" s="578"/>
      <c r="G593" s="578"/>
      <c r="H593" s="218"/>
      <c r="I593" s="218"/>
      <c r="J593" s="218"/>
      <c r="K593" s="218"/>
      <c r="L593" s="218"/>
      <c r="M593" s="218"/>
      <c r="N593" s="218"/>
      <c r="O593" s="218"/>
      <c r="P593" s="218"/>
      <c r="Q593" s="218"/>
      <c r="R593" s="218"/>
      <c r="S593" s="218"/>
      <c r="T593" s="218"/>
      <c r="U593" s="218"/>
      <c r="V593" s="218"/>
    </row>
    <row r="594" spans="1:22" ht="12.75" customHeight="1">
      <c r="A594" s="218"/>
      <c r="B594" s="218"/>
      <c r="C594" s="578"/>
      <c r="D594" s="578"/>
      <c r="E594" s="578"/>
      <c r="F594" s="578"/>
      <c r="G594" s="578"/>
      <c r="H594" s="218"/>
      <c r="I594" s="218"/>
      <c r="J594" s="218"/>
      <c r="K594" s="218"/>
      <c r="L594" s="218"/>
      <c r="M594" s="218"/>
      <c r="N594" s="218"/>
      <c r="O594" s="218"/>
      <c r="P594" s="218"/>
      <c r="Q594" s="218"/>
      <c r="R594" s="218"/>
      <c r="S594" s="218"/>
      <c r="T594" s="218"/>
      <c r="U594" s="218"/>
      <c r="V594" s="218"/>
    </row>
    <row r="595" spans="1:22" ht="12.75" customHeight="1">
      <c r="A595" s="218"/>
      <c r="B595" s="218"/>
      <c r="C595" s="578"/>
      <c r="D595" s="578"/>
      <c r="E595" s="578"/>
      <c r="F595" s="578"/>
      <c r="G595" s="578"/>
      <c r="H595" s="218"/>
      <c r="I595" s="218"/>
      <c r="J595" s="218"/>
      <c r="K595" s="218"/>
      <c r="L595" s="218"/>
      <c r="M595" s="218"/>
      <c r="N595" s="218"/>
      <c r="O595" s="218"/>
      <c r="P595" s="218"/>
      <c r="Q595" s="218"/>
      <c r="R595" s="218"/>
      <c r="S595" s="218"/>
      <c r="T595" s="218"/>
      <c r="U595" s="218"/>
      <c r="V595" s="218"/>
    </row>
    <row r="596" spans="1:22" ht="12.75" customHeight="1">
      <c r="A596" s="218"/>
      <c r="B596" s="218"/>
      <c r="C596" s="578"/>
      <c r="D596" s="578"/>
      <c r="E596" s="578"/>
      <c r="F596" s="578"/>
      <c r="G596" s="578"/>
      <c r="H596" s="218"/>
      <c r="I596" s="218"/>
      <c r="J596" s="218"/>
      <c r="K596" s="218"/>
      <c r="L596" s="218"/>
      <c r="M596" s="218"/>
      <c r="N596" s="218"/>
      <c r="O596" s="218"/>
      <c r="P596" s="218"/>
      <c r="Q596" s="218"/>
      <c r="R596" s="218"/>
      <c r="S596" s="218"/>
      <c r="T596" s="218"/>
      <c r="U596" s="218"/>
      <c r="V596" s="218"/>
    </row>
    <row r="597" spans="1:22" ht="12.75" customHeight="1">
      <c r="A597" s="218"/>
      <c r="B597" s="218"/>
      <c r="C597" s="578"/>
      <c r="D597" s="578"/>
      <c r="E597" s="578"/>
      <c r="F597" s="578"/>
      <c r="G597" s="578"/>
      <c r="H597" s="218"/>
      <c r="I597" s="218"/>
      <c r="J597" s="218"/>
      <c r="K597" s="218"/>
      <c r="L597" s="218"/>
      <c r="M597" s="218"/>
      <c r="N597" s="218"/>
      <c r="O597" s="218"/>
      <c r="P597" s="218"/>
      <c r="Q597" s="218"/>
      <c r="R597" s="218"/>
      <c r="S597" s="218"/>
      <c r="T597" s="218"/>
      <c r="U597" s="218"/>
      <c r="V597" s="218"/>
    </row>
    <row r="598" spans="1:22" ht="12.75" customHeight="1">
      <c r="A598" s="218"/>
      <c r="B598" s="218"/>
      <c r="C598" s="578"/>
      <c r="D598" s="578"/>
      <c r="E598" s="578"/>
      <c r="F598" s="578"/>
      <c r="G598" s="578"/>
      <c r="H598" s="218"/>
      <c r="I598" s="218"/>
      <c r="J598" s="218"/>
      <c r="K598" s="218"/>
      <c r="L598" s="218"/>
      <c r="M598" s="218"/>
      <c r="N598" s="218"/>
      <c r="O598" s="218"/>
      <c r="P598" s="218"/>
      <c r="Q598" s="218"/>
      <c r="R598" s="218"/>
      <c r="S598" s="218"/>
      <c r="T598" s="218"/>
      <c r="U598" s="218"/>
      <c r="V598" s="218"/>
    </row>
    <row r="599" spans="1:22" ht="12.75" customHeight="1">
      <c r="A599" s="218"/>
      <c r="B599" s="218"/>
      <c r="C599" s="578"/>
      <c r="D599" s="578"/>
      <c r="E599" s="578"/>
      <c r="F599" s="578"/>
      <c r="G599" s="578"/>
      <c r="H599" s="218"/>
      <c r="I599" s="218"/>
      <c r="J599" s="218"/>
      <c r="K599" s="218"/>
      <c r="L599" s="218"/>
      <c r="M599" s="218"/>
      <c r="N599" s="218"/>
      <c r="O599" s="218"/>
      <c r="P599" s="218"/>
      <c r="Q599" s="218"/>
      <c r="R599" s="218"/>
      <c r="S599" s="218"/>
      <c r="T599" s="218"/>
      <c r="U599" s="218"/>
      <c r="V599" s="218"/>
    </row>
    <row r="600" spans="1:22" ht="12.75" customHeight="1">
      <c r="A600" s="218"/>
      <c r="B600" s="218"/>
      <c r="C600" s="578"/>
      <c r="D600" s="578"/>
      <c r="E600" s="578"/>
      <c r="F600" s="578"/>
      <c r="G600" s="578"/>
      <c r="H600" s="218"/>
      <c r="I600" s="218"/>
      <c r="J600" s="218"/>
      <c r="K600" s="218"/>
      <c r="L600" s="218"/>
      <c r="M600" s="218"/>
      <c r="N600" s="218"/>
      <c r="O600" s="218"/>
      <c r="P600" s="218"/>
      <c r="Q600" s="218"/>
      <c r="R600" s="218"/>
      <c r="S600" s="218"/>
      <c r="T600" s="218"/>
      <c r="U600" s="218"/>
      <c r="V600" s="218"/>
    </row>
    <row r="601" spans="1:22" ht="12.75" customHeight="1">
      <c r="A601" s="218"/>
      <c r="B601" s="218"/>
      <c r="C601" s="578"/>
      <c r="D601" s="578"/>
      <c r="E601" s="578"/>
      <c r="F601" s="578"/>
      <c r="G601" s="578"/>
      <c r="H601" s="218"/>
      <c r="I601" s="218"/>
      <c r="J601" s="218"/>
      <c r="K601" s="218"/>
      <c r="L601" s="218"/>
      <c r="M601" s="218"/>
      <c r="N601" s="218"/>
      <c r="O601" s="218"/>
      <c r="P601" s="218"/>
      <c r="Q601" s="218"/>
      <c r="R601" s="218"/>
      <c r="S601" s="218"/>
      <c r="T601" s="218"/>
      <c r="U601" s="218"/>
      <c r="V601" s="218"/>
    </row>
    <row r="602" spans="1:22" ht="12.75" customHeight="1">
      <c r="A602" s="218"/>
      <c r="B602" s="218"/>
      <c r="C602" s="578"/>
      <c r="D602" s="578"/>
      <c r="E602" s="578"/>
      <c r="F602" s="578"/>
      <c r="G602" s="578"/>
      <c r="H602" s="218"/>
      <c r="I602" s="218"/>
      <c r="J602" s="218"/>
      <c r="K602" s="218"/>
      <c r="L602" s="218"/>
      <c r="M602" s="218"/>
      <c r="N602" s="218"/>
      <c r="O602" s="218"/>
      <c r="P602" s="218"/>
      <c r="Q602" s="218"/>
      <c r="R602" s="218"/>
      <c r="S602" s="218"/>
      <c r="T602" s="218"/>
      <c r="U602" s="218"/>
      <c r="V602" s="218"/>
    </row>
    <row r="603" spans="1:22" ht="12.75" customHeight="1">
      <c r="A603" s="218"/>
      <c r="B603" s="218"/>
      <c r="C603" s="578"/>
      <c r="D603" s="578"/>
      <c r="E603" s="578"/>
      <c r="F603" s="578"/>
      <c r="G603" s="578"/>
      <c r="H603" s="218"/>
      <c r="I603" s="218"/>
      <c r="J603" s="218"/>
      <c r="K603" s="218"/>
      <c r="L603" s="218"/>
      <c r="M603" s="218"/>
      <c r="N603" s="218"/>
      <c r="O603" s="218"/>
      <c r="P603" s="218"/>
      <c r="Q603" s="218"/>
      <c r="R603" s="218"/>
      <c r="S603" s="218"/>
      <c r="T603" s="218"/>
      <c r="U603" s="218"/>
      <c r="V603" s="218"/>
    </row>
    <row r="604" spans="1:22" ht="12.75" customHeight="1">
      <c r="A604" s="218"/>
      <c r="B604" s="218"/>
      <c r="C604" s="578"/>
      <c r="D604" s="578"/>
      <c r="E604" s="578"/>
      <c r="F604" s="578"/>
      <c r="G604" s="578"/>
      <c r="H604" s="218"/>
      <c r="I604" s="218"/>
      <c r="J604" s="218"/>
      <c r="K604" s="218"/>
      <c r="L604" s="218"/>
      <c r="M604" s="218"/>
      <c r="N604" s="218"/>
      <c r="O604" s="218"/>
      <c r="P604" s="218"/>
      <c r="Q604" s="218"/>
      <c r="R604" s="218"/>
      <c r="S604" s="218"/>
      <c r="T604" s="218"/>
      <c r="U604" s="218"/>
      <c r="V604" s="218"/>
    </row>
    <row r="605" spans="1:22" ht="12.75" customHeight="1">
      <c r="A605" s="218"/>
      <c r="B605" s="218"/>
      <c r="C605" s="578"/>
      <c r="D605" s="578"/>
      <c r="E605" s="578"/>
      <c r="F605" s="578"/>
      <c r="G605" s="578"/>
      <c r="H605" s="218"/>
      <c r="I605" s="218"/>
      <c r="J605" s="218"/>
      <c r="K605" s="218"/>
      <c r="L605" s="218"/>
      <c r="M605" s="218"/>
      <c r="N605" s="218"/>
      <c r="O605" s="218"/>
      <c r="P605" s="218"/>
      <c r="Q605" s="218"/>
      <c r="R605" s="218"/>
      <c r="S605" s="218"/>
      <c r="T605" s="218"/>
      <c r="U605" s="218"/>
      <c r="V605" s="218"/>
    </row>
    <row r="606" spans="1:22" ht="12.75" customHeight="1">
      <c r="A606" s="218"/>
      <c r="B606" s="218"/>
      <c r="C606" s="578"/>
      <c r="D606" s="578"/>
      <c r="E606" s="578"/>
      <c r="F606" s="578"/>
      <c r="G606" s="578"/>
      <c r="H606" s="218"/>
      <c r="I606" s="218"/>
      <c r="J606" s="218"/>
      <c r="K606" s="218"/>
      <c r="L606" s="218"/>
      <c r="M606" s="218"/>
      <c r="N606" s="218"/>
      <c r="O606" s="218"/>
      <c r="P606" s="218"/>
      <c r="Q606" s="218"/>
      <c r="R606" s="218"/>
      <c r="S606" s="218"/>
      <c r="T606" s="218"/>
      <c r="U606" s="218"/>
      <c r="V606" s="218"/>
    </row>
    <row r="607" spans="1:22" ht="12.75" customHeight="1">
      <c r="A607" s="218"/>
      <c r="B607" s="218"/>
      <c r="C607" s="578"/>
      <c r="D607" s="578"/>
      <c r="E607" s="578"/>
      <c r="F607" s="578"/>
      <c r="G607" s="578"/>
      <c r="H607" s="218"/>
      <c r="I607" s="218"/>
      <c r="J607" s="218"/>
      <c r="K607" s="218"/>
      <c r="L607" s="218"/>
      <c r="M607" s="218"/>
      <c r="N607" s="218"/>
      <c r="O607" s="218"/>
      <c r="P607" s="218"/>
      <c r="Q607" s="218"/>
      <c r="R607" s="218"/>
      <c r="S607" s="218"/>
      <c r="T607" s="218"/>
      <c r="U607" s="218"/>
      <c r="V607" s="218"/>
    </row>
    <row r="608" spans="1:22" ht="12.75" customHeight="1">
      <c r="A608" s="218"/>
      <c r="B608" s="218"/>
      <c r="C608" s="578"/>
      <c r="D608" s="578"/>
      <c r="E608" s="578"/>
      <c r="F608" s="578"/>
      <c r="G608" s="578"/>
      <c r="H608" s="218"/>
      <c r="I608" s="218"/>
      <c r="J608" s="218"/>
      <c r="K608" s="218"/>
      <c r="L608" s="218"/>
      <c r="M608" s="218"/>
      <c r="N608" s="218"/>
      <c r="O608" s="218"/>
      <c r="P608" s="218"/>
      <c r="Q608" s="218"/>
      <c r="R608" s="218"/>
      <c r="S608" s="218"/>
      <c r="T608" s="218"/>
      <c r="U608" s="218"/>
      <c r="V608" s="218"/>
    </row>
    <row r="609" spans="1:22" ht="12.75" customHeight="1">
      <c r="A609" s="218"/>
      <c r="B609" s="218"/>
      <c r="C609" s="578"/>
      <c r="D609" s="578"/>
      <c r="E609" s="578"/>
      <c r="F609" s="578"/>
      <c r="G609" s="578"/>
      <c r="H609" s="218"/>
      <c r="I609" s="218"/>
      <c r="J609" s="218"/>
      <c r="K609" s="218"/>
      <c r="L609" s="218"/>
      <c r="M609" s="218"/>
      <c r="N609" s="218"/>
      <c r="O609" s="218"/>
      <c r="P609" s="218"/>
      <c r="Q609" s="218"/>
      <c r="R609" s="218"/>
      <c r="S609" s="218"/>
      <c r="T609" s="218"/>
      <c r="U609" s="218"/>
      <c r="V609" s="218"/>
    </row>
    <row r="610" spans="1:22" ht="12.75" customHeight="1">
      <c r="A610" s="218"/>
      <c r="B610" s="218"/>
      <c r="C610" s="578"/>
      <c r="D610" s="578"/>
      <c r="E610" s="578"/>
      <c r="F610" s="578"/>
      <c r="G610" s="578"/>
      <c r="H610" s="218"/>
      <c r="I610" s="218"/>
      <c r="J610" s="218"/>
      <c r="K610" s="218"/>
      <c r="L610" s="218"/>
      <c r="M610" s="218"/>
      <c r="N610" s="218"/>
      <c r="O610" s="218"/>
      <c r="P610" s="218"/>
      <c r="Q610" s="218"/>
      <c r="R610" s="218"/>
      <c r="S610" s="218"/>
      <c r="T610" s="218"/>
      <c r="U610" s="218"/>
      <c r="V610" s="218"/>
    </row>
    <row r="611" spans="1:22" ht="12.75" customHeight="1">
      <c r="A611" s="218"/>
      <c r="B611" s="218"/>
      <c r="C611" s="578"/>
      <c r="D611" s="578"/>
      <c r="E611" s="578"/>
      <c r="F611" s="578"/>
      <c r="G611" s="578"/>
      <c r="H611" s="218"/>
      <c r="I611" s="218"/>
      <c r="J611" s="218"/>
      <c r="K611" s="218"/>
      <c r="L611" s="218"/>
      <c r="M611" s="218"/>
      <c r="N611" s="218"/>
      <c r="O611" s="218"/>
      <c r="P611" s="218"/>
      <c r="Q611" s="218"/>
      <c r="R611" s="218"/>
      <c r="S611" s="218"/>
      <c r="T611" s="218"/>
      <c r="U611" s="218"/>
      <c r="V611" s="218"/>
    </row>
    <row r="612" spans="1:22" ht="12.75" customHeight="1">
      <c r="A612" s="218"/>
      <c r="B612" s="218"/>
      <c r="C612" s="578"/>
      <c r="D612" s="578"/>
      <c r="E612" s="578"/>
      <c r="F612" s="578"/>
      <c r="G612" s="578"/>
      <c r="H612" s="218"/>
      <c r="I612" s="218"/>
      <c r="J612" s="218"/>
      <c r="K612" s="218"/>
      <c r="L612" s="218"/>
      <c r="M612" s="218"/>
      <c r="N612" s="218"/>
      <c r="O612" s="218"/>
      <c r="P612" s="218"/>
      <c r="Q612" s="218"/>
      <c r="R612" s="218"/>
      <c r="S612" s="218"/>
      <c r="T612" s="218"/>
      <c r="U612" s="218"/>
      <c r="V612" s="218"/>
    </row>
    <row r="613" spans="1:22" ht="12.75" customHeight="1">
      <c r="A613" s="218"/>
      <c r="B613" s="218"/>
      <c r="C613" s="578"/>
      <c r="D613" s="578"/>
      <c r="E613" s="578"/>
      <c r="F613" s="578"/>
      <c r="G613" s="578"/>
      <c r="H613" s="218"/>
      <c r="I613" s="218"/>
      <c r="J613" s="218"/>
      <c r="K613" s="218"/>
      <c r="L613" s="218"/>
      <c r="M613" s="218"/>
      <c r="N613" s="218"/>
      <c r="O613" s="218"/>
      <c r="P613" s="218"/>
      <c r="Q613" s="218"/>
      <c r="R613" s="218"/>
      <c r="S613" s="218"/>
      <c r="T613" s="218"/>
      <c r="U613" s="218"/>
      <c r="V613" s="218"/>
    </row>
    <row r="614" spans="1:22" ht="12.75" customHeight="1">
      <c r="A614" s="218"/>
      <c r="B614" s="218"/>
      <c r="C614" s="578"/>
      <c r="D614" s="578"/>
      <c r="E614" s="578"/>
      <c r="F614" s="578"/>
      <c r="G614" s="578"/>
      <c r="H614" s="218"/>
      <c r="I614" s="218"/>
      <c r="J614" s="218"/>
      <c r="K614" s="218"/>
      <c r="L614" s="218"/>
      <c r="M614" s="218"/>
      <c r="N614" s="218"/>
      <c r="O614" s="218"/>
      <c r="P614" s="218"/>
      <c r="Q614" s="218"/>
      <c r="R614" s="218"/>
      <c r="S614" s="218"/>
      <c r="T614" s="218"/>
      <c r="U614" s="218"/>
      <c r="V614" s="218"/>
    </row>
    <row r="615" spans="1:22" ht="12.75" customHeight="1">
      <c r="A615" s="218"/>
      <c r="B615" s="218"/>
      <c r="C615" s="578"/>
      <c r="D615" s="578"/>
      <c r="E615" s="578"/>
      <c r="F615" s="578"/>
      <c r="G615" s="578"/>
      <c r="H615" s="218"/>
      <c r="I615" s="218"/>
      <c r="J615" s="218"/>
      <c r="K615" s="218"/>
      <c r="L615" s="218"/>
      <c r="M615" s="218"/>
      <c r="N615" s="218"/>
      <c r="O615" s="218"/>
      <c r="P615" s="218"/>
      <c r="Q615" s="218"/>
      <c r="R615" s="218"/>
      <c r="S615" s="218"/>
      <c r="T615" s="218"/>
      <c r="U615" s="218"/>
      <c r="V615" s="218"/>
    </row>
    <row r="616" spans="1:22" ht="12.75" customHeight="1">
      <c r="A616" s="218"/>
      <c r="B616" s="218"/>
      <c r="C616" s="578"/>
      <c r="D616" s="578"/>
      <c r="E616" s="578"/>
      <c r="F616" s="578"/>
      <c r="G616" s="578"/>
      <c r="H616" s="218"/>
      <c r="I616" s="218"/>
      <c r="J616" s="218"/>
      <c r="K616" s="218"/>
      <c r="L616" s="218"/>
      <c r="M616" s="218"/>
      <c r="N616" s="218"/>
      <c r="O616" s="218"/>
      <c r="P616" s="218"/>
      <c r="Q616" s="218"/>
      <c r="R616" s="218"/>
      <c r="S616" s="218"/>
      <c r="T616" s="218"/>
      <c r="U616" s="218"/>
      <c r="V616" s="218"/>
    </row>
    <row r="617" spans="1:22" ht="12.75" customHeight="1">
      <c r="A617" s="218"/>
      <c r="B617" s="218"/>
      <c r="C617" s="578"/>
      <c r="D617" s="578"/>
      <c r="E617" s="578"/>
      <c r="F617" s="578"/>
      <c r="G617" s="578"/>
      <c r="H617" s="218"/>
      <c r="I617" s="218"/>
      <c r="J617" s="218"/>
      <c r="K617" s="218"/>
      <c r="L617" s="218"/>
      <c r="M617" s="218"/>
      <c r="N617" s="218"/>
      <c r="O617" s="218"/>
      <c r="P617" s="218"/>
      <c r="Q617" s="218"/>
      <c r="R617" s="218"/>
      <c r="S617" s="218"/>
      <c r="T617" s="218"/>
      <c r="U617" s="218"/>
      <c r="V617" s="218"/>
    </row>
    <row r="618" spans="1:22" ht="12.75" customHeight="1">
      <c r="A618" s="218"/>
      <c r="B618" s="218"/>
      <c r="C618" s="578"/>
      <c r="D618" s="578"/>
      <c r="E618" s="578"/>
      <c r="F618" s="578"/>
      <c r="G618" s="578"/>
      <c r="H618" s="218"/>
      <c r="I618" s="218"/>
      <c r="J618" s="218"/>
      <c r="K618" s="218"/>
      <c r="L618" s="218"/>
      <c r="M618" s="218"/>
      <c r="N618" s="218"/>
      <c r="O618" s="218"/>
      <c r="P618" s="218"/>
      <c r="Q618" s="218"/>
      <c r="R618" s="218"/>
      <c r="S618" s="218"/>
      <c r="T618" s="218"/>
      <c r="U618" s="218"/>
      <c r="V618" s="218"/>
    </row>
    <row r="619" spans="1:22" ht="12.75" customHeight="1">
      <c r="A619" s="218"/>
      <c r="B619" s="218"/>
      <c r="C619" s="578"/>
      <c r="D619" s="578"/>
      <c r="E619" s="578"/>
      <c r="F619" s="578"/>
      <c r="G619" s="578"/>
      <c r="H619" s="218"/>
      <c r="I619" s="218"/>
      <c r="J619" s="218"/>
      <c r="K619" s="218"/>
      <c r="L619" s="218"/>
      <c r="M619" s="218"/>
      <c r="N619" s="218"/>
      <c r="O619" s="218"/>
      <c r="P619" s="218"/>
      <c r="Q619" s="218"/>
      <c r="R619" s="218"/>
      <c r="S619" s="218"/>
      <c r="T619" s="218"/>
      <c r="U619" s="218"/>
      <c r="V619" s="218"/>
    </row>
    <row r="620" spans="1:22" ht="12.75" customHeight="1">
      <c r="A620" s="218"/>
      <c r="B620" s="218"/>
      <c r="C620" s="578"/>
      <c r="D620" s="578"/>
      <c r="E620" s="578"/>
      <c r="F620" s="578"/>
      <c r="G620" s="578"/>
      <c r="H620" s="218"/>
      <c r="I620" s="218"/>
      <c r="J620" s="218"/>
      <c r="K620" s="218"/>
      <c r="L620" s="218"/>
      <c r="M620" s="218"/>
      <c r="N620" s="218"/>
      <c r="O620" s="218"/>
      <c r="P620" s="218"/>
      <c r="Q620" s="218"/>
      <c r="R620" s="218"/>
      <c r="S620" s="218"/>
      <c r="T620" s="218"/>
      <c r="U620" s="218"/>
      <c r="V620" s="218"/>
    </row>
    <row r="621" spans="1:22" ht="12.75" customHeight="1">
      <c r="A621" s="218"/>
      <c r="B621" s="218"/>
      <c r="C621" s="578"/>
      <c r="D621" s="578"/>
      <c r="E621" s="578"/>
      <c r="F621" s="578"/>
      <c r="G621" s="578"/>
      <c r="H621" s="218"/>
      <c r="I621" s="218"/>
      <c r="J621" s="218"/>
      <c r="K621" s="218"/>
      <c r="L621" s="218"/>
      <c r="M621" s="218"/>
      <c r="N621" s="218"/>
      <c r="O621" s="218"/>
      <c r="P621" s="218"/>
      <c r="Q621" s="218"/>
      <c r="R621" s="218"/>
      <c r="S621" s="218"/>
      <c r="T621" s="218"/>
      <c r="U621" s="218"/>
      <c r="V621" s="218"/>
    </row>
    <row r="622" spans="1:22" ht="12.75" customHeight="1">
      <c r="A622" s="218"/>
      <c r="B622" s="218"/>
      <c r="C622" s="578"/>
      <c r="D622" s="578"/>
      <c r="E622" s="578"/>
      <c r="F622" s="578"/>
      <c r="G622" s="578"/>
      <c r="H622" s="218"/>
      <c r="I622" s="218"/>
      <c r="J622" s="218"/>
      <c r="K622" s="218"/>
      <c r="L622" s="218"/>
      <c r="M622" s="218"/>
      <c r="N622" s="218"/>
      <c r="O622" s="218"/>
      <c r="P622" s="218"/>
      <c r="Q622" s="218"/>
      <c r="R622" s="218"/>
      <c r="S622" s="218"/>
      <c r="T622" s="218"/>
      <c r="U622" s="218"/>
      <c r="V622" s="218"/>
    </row>
    <row r="623" spans="1:22" ht="12.75" customHeight="1">
      <c r="A623" s="218"/>
      <c r="B623" s="218"/>
      <c r="C623" s="578"/>
      <c r="D623" s="578"/>
      <c r="E623" s="578"/>
      <c r="F623" s="578"/>
      <c r="G623" s="578"/>
      <c r="H623" s="218"/>
      <c r="I623" s="218"/>
      <c r="J623" s="218"/>
      <c r="K623" s="218"/>
      <c r="L623" s="218"/>
      <c r="M623" s="218"/>
      <c r="N623" s="218"/>
      <c r="O623" s="218"/>
      <c r="P623" s="218"/>
      <c r="Q623" s="218"/>
      <c r="R623" s="218"/>
      <c r="S623" s="218"/>
      <c r="T623" s="218"/>
      <c r="U623" s="218"/>
      <c r="V623" s="218"/>
    </row>
    <row r="624" spans="1:22" ht="12.75" customHeight="1">
      <c r="A624" s="218"/>
      <c r="B624" s="218"/>
      <c r="C624" s="578"/>
      <c r="D624" s="578"/>
      <c r="E624" s="578"/>
      <c r="F624" s="578"/>
      <c r="G624" s="578"/>
      <c r="H624" s="218"/>
      <c r="I624" s="218"/>
      <c r="J624" s="218"/>
      <c r="K624" s="218"/>
      <c r="L624" s="218"/>
      <c r="M624" s="218"/>
      <c r="N624" s="218"/>
      <c r="O624" s="218"/>
      <c r="P624" s="218"/>
      <c r="Q624" s="218"/>
      <c r="R624" s="218"/>
      <c r="S624" s="218"/>
      <c r="T624" s="218"/>
      <c r="U624" s="218"/>
      <c r="V624" s="218"/>
    </row>
    <row r="625" spans="1:22" ht="12.75" customHeight="1">
      <c r="A625" s="218"/>
      <c r="B625" s="218"/>
      <c r="C625" s="578"/>
      <c r="D625" s="578"/>
      <c r="E625" s="578"/>
      <c r="F625" s="578"/>
      <c r="G625" s="578"/>
      <c r="H625" s="218"/>
      <c r="I625" s="218"/>
      <c r="J625" s="218"/>
      <c r="K625" s="218"/>
      <c r="L625" s="218"/>
      <c r="M625" s="218"/>
      <c r="N625" s="218"/>
      <c r="O625" s="218"/>
      <c r="P625" s="218"/>
      <c r="Q625" s="218"/>
      <c r="R625" s="218"/>
      <c r="S625" s="218"/>
      <c r="T625" s="218"/>
      <c r="U625" s="218"/>
      <c r="V625" s="218"/>
    </row>
    <row r="626" spans="1:22" ht="12.75" customHeight="1">
      <c r="A626" s="218"/>
      <c r="B626" s="218"/>
      <c r="C626" s="578"/>
      <c r="D626" s="578"/>
      <c r="E626" s="578"/>
      <c r="F626" s="578"/>
      <c r="G626" s="578"/>
      <c r="H626" s="218"/>
      <c r="I626" s="218"/>
      <c r="J626" s="218"/>
      <c r="K626" s="218"/>
      <c r="L626" s="218"/>
      <c r="M626" s="218"/>
      <c r="N626" s="218"/>
      <c r="O626" s="218"/>
      <c r="P626" s="218"/>
      <c r="Q626" s="218"/>
      <c r="R626" s="218"/>
      <c r="S626" s="218"/>
      <c r="T626" s="218"/>
      <c r="U626" s="218"/>
      <c r="V626" s="218"/>
    </row>
    <row r="627" spans="1:22" ht="12.75" customHeight="1">
      <c r="A627" s="218"/>
      <c r="B627" s="218"/>
      <c r="C627" s="578"/>
      <c r="D627" s="578"/>
      <c r="E627" s="578"/>
      <c r="F627" s="578"/>
      <c r="G627" s="578"/>
      <c r="H627" s="218"/>
      <c r="I627" s="218"/>
      <c r="J627" s="218"/>
      <c r="K627" s="218"/>
      <c r="L627" s="218"/>
      <c r="M627" s="218"/>
      <c r="N627" s="218"/>
      <c r="O627" s="218"/>
      <c r="P627" s="218"/>
      <c r="Q627" s="218"/>
      <c r="R627" s="218"/>
      <c r="S627" s="218"/>
      <c r="T627" s="218"/>
      <c r="U627" s="218"/>
      <c r="V627" s="218"/>
    </row>
    <row r="628" spans="1:22" ht="12.75" customHeight="1">
      <c r="A628" s="218"/>
      <c r="B628" s="218"/>
      <c r="C628" s="578"/>
      <c r="D628" s="578"/>
      <c r="E628" s="578"/>
      <c r="F628" s="578"/>
      <c r="G628" s="578"/>
      <c r="H628" s="218"/>
      <c r="I628" s="218"/>
      <c r="J628" s="218"/>
      <c r="K628" s="218"/>
      <c r="L628" s="218"/>
      <c r="M628" s="218"/>
      <c r="N628" s="218"/>
      <c r="O628" s="218"/>
      <c r="P628" s="218"/>
      <c r="Q628" s="218"/>
      <c r="R628" s="218"/>
      <c r="S628" s="218"/>
      <c r="T628" s="218"/>
      <c r="U628" s="218"/>
      <c r="V628" s="218"/>
    </row>
    <row r="629" spans="1:22" ht="12.75" customHeight="1">
      <c r="A629" s="218"/>
      <c r="B629" s="218"/>
      <c r="C629" s="578"/>
      <c r="D629" s="578"/>
      <c r="E629" s="578"/>
      <c r="F629" s="578"/>
      <c r="G629" s="578"/>
      <c r="H629" s="218"/>
      <c r="I629" s="218"/>
      <c r="J629" s="218"/>
      <c r="K629" s="218"/>
      <c r="L629" s="218"/>
      <c r="M629" s="218"/>
      <c r="N629" s="218"/>
      <c r="O629" s="218"/>
      <c r="P629" s="218"/>
      <c r="Q629" s="218"/>
      <c r="R629" s="218"/>
      <c r="S629" s="218"/>
      <c r="T629" s="218"/>
      <c r="U629" s="218"/>
      <c r="V629" s="218"/>
    </row>
    <row r="630" spans="1:22" ht="12.75" customHeight="1">
      <c r="A630" s="218"/>
      <c r="B630" s="218"/>
      <c r="C630" s="578"/>
      <c r="D630" s="578"/>
      <c r="E630" s="578"/>
      <c r="F630" s="578"/>
      <c r="G630" s="578"/>
      <c r="H630" s="218"/>
      <c r="I630" s="218"/>
      <c r="J630" s="218"/>
      <c r="K630" s="218"/>
      <c r="L630" s="218"/>
      <c r="M630" s="218"/>
      <c r="N630" s="218"/>
      <c r="O630" s="218"/>
      <c r="P630" s="218"/>
      <c r="Q630" s="218"/>
      <c r="R630" s="218"/>
      <c r="S630" s="218"/>
      <c r="T630" s="218"/>
      <c r="U630" s="218"/>
      <c r="V630" s="218"/>
    </row>
    <row r="631" spans="1:22" ht="12.75" customHeight="1">
      <c r="A631" s="218"/>
      <c r="B631" s="218"/>
      <c r="C631" s="578"/>
      <c r="D631" s="578"/>
      <c r="E631" s="578"/>
      <c r="F631" s="578"/>
      <c r="G631" s="578"/>
      <c r="H631" s="218"/>
      <c r="I631" s="218"/>
      <c r="J631" s="218"/>
      <c r="K631" s="218"/>
      <c r="L631" s="218"/>
      <c r="M631" s="218"/>
      <c r="N631" s="218"/>
      <c r="O631" s="218"/>
      <c r="P631" s="218"/>
      <c r="Q631" s="218"/>
      <c r="R631" s="218"/>
      <c r="S631" s="218"/>
      <c r="T631" s="218"/>
      <c r="U631" s="218"/>
      <c r="V631" s="218"/>
    </row>
    <row r="632" spans="1:22" ht="12.75" customHeight="1">
      <c r="A632" s="218"/>
      <c r="B632" s="218"/>
      <c r="C632" s="578"/>
      <c r="D632" s="578"/>
      <c r="E632" s="578"/>
      <c r="F632" s="578"/>
      <c r="G632" s="578"/>
      <c r="H632" s="218"/>
      <c r="I632" s="218"/>
      <c r="J632" s="218"/>
      <c r="K632" s="218"/>
      <c r="L632" s="218"/>
      <c r="M632" s="218"/>
      <c r="N632" s="218"/>
      <c r="O632" s="218"/>
      <c r="P632" s="218"/>
      <c r="Q632" s="218"/>
      <c r="R632" s="218"/>
      <c r="S632" s="218"/>
      <c r="T632" s="218"/>
      <c r="U632" s="218"/>
      <c r="V632" s="218"/>
    </row>
    <row r="633" spans="1:22" ht="12.75" customHeight="1">
      <c r="A633" s="218"/>
      <c r="B633" s="218"/>
      <c r="C633" s="578"/>
      <c r="D633" s="578"/>
      <c r="E633" s="578"/>
      <c r="F633" s="578"/>
      <c r="G633" s="578"/>
      <c r="H633" s="218"/>
      <c r="I633" s="218"/>
      <c r="J633" s="218"/>
      <c r="K633" s="218"/>
      <c r="L633" s="218"/>
      <c r="M633" s="218"/>
      <c r="N633" s="218"/>
      <c r="O633" s="218"/>
      <c r="P633" s="218"/>
      <c r="Q633" s="218"/>
      <c r="R633" s="218"/>
      <c r="S633" s="218"/>
      <c r="T633" s="218"/>
      <c r="U633" s="218"/>
      <c r="V633" s="218"/>
    </row>
    <row r="634" spans="1:22" ht="12.75" customHeight="1">
      <c r="A634" s="218"/>
      <c r="B634" s="218"/>
      <c r="C634" s="578"/>
      <c r="D634" s="578"/>
      <c r="E634" s="578"/>
      <c r="F634" s="578"/>
      <c r="G634" s="578"/>
      <c r="H634" s="218"/>
      <c r="I634" s="218"/>
      <c r="J634" s="218"/>
      <c r="K634" s="218"/>
      <c r="L634" s="218"/>
      <c r="M634" s="218"/>
      <c r="N634" s="218"/>
      <c r="O634" s="218"/>
      <c r="P634" s="218"/>
      <c r="Q634" s="218"/>
      <c r="R634" s="218"/>
      <c r="S634" s="218"/>
      <c r="T634" s="218"/>
      <c r="U634" s="218"/>
      <c r="V634" s="218"/>
    </row>
    <row r="635" spans="1:22" ht="12.75" customHeight="1">
      <c r="A635" s="218"/>
      <c r="B635" s="218"/>
      <c r="C635" s="578"/>
      <c r="D635" s="578"/>
      <c r="E635" s="578"/>
      <c r="F635" s="578"/>
      <c r="G635" s="578"/>
      <c r="H635" s="218"/>
      <c r="I635" s="218"/>
      <c r="J635" s="218"/>
      <c r="K635" s="218"/>
      <c r="L635" s="218"/>
      <c r="M635" s="218"/>
      <c r="N635" s="218"/>
      <c r="O635" s="218"/>
      <c r="P635" s="218"/>
      <c r="Q635" s="218"/>
      <c r="R635" s="218"/>
      <c r="S635" s="218"/>
      <c r="T635" s="218"/>
      <c r="U635" s="218"/>
      <c r="V635" s="218"/>
    </row>
    <row r="636" spans="1:22" ht="12.75" customHeight="1">
      <c r="A636" s="218"/>
      <c r="B636" s="218"/>
      <c r="C636" s="578"/>
      <c r="D636" s="578"/>
      <c r="E636" s="578"/>
      <c r="F636" s="578"/>
      <c r="G636" s="578"/>
      <c r="H636" s="218"/>
      <c r="I636" s="218"/>
      <c r="J636" s="218"/>
      <c r="K636" s="218"/>
      <c r="L636" s="218"/>
      <c r="M636" s="218"/>
      <c r="N636" s="218"/>
      <c r="O636" s="218"/>
      <c r="P636" s="218"/>
      <c r="Q636" s="218"/>
      <c r="R636" s="218"/>
      <c r="S636" s="218"/>
      <c r="T636" s="218"/>
      <c r="U636" s="218"/>
      <c r="V636" s="218"/>
    </row>
    <row r="637" spans="1:22" ht="12.75" customHeight="1">
      <c r="A637" s="218"/>
      <c r="B637" s="218"/>
      <c r="C637" s="578"/>
      <c r="D637" s="578"/>
      <c r="E637" s="578"/>
      <c r="F637" s="578"/>
      <c r="G637" s="578"/>
      <c r="H637" s="218"/>
      <c r="I637" s="218"/>
      <c r="J637" s="218"/>
      <c r="K637" s="218"/>
      <c r="L637" s="218"/>
      <c r="M637" s="218"/>
      <c r="N637" s="218"/>
      <c r="O637" s="218"/>
      <c r="P637" s="218"/>
      <c r="Q637" s="218"/>
      <c r="R637" s="218"/>
      <c r="S637" s="218"/>
      <c r="T637" s="218"/>
      <c r="U637" s="218"/>
      <c r="V637" s="218"/>
    </row>
    <row r="638" spans="1:22" ht="12.75" customHeight="1">
      <c r="A638" s="218"/>
      <c r="B638" s="218"/>
      <c r="C638" s="578"/>
      <c r="D638" s="578"/>
      <c r="E638" s="578"/>
      <c r="F638" s="578"/>
      <c r="G638" s="578"/>
      <c r="H638" s="218"/>
      <c r="I638" s="218"/>
      <c r="J638" s="218"/>
      <c r="K638" s="218"/>
      <c r="L638" s="218"/>
      <c r="M638" s="218"/>
      <c r="N638" s="218"/>
      <c r="O638" s="218"/>
      <c r="P638" s="218"/>
      <c r="Q638" s="218"/>
      <c r="R638" s="218"/>
      <c r="S638" s="218"/>
      <c r="T638" s="218"/>
      <c r="U638" s="218"/>
      <c r="V638" s="218"/>
    </row>
    <row r="639" spans="1:22" ht="12.75" customHeight="1">
      <c r="A639" s="218"/>
      <c r="B639" s="218"/>
      <c r="C639" s="578"/>
      <c r="D639" s="578"/>
      <c r="E639" s="578"/>
      <c r="F639" s="578"/>
      <c r="G639" s="578"/>
      <c r="H639" s="218"/>
      <c r="I639" s="218"/>
      <c r="J639" s="218"/>
      <c r="K639" s="218"/>
      <c r="L639" s="218"/>
      <c r="M639" s="218"/>
      <c r="N639" s="218"/>
      <c r="O639" s="218"/>
      <c r="P639" s="218"/>
      <c r="Q639" s="218"/>
      <c r="R639" s="218"/>
      <c r="S639" s="218"/>
      <c r="T639" s="218"/>
      <c r="U639" s="218"/>
      <c r="V639" s="218"/>
    </row>
    <row r="640" spans="1:22" ht="12.75" customHeight="1">
      <c r="A640" s="218"/>
      <c r="B640" s="218"/>
      <c r="C640" s="578"/>
      <c r="D640" s="578"/>
      <c r="E640" s="578"/>
      <c r="F640" s="578"/>
      <c r="G640" s="578"/>
      <c r="H640" s="218"/>
      <c r="I640" s="218"/>
      <c r="J640" s="218"/>
      <c r="K640" s="218"/>
      <c r="L640" s="218"/>
      <c r="M640" s="218"/>
      <c r="N640" s="218"/>
      <c r="O640" s="218"/>
      <c r="P640" s="218"/>
      <c r="Q640" s="218"/>
      <c r="R640" s="218"/>
      <c r="S640" s="218"/>
      <c r="T640" s="218"/>
      <c r="U640" s="218"/>
      <c r="V640" s="218"/>
    </row>
    <row r="641" spans="1:22" ht="12.75" customHeight="1">
      <c r="A641" s="218"/>
      <c r="B641" s="218"/>
      <c r="C641" s="578"/>
      <c r="D641" s="578"/>
      <c r="E641" s="578"/>
      <c r="F641" s="578"/>
      <c r="G641" s="578"/>
      <c r="H641" s="218"/>
      <c r="I641" s="218"/>
      <c r="J641" s="218"/>
      <c r="K641" s="218"/>
      <c r="L641" s="218"/>
      <c r="M641" s="218"/>
      <c r="N641" s="218"/>
      <c r="O641" s="218"/>
      <c r="P641" s="218"/>
      <c r="Q641" s="218"/>
      <c r="R641" s="218"/>
      <c r="S641" s="218"/>
      <c r="T641" s="218"/>
      <c r="U641" s="218"/>
      <c r="V641" s="218"/>
    </row>
    <row r="642" spans="1:22" ht="12.75" customHeight="1">
      <c r="A642" s="218"/>
      <c r="B642" s="218"/>
      <c r="C642" s="578"/>
      <c r="D642" s="578"/>
      <c r="E642" s="578"/>
      <c r="F642" s="578"/>
      <c r="G642" s="578"/>
      <c r="H642" s="218"/>
      <c r="I642" s="218"/>
      <c r="J642" s="218"/>
      <c r="K642" s="218"/>
      <c r="L642" s="218"/>
      <c r="M642" s="218"/>
      <c r="N642" s="218"/>
      <c r="O642" s="218"/>
      <c r="P642" s="218"/>
      <c r="Q642" s="218"/>
      <c r="R642" s="218"/>
      <c r="S642" s="218"/>
      <c r="T642" s="218"/>
      <c r="U642" s="218"/>
      <c r="V642" s="218"/>
    </row>
    <row r="643" spans="1:22" ht="12.75" customHeight="1">
      <c r="A643" s="218"/>
      <c r="B643" s="218"/>
      <c r="C643" s="578"/>
      <c r="D643" s="578"/>
      <c r="E643" s="578"/>
      <c r="F643" s="578"/>
      <c r="G643" s="578"/>
      <c r="H643" s="218"/>
      <c r="I643" s="218"/>
      <c r="J643" s="218"/>
      <c r="K643" s="218"/>
      <c r="L643" s="218"/>
      <c r="M643" s="218"/>
      <c r="N643" s="218"/>
      <c r="O643" s="218"/>
      <c r="P643" s="218"/>
      <c r="Q643" s="218"/>
      <c r="R643" s="218"/>
      <c r="S643" s="218"/>
      <c r="T643" s="218"/>
      <c r="U643" s="218"/>
      <c r="V643" s="218"/>
    </row>
    <row r="644" spans="1:22" ht="12.75" customHeight="1">
      <c r="A644" s="218"/>
      <c r="B644" s="218"/>
      <c r="C644" s="578"/>
      <c r="D644" s="578"/>
      <c r="E644" s="578"/>
      <c r="F644" s="578"/>
      <c r="G644" s="578"/>
      <c r="H644" s="218"/>
      <c r="I644" s="218"/>
      <c r="J644" s="218"/>
      <c r="K644" s="218"/>
      <c r="L644" s="218"/>
      <c r="M644" s="218"/>
      <c r="N644" s="218"/>
      <c r="O644" s="218"/>
      <c r="P644" s="218"/>
      <c r="Q644" s="218"/>
      <c r="R644" s="218"/>
      <c r="S644" s="218"/>
      <c r="T644" s="218"/>
      <c r="U644" s="218"/>
      <c r="V644" s="218"/>
    </row>
    <row r="645" spans="1:22" ht="12.75" customHeight="1">
      <c r="A645" s="218"/>
      <c r="B645" s="218"/>
      <c r="C645" s="578"/>
      <c r="D645" s="578"/>
      <c r="E645" s="578"/>
      <c r="F645" s="578"/>
      <c r="G645" s="578"/>
      <c r="H645" s="218"/>
      <c r="I645" s="218"/>
      <c r="J645" s="218"/>
      <c r="K645" s="218"/>
      <c r="L645" s="218"/>
      <c r="M645" s="218"/>
      <c r="N645" s="218"/>
      <c r="O645" s="218"/>
      <c r="P645" s="218"/>
      <c r="Q645" s="218"/>
      <c r="R645" s="218"/>
      <c r="S645" s="218"/>
      <c r="T645" s="218"/>
      <c r="U645" s="218"/>
      <c r="V645" s="218"/>
    </row>
    <row r="646" spans="1:22" ht="12.75" customHeight="1">
      <c r="A646" s="218"/>
      <c r="B646" s="218"/>
      <c r="C646" s="578"/>
      <c r="D646" s="578"/>
      <c r="E646" s="578"/>
      <c r="F646" s="578"/>
      <c r="G646" s="578"/>
      <c r="H646" s="218"/>
      <c r="I646" s="218"/>
      <c r="J646" s="218"/>
      <c r="K646" s="218"/>
      <c r="L646" s="218"/>
      <c r="M646" s="218"/>
      <c r="N646" s="218"/>
      <c r="O646" s="218"/>
      <c r="P646" s="218"/>
      <c r="Q646" s="218"/>
      <c r="R646" s="218"/>
      <c r="S646" s="218"/>
      <c r="T646" s="218"/>
      <c r="U646" s="218"/>
      <c r="V646" s="218"/>
    </row>
    <row r="647" spans="1:22" ht="12.75" customHeight="1">
      <c r="A647" s="218"/>
      <c r="B647" s="218"/>
      <c r="C647" s="578"/>
      <c r="D647" s="578"/>
      <c r="E647" s="578"/>
      <c r="F647" s="578"/>
      <c r="G647" s="578"/>
      <c r="H647" s="218"/>
      <c r="I647" s="218"/>
      <c r="J647" s="218"/>
      <c r="K647" s="218"/>
      <c r="L647" s="218"/>
      <c r="M647" s="218"/>
      <c r="N647" s="218"/>
      <c r="O647" s="218"/>
      <c r="P647" s="218"/>
      <c r="Q647" s="218"/>
      <c r="R647" s="218"/>
      <c r="S647" s="218"/>
      <c r="T647" s="218"/>
      <c r="U647" s="218"/>
      <c r="V647" s="218"/>
    </row>
    <row r="648" spans="1:22" ht="12.75" customHeight="1">
      <c r="A648" s="218"/>
      <c r="B648" s="218"/>
      <c r="C648" s="578"/>
      <c r="D648" s="578"/>
      <c r="E648" s="578"/>
      <c r="F648" s="578"/>
      <c r="G648" s="578"/>
      <c r="H648" s="218"/>
      <c r="I648" s="218"/>
      <c r="J648" s="218"/>
      <c r="K648" s="218"/>
      <c r="L648" s="218"/>
      <c r="M648" s="218"/>
      <c r="N648" s="218"/>
      <c r="O648" s="218"/>
      <c r="P648" s="218"/>
      <c r="Q648" s="218"/>
      <c r="R648" s="218"/>
      <c r="S648" s="218"/>
      <c r="T648" s="218"/>
      <c r="U648" s="218"/>
      <c r="V648" s="218"/>
    </row>
    <row r="649" spans="1:22" ht="12.75" customHeight="1">
      <c r="A649" s="218"/>
      <c r="B649" s="218"/>
      <c r="C649" s="578"/>
      <c r="D649" s="578"/>
      <c r="E649" s="578"/>
      <c r="F649" s="578"/>
      <c r="G649" s="578"/>
      <c r="H649" s="218"/>
      <c r="I649" s="218"/>
      <c r="J649" s="218"/>
      <c r="K649" s="218"/>
      <c r="L649" s="218"/>
      <c r="M649" s="218"/>
      <c r="N649" s="218"/>
      <c r="O649" s="218"/>
      <c r="P649" s="218"/>
      <c r="Q649" s="218"/>
      <c r="R649" s="218"/>
      <c r="S649" s="218"/>
      <c r="T649" s="218"/>
      <c r="U649" s="218"/>
      <c r="V649" s="218"/>
    </row>
    <row r="650" spans="1:22" ht="12.75" customHeight="1">
      <c r="A650" s="218"/>
      <c r="B650" s="218"/>
      <c r="C650" s="578"/>
      <c r="D650" s="578"/>
      <c r="E650" s="578"/>
      <c r="F650" s="578"/>
      <c r="G650" s="578"/>
      <c r="H650" s="218"/>
      <c r="I650" s="218"/>
      <c r="J650" s="218"/>
      <c r="K650" s="218"/>
      <c r="L650" s="218"/>
      <c r="M650" s="218"/>
      <c r="N650" s="218"/>
      <c r="O650" s="218"/>
      <c r="P650" s="218"/>
      <c r="Q650" s="218"/>
      <c r="R650" s="218"/>
      <c r="S650" s="218"/>
      <c r="T650" s="218"/>
      <c r="U650" s="218"/>
      <c r="V650" s="218"/>
    </row>
    <row r="651" spans="1:22" ht="12.75" customHeight="1">
      <c r="A651" s="218"/>
      <c r="B651" s="218"/>
      <c r="C651" s="578"/>
      <c r="D651" s="578"/>
      <c r="E651" s="578"/>
      <c r="F651" s="578"/>
      <c r="G651" s="578"/>
      <c r="H651" s="218"/>
      <c r="I651" s="218"/>
      <c r="J651" s="218"/>
      <c r="K651" s="218"/>
      <c r="L651" s="218"/>
      <c r="M651" s="218"/>
      <c r="N651" s="218"/>
      <c r="O651" s="218"/>
      <c r="P651" s="218"/>
      <c r="Q651" s="218"/>
      <c r="R651" s="218"/>
      <c r="S651" s="218"/>
      <c r="T651" s="218"/>
      <c r="U651" s="218"/>
      <c r="V651" s="218"/>
    </row>
    <row r="652" spans="1:22" ht="12.75" customHeight="1">
      <c r="A652" s="218"/>
      <c r="B652" s="218"/>
      <c r="C652" s="578"/>
      <c r="D652" s="578"/>
      <c r="E652" s="578"/>
      <c r="F652" s="578"/>
      <c r="G652" s="578"/>
      <c r="H652" s="218"/>
      <c r="I652" s="218"/>
      <c r="J652" s="218"/>
      <c r="K652" s="218"/>
      <c r="L652" s="218"/>
      <c r="M652" s="218"/>
      <c r="N652" s="218"/>
      <c r="O652" s="218"/>
      <c r="P652" s="218"/>
      <c r="Q652" s="218"/>
      <c r="R652" s="218"/>
      <c r="S652" s="218"/>
      <c r="T652" s="218"/>
      <c r="U652" s="218"/>
      <c r="V652" s="218"/>
    </row>
    <row r="653" spans="1:22" ht="12.75" customHeight="1">
      <c r="A653" s="218"/>
      <c r="B653" s="218"/>
      <c r="C653" s="578"/>
      <c r="D653" s="578"/>
      <c r="E653" s="578"/>
      <c r="F653" s="578"/>
      <c r="G653" s="578"/>
      <c r="H653" s="218"/>
      <c r="I653" s="218"/>
      <c r="J653" s="218"/>
      <c r="K653" s="218"/>
      <c r="L653" s="218"/>
      <c r="M653" s="218"/>
      <c r="N653" s="218"/>
      <c r="O653" s="218"/>
      <c r="P653" s="218"/>
      <c r="Q653" s="218"/>
      <c r="R653" s="218"/>
      <c r="S653" s="218"/>
      <c r="T653" s="218"/>
      <c r="U653" s="218"/>
      <c r="V653" s="218"/>
    </row>
    <row r="654" spans="1:22" ht="12.75" customHeight="1">
      <c r="A654" s="218"/>
      <c r="B654" s="218"/>
      <c r="C654" s="578"/>
      <c r="D654" s="578"/>
      <c r="E654" s="578"/>
      <c r="F654" s="578"/>
      <c r="G654" s="578"/>
      <c r="H654" s="218"/>
      <c r="I654" s="218"/>
      <c r="J654" s="218"/>
      <c r="K654" s="218"/>
      <c r="L654" s="218"/>
      <c r="M654" s="218"/>
      <c r="N654" s="218"/>
      <c r="O654" s="218"/>
      <c r="P654" s="218"/>
      <c r="Q654" s="218"/>
      <c r="R654" s="218"/>
      <c r="S654" s="218"/>
      <c r="T654" s="218"/>
      <c r="U654" s="218"/>
      <c r="V654" s="218"/>
    </row>
    <row r="655" spans="1:22" ht="12.75" customHeight="1">
      <c r="A655" s="218"/>
      <c r="B655" s="218"/>
      <c r="C655" s="578"/>
      <c r="D655" s="578"/>
      <c r="E655" s="578"/>
      <c r="F655" s="578"/>
      <c r="G655" s="578"/>
      <c r="H655" s="218"/>
      <c r="I655" s="218"/>
      <c r="J655" s="218"/>
      <c r="K655" s="218"/>
      <c r="L655" s="218"/>
      <c r="M655" s="218"/>
      <c r="N655" s="218"/>
      <c r="O655" s="218"/>
      <c r="P655" s="218"/>
      <c r="Q655" s="218"/>
      <c r="R655" s="218"/>
      <c r="S655" s="218"/>
      <c r="T655" s="218"/>
      <c r="U655" s="218"/>
      <c r="V655" s="218"/>
    </row>
    <row r="656" spans="1:22" ht="12.75" customHeight="1">
      <c r="A656" s="218"/>
      <c r="B656" s="218"/>
      <c r="C656" s="578"/>
      <c r="D656" s="578"/>
      <c r="E656" s="578"/>
      <c r="F656" s="578"/>
      <c r="G656" s="578"/>
      <c r="H656" s="218"/>
      <c r="I656" s="218"/>
      <c r="J656" s="218"/>
      <c r="K656" s="218"/>
      <c r="L656" s="218"/>
      <c r="M656" s="218"/>
      <c r="N656" s="218"/>
      <c r="O656" s="218"/>
      <c r="P656" s="218"/>
      <c r="Q656" s="218"/>
      <c r="R656" s="218"/>
      <c r="S656" s="218"/>
      <c r="T656" s="218"/>
      <c r="U656" s="218"/>
      <c r="V656" s="218"/>
    </row>
    <row r="657" spans="1:22" ht="12.75" customHeight="1">
      <c r="A657" s="218"/>
      <c r="B657" s="218"/>
      <c r="C657" s="578"/>
      <c r="D657" s="578"/>
      <c r="E657" s="578"/>
      <c r="F657" s="578"/>
      <c r="G657" s="578"/>
      <c r="H657" s="218"/>
      <c r="I657" s="218"/>
      <c r="J657" s="218"/>
      <c r="K657" s="218"/>
      <c r="L657" s="218"/>
      <c r="M657" s="218"/>
      <c r="N657" s="218"/>
      <c r="O657" s="218"/>
      <c r="P657" s="218"/>
      <c r="Q657" s="218"/>
      <c r="R657" s="218"/>
      <c r="S657" s="218"/>
      <c r="T657" s="218"/>
      <c r="U657" s="218"/>
      <c r="V657" s="218"/>
    </row>
    <row r="658" spans="1:22" ht="12.75" customHeight="1">
      <c r="A658" s="218"/>
      <c r="B658" s="218"/>
      <c r="C658" s="578"/>
      <c r="D658" s="578"/>
      <c r="E658" s="578"/>
      <c r="F658" s="578"/>
      <c r="G658" s="578"/>
      <c r="H658" s="218"/>
      <c r="I658" s="218"/>
      <c r="J658" s="218"/>
      <c r="K658" s="218"/>
      <c r="L658" s="218"/>
      <c r="M658" s="218"/>
      <c r="N658" s="218"/>
      <c r="O658" s="218"/>
      <c r="P658" s="218"/>
      <c r="Q658" s="218"/>
      <c r="R658" s="218"/>
      <c r="S658" s="218"/>
      <c r="T658" s="218"/>
      <c r="U658" s="218"/>
      <c r="V658" s="218"/>
    </row>
    <row r="659" spans="1:22" ht="12.75" customHeight="1">
      <c r="A659" s="218"/>
      <c r="B659" s="218"/>
      <c r="C659" s="578"/>
      <c r="D659" s="578"/>
      <c r="E659" s="578"/>
      <c r="F659" s="578"/>
      <c r="G659" s="578"/>
      <c r="H659" s="218"/>
      <c r="I659" s="218"/>
      <c r="J659" s="218"/>
      <c r="K659" s="218"/>
      <c r="L659" s="218"/>
      <c r="M659" s="218"/>
      <c r="N659" s="218"/>
      <c r="O659" s="218"/>
      <c r="P659" s="218"/>
      <c r="Q659" s="218"/>
      <c r="R659" s="218"/>
      <c r="S659" s="218"/>
      <c r="T659" s="218"/>
      <c r="U659" s="218"/>
      <c r="V659" s="218"/>
    </row>
    <row r="660" spans="1:22" ht="12.75" customHeight="1">
      <c r="A660" s="218"/>
      <c r="B660" s="218"/>
      <c r="C660" s="578"/>
      <c r="D660" s="578"/>
      <c r="E660" s="578"/>
      <c r="F660" s="578"/>
      <c r="G660" s="578"/>
      <c r="H660" s="218"/>
      <c r="I660" s="218"/>
      <c r="J660" s="218"/>
      <c r="K660" s="218"/>
      <c r="L660" s="218"/>
      <c r="M660" s="218"/>
      <c r="N660" s="218"/>
      <c r="O660" s="218"/>
      <c r="P660" s="218"/>
      <c r="Q660" s="218"/>
      <c r="R660" s="218"/>
      <c r="S660" s="218"/>
      <c r="T660" s="218"/>
      <c r="U660" s="218"/>
      <c r="V660" s="218"/>
    </row>
    <row r="661" spans="1:22" ht="12.75" customHeight="1">
      <c r="A661" s="218"/>
      <c r="B661" s="218"/>
      <c r="C661" s="578"/>
      <c r="D661" s="578"/>
      <c r="E661" s="578"/>
      <c r="F661" s="578"/>
      <c r="G661" s="578"/>
      <c r="H661" s="218"/>
      <c r="I661" s="218"/>
      <c r="J661" s="218"/>
      <c r="K661" s="218"/>
      <c r="L661" s="218"/>
      <c r="M661" s="218"/>
      <c r="N661" s="218"/>
      <c r="O661" s="218"/>
      <c r="P661" s="218"/>
      <c r="Q661" s="218"/>
      <c r="R661" s="218"/>
      <c r="S661" s="218"/>
      <c r="T661" s="218"/>
      <c r="U661" s="218"/>
      <c r="V661" s="218"/>
    </row>
    <row r="662" spans="1:22" ht="12.75" customHeight="1">
      <c r="A662" s="218"/>
      <c r="B662" s="218"/>
      <c r="C662" s="578"/>
      <c r="D662" s="578"/>
      <c r="E662" s="578"/>
      <c r="F662" s="578"/>
      <c r="G662" s="578"/>
      <c r="H662" s="218"/>
      <c r="I662" s="218"/>
      <c r="J662" s="218"/>
      <c r="K662" s="218"/>
      <c r="L662" s="218"/>
      <c r="M662" s="218"/>
      <c r="N662" s="218"/>
      <c r="O662" s="218"/>
      <c r="P662" s="218"/>
      <c r="Q662" s="218"/>
      <c r="R662" s="218"/>
      <c r="S662" s="218"/>
      <c r="T662" s="218"/>
      <c r="U662" s="218"/>
      <c r="V662" s="218"/>
    </row>
    <row r="663" spans="1:22" ht="12.75" customHeight="1">
      <c r="A663" s="218"/>
      <c r="B663" s="218"/>
      <c r="C663" s="578"/>
      <c r="D663" s="578"/>
      <c r="E663" s="578"/>
      <c r="F663" s="578"/>
      <c r="G663" s="578"/>
      <c r="H663" s="218"/>
      <c r="I663" s="218"/>
      <c r="J663" s="218"/>
      <c r="K663" s="218"/>
      <c r="L663" s="218"/>
      <c r="M663" s="218"/>
      <c r="N663" s="218"/>
      <c r="O663" s="218"/>
      <c r="P663" s="218"/>
      <c r="Q663" s="218"/>
      <c r="R663" s="218"/>
      <c r="S663" s="218"/>
      <c r="T663" s="218"/>
      <c r="U663" s="218"/>
      <c r="V663" s="218"/>
    </row>
    <row r="664" spans="1:22" ht="12.75" customHeight="1">
      <c r="A664" s="218"/>
      <c r="B664" s="218"/>
      <c r="C664" s="578"/>
      <c r="D664" s="578"/>
      <c r="E664" s="578"/>
      <c r="F664" s="578"/>
      <c r="G664" s="578"/>
      <c r="H664" s="218"/>
      <c r="I664" s="218"/>
      <c r="J664" s="218"/>
      <c r="K664" s="218"/>
      <c r="L664" s="218"/>
      <c r="M664" s="218"/>
      <c r="N664" s="218"/>
      <c r="O664" s="218"/>
      <c r="P664" s="218"/>
      <c r="Q664" s="218"/>
      <c r="R664" s="218"/>
      <c r="S664" s="218"/>
      <c r="T664" s="218"/>
      <c r="U664" s="218"/>
      <c r="V664" s="218"/>
    </row>
    <row r="665" spans="1:22" ht="12.75" customHeight="1">
      <c r="A665" s="218"/>
      <c r="B665" s="218"/>
      <c r="C665" s="578"/>
      <c r="D665" s="578"/>
      <c r="E665" s="578"/>
      <c r="F665" s="578"/>
      <c r="G665" s="578"/>
      <c r="H665" s="218"/>
      <c r="I665" s="218"/>
      <c r="J665" s="218"/>
      <c r="K665" s="218"/>
      <c r="L665" s="218"/>
      <c r="M665" s="218"/>
      <c r="N665" s="218"/>
      <c r="O665" s="218"/>
      <c r="P665" s="218"/>
      <c r="Q665" s="218"/>
      <c r="R665" s="218"/>
      <c r="S665" s="218"/>
      <c r="T665" s="218"/>
      <c r="U665" s="218"/>
      <c r="V665" s="218"/>
    </row>
    <row r="666" spans="1:22" ht="12.75" customHeight="1">
      <c r="A666" s="218"/>
      <c r="B666" s="218"/>
      <c r="C666" s="578"/>
      <c r="D666" s="578"/>
      <c r="E666" s="578"/>
      <c r="F666" s="578"/>
      <c r="G666" s="578"/>
      <c r="H666" s="218"/>
      <c r="I666" s="218"/>
      <c r="J666" s="218"/>
      <c r="K666" s="218"/>
      <c r="L666" s="218"/>
      <c r="M666" s="218"/>
      <c r="N666" s="218"/>
      <c r="O666" s="218"/>
      <c r="P666" s="218"/>
      <c r="Q666" s="218"/>
      <c r="R666" s="218"/>
      <c r="S666" s="218"/>
      <c r="T666" s="218"/>
      <c r="U666" s="218"/>
      <c r="V666" s="218"/>
    </row>
    <row r="667" spans="1:22" ht="12.75" customHeight="1">
      <c r="A667" s="218"/>
      <c r="B667" s="218"/>
      <c r="C667" s="578"/>
      <c r="D667" s="578"/>
      <c r="E667" s="578"/>
      <c r="F667" s="578"/>
      <c r="G667" s="578"/>
      <c r="H667" s="218"/>
      <c r="I667" s="218"/>
      <c r="J667" s="218"/>
      <c r="K667" s="218"/>
      <c r="L667" s="218"/>
      <c r="M667" s="218"/>
      <c r="N667" s="218"/>
      <c r="O667" s="218"/>
      <c r="P667" s="218"/>
      <c r="Q667" s="218"/>
      <c r="R667" s="218"/>
      <c r="S667" s="218"/>
      <c r="T667" s="218"/>
      <c r="U667" s="218"/>
      <c r="V667" s="218"/>
    </row>
    <row r="668" spans="1:22" ht="12.75" customHeight="1">
      <c r="A668" s="218"/>
      <c r="B668" s="218"/>
      <c r="C668" s="578"/>
      <c r="D668" s="578"/>
      <c r="E668" s="578"/>
      <c r="F668" s="578"/>
      <c r="G668" s="57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</row>
    <row r="669" spans="1:22" ht="12.75" customHeight="1">
      <c r="A669" s="218"/>
      <c r="B669" s="218"/>
      <c r="C669" s="578"/>
      <c r="D669" s="578"/>
      <c r="E669" s="578"/>
      <c r="F669" s="578"/>
      <c r="G669" s="578"/>
      <c r="H669" s="218"/>
      <c r="I669" s="218"/>
      <c r="J669" s="218"/>
      <c r="K669" s="218"/>
      <c r="L669" s="218"/>
      <c r="M669" s="218"/>
      <c r="N669" s="218"/>
      <c r="O669" s="218"/>
      <c r="P669" s="218"/>
      <c r="Q669" s="218"/>
      <c r="R669" s="218"/>
      <c r="S669" s="218"/>
      <c r="T669" s="218"/>
      <c r="U669" s="218"/>
      <c r="V669" s="218"/>
    </row>
    <row r="670" spans="1:22" ht="12.75" customHeight="1">
      <c r="A670" s="218"/>
      <c r="B670" s="218"/>
      <c r="C670" s="578"/>
      <c r="D670" s="578"/>
      <c r="E670" s="578"/>
      <c r="F670" s="578"/>
      <c r="G670" s="578"/>
      <c r="H670" s="218"/>
      <c r="I670" s="218"/>
      <c r="J670" s="218"/>
      <c r="K670" s="218"/>
      <c r="L670" s="218"/>
      <c r="M670" s="218"/>
      <c r="N670" s="218"/>
      <c r="O670" s="218"/>
      <c r="P670" s="218"/>
      <c r="Q670" s="218"/>
      <c r="R670" s="218"/>
      <c r="S670" s="218"/>
      <c r="T670" s="218"/>
      <c r="U670" s="218"/>
      <c r="V670" s="218"/>
    </row>
    <row r="671" spans="1:22" ht="12.75" customHeight="1">
      <c r="A671" s="218"/>
      <c r="B671" s="218"/>
      <c r="C671" s="578"/>
      <c r="D671" s="578"/>
      <c r="E671" s="578"/>
      <c r="F671" s="578"/>
      <c r="G671" s="578"/>
      <c r="H671" s="218"/>
      <c r="I671" s="218"/>
      <c r="J671" s="218"/>
      <c r="K671" s="218"/>
      <c r="L671" s="218"/>
      <c r="M671" s="218"/>
      <c r="N671" s="218"/>
      <c r="O671" s="218"/>
      <c r="P671" s="218"/>
      <c r="Q671" s="218"/>
      <c r="R671" s="218"/>
      <c r="S671" s="218"/>
      <c r="T671" s="218"/>
      <c r="U671" s="218"/>
      <c r="V671" s="218"/>
    </row>
    <row r="672" spans="1:22" ht="12.75" customHeight="1">
      <c r="A672" s="218"/>
      <c r="B672" s="218"/>
      <c r="C672" s="578"/>
      <c r="D672" s="578"/>
      <c r="E672" s="578"/>
      <c r="F672" s="578"/>
      <c r="G672" s="578"/>
      <c r="H672" s="218"/>
      <c r="I672" s="218"/>
      <c r="J672" s="218"/>
      <c r="K672" s="218"/>
      <c r="L672" s="218"/>
      <c r="M672" s="218"/>
      <c r="N672" s="218"/>
      <c r="O672" s="218"/>
      <c r="P672" s="218"/>
      <c r="Q672" s="218"/>
      <c r="R672" s="218"/>
      <c r="S672" s="218"/>
      <c r="T672" s="218"/>
      <c r="U672" s="218"/>
      <c r="V672" s="218"/>
    </row>
    <row r="673" spans="1:22" ht="12.75" customHeight="1">
      <c r="A673" s="218"/>
      <c r="B673" s="218"/>
      <c r="C673" s="578"/>
      <c r="D673" s="578"/>
      <c r="E673" s="578"/>
      <c r="F673" s="578"/>
      <c r="G673" s="578"/>
      <c r="H673" s="218"/>
      <c r="I673" s="218"/>
      <c r="J673" s="218"/>
      <c r="K673" s="218"/>
      <c r="L673" s="218"/>
      <c r="M673" s="218"/>
      <c r="N673" s="218"/>
      <c r="O673" s="218"/>
      <c r="P673" s="218"/>
      <c r="Q673" s="218"/>
      <c r="R673" s="218"/>
      <c r="S673" s="218"/>
      <c r="T673" s="218"/>
      <c r="U673" s="218"/>
      <c r="V673" s="218"/>
    </row>
    <row r="674" spans="1:22" ht="12.75" customHeight="1">
      <c r="A674" s="218"/>
      <c r="B674" s="218"/>
      <c r="C674" s="578"/>
      <c r="D674" s="578"/>
      <c r="E674" s="578"/>
      <c r="F674" s="578"/>
      <c r="G674" s="578"/>
      <c r="H674" s="218"/>
      <c r="I674" s="218"/>
      <c r="J674" s="218"/>
      <c r="K674" s="218"/>
      <c r="L674" s="218"/>
      <c r="M674" s="218"/>
      <c r="N674" s="218"/>
      <c r="O674" s="218"/>
      <c r="P674" s="218"/>
      <c r="Q674" s="218"/>
      <c r="R674" s="218"/>
      <c r="S674" s="218"/>
      <c r="T674" s="218"/>
      <c r="U674" s="218"/>
      <c r="V674" s="218"/>
    </row>
    <row r="675" spans="1:22" ht="12.75" customHeight="1">
      <c r="A675" s="218"/>
      <c r="B675" s="218"/>
      <c r="C675" s="578"/>
      <c r="D675" s="578"/>
      <c r="E675" s="578"/>
      <c r="F675" s="578"/>
      <c r="G675" s="578"/>
      <c r="H675" s="218"/>
      <c r="I675" s="218"/>
      <c r="J675" s="218"/>
      <c r="K675" s="218"/>
      <c r="L675" s="218"/>
      <c r="M675" s="218"/>
      <c r="N675" s="218"/>
      <c r="O675" s="218"/>
      <c r="P675" s="218"/>
      <c r="Q675" s="218"/>
      <c r="R675" s="218"/>
      <c r="S675" s="218"/>
      <c r="T675" s="218"/>
      <c r="U675" s="218"/>
      <c r="V675" s="218"/>
    </row>
    <row r="676" spans="1:22" ht="12.75" customHeight="1">
      <c r="A676" s="218"/>
      <c r="B676" s="218"/>
      <c r="C676" s="578"/>
      <c r="D676" s="578"/>
      <c r="E676" s="578"/>
      <c r="F676" s="578"/>
      <c r="G676" s="578"/>
      <c r="H676" s="218"/>
      <c r="I676" s="218"/>
      <c r="J676" s="218"/>
      <c r="K676" s="218"/>
      <c r="L676" s="218"/>
      <c r="M676" s="218"/>
      <c r="N676" s="218"/>
      <c r="O676" s="218"/>
      <c r="P676" s="218"/>
      <c r="Q676" s="218"/>
      <c r="R676" s="218"/>
      <c r="S676" s="218"/>
      <c r="T676" s="218"/>
      <c r="U676" s="218"/>
      <c r="V676" s="218"/>
    </row>
    <row r="677" spans="1:22" ht="12.75" customHeight="1">
      <c r="A677" s="218"/>
      <c r="B677" s="218"/>
      <c r="C677" s="578"/>
      <c r="D677" s="578"/>
      <c r="E677" s="578"/>
      <c r="F677" s="578"/>
      <c r="G677" s="578"/>
      <c r="H677" s="218"/>
      <c r="I677" s="218"/>
      <c r="J677" s="218"/>
      <c r="K677" s="218"/>
      <c r="L677" s="218"/>
      <c r="M677" s="218"/>
      <c r="N677" s="218"/>
      <c r="O677" s="218"/>
      <c r="P677" s="218"/>
      <c r="Q677" s="218"/>
      <c r="R677" s="218"/>
      <c r="S677" s="218"/>
      <c r="T677" s="218"/>
      <c r="U677" s="218"/>
      <c r="V677" s="218"/>
    </row>
    <row r="678" spans="1:22" ht="12.75" customHeight="1">
      <c r="A678" s="218"/>
      <c r="B678" s="218"/>
      <c r="C678" s="578"/>
      <c r="D678" s="578"/>
      <c r="E678" s="578"/>
      <c r="F678" s="578"/>
      <c r="G678" s="578"/>
      <c r="H678" s="218"/>
      <c r="I678" s="218"/>
      <c r="J678" s="218"/>
      <c r="K678" s="218"/>
      <c r="L678" s="218"/>
      <c r="M678" s="218"/>
      <c r="N678" s="218"/>
      <c r="O678" s="218"/>
      <c r="P678" s="218"/>
      <c r="Q678" s="218"/>
      <c r="R678" s="218"/>
      <c r="S678" s="218"/>
      <c r="T678" s="218"/>
      <c r="U678" s="218"/>
      <c r="V678" s="218"/>
    </row>
    <row r="679" spans="1:22" ht="12.75" customHeight="1">
      <c r="A679" s="218"/>
      <c r="B679" s="218"/>
      <c r="C679" s="578"/>
      <c r="D679" s="578"/>
      <c r="E679" s="578"/>
      <c r="F679" s="578"/>
      <c r="G679" s="578"/>
      <c r="H679" s="218"/>
      <c r="I679" s="218"/>
      <c r="J679" s="218"/>
      <c r="K679" s="218"/>
      <c r="L679" s="218"/>
      <c r="M679" s="218"/>
      <c r="N679" s="218"/>
      <c r="O679" s="218"/>
      <c r="P679" s="218"/>
      <c r="Q679" s="218"/>
      <c r="R679" s="218"/>
      <c r="S679" s="218"/>
      <c r="T679" s="218"/>
      <c r="U679" s="218"/>
      <c r="V679" s="218"/>
    </row>
    <row r="680" spans="1:22" ht="12.75" customHeight="1">
      <c r="A680" s="218"/>
      <c r="B680" s="218"/>
      <c r="C680" s="578"/>
      <c r="D680" s="578"/>
      <c r="E680" s="578"/>
      <c r="F680" s="578"/>
      <c r="G680" s="578"/>
      <c r="H680" s="218"/>
      <c r="I680" s="218"/>
      <c r="J680" s="218"/>
      <c r="K680" s="218"/>
      <c r="L680" s="218"/>
      <c r="M680" s="218"/>
      <c r="N680" s="218"/>
      <c r="O680" s="218"/>
      <c r="P680" s="218"/>
      <c r="Q680" s="218"/>
      <c r="R680" s="218"/>
      <c r="S680" s="218"/>
      <c r="T680" s="218"/>
      <c r="U680" s="218"/>
      <c r="V680" s="218"/>
    </row>
    <row r="681" spans="1:22" ht="12.75" customHeight="1">
      <c r="A681" s="218"/>
      <c r="B681" s="218"/>
      <c r="C681" s="578"/>
      <c r="D681" s="578"/>
      <c r="E681" s="578"/>
      <c r="F681" s="578"/>
      <c r="G681" s="578"/>
      <c r="H681" s="218"/>
      <c r="I681" s="218"/>
      <c r="J681" s="218"/>
      <c r="K681" s="218"/>
      <c r="L681" s="218"/>
      <c r="M681" s="218"/>
      <c r="N681" s="218"/>
      <c r="O681" s="218"/>
      <c r="P681" s="218"/>
      <c r="Q681" s="218"/>
      <c r="R681" s="218"/>
      <c r="S681" s="218"/>
      <c r="T681" s="218"/>
      <c r="U681" s="218"/>
      <c r="V681" s="218"/>
    </row>
    <row r="682" spans="1:22" ht="12.75" customHeight="1">
      <c r="A682" s="218"/>
      <c r="B682" s="218"/>
      <c r="C682" s="578"/>
      <c r="D682" s="578"/>
      <c r="E682" s="578"/>
      <c r="F682" s="578"/>
      <c r="G682" s="578"/>
      <c r="H682" s="218"/>
      <c r="I682" s="218"/>
      <c r="J682" s="218"/>
      <c r="K682" s="218"/>
      <c r="L682" s="218"/>
      <c r="M682" s="218"/>
      <c r="N682" s="218"/>
      <c r="O682" s="218"/>
      <c r="P682" s="218"/>
      <c r="Q682" s="218"/>
      <c r="R682" s="218"/>
      <c r="S682" s="218"/>
      <c r="T682" s="218"/>
      <c r="U682" s="218"/>
      <c r="V682" s="218"/>
    </row>
    <row r="683" spans="1:22" ht="12.75" customHeight="1">
      <c r="A683" s="218"/>
      <c r="B683" s="218"/>
      <c r="C683" s="578"/>
      <c r="D683" s="578"/>
      <c r="E683" s="578"/>
      <c r="F683" s="578"/>
      <c r="G683" s="578"/>
      <c r="H683" s="218"/>
      <c r="I683" s="218"/>
      <c r="J683" s="218"/>
      <c r="K683" s="218"/>
      <c r="L683" s="218"/>
      <c r="M683" s="218"/>
      <c r="N683" s="218"/>
      <c r="O683" s="218"/>
      <c r="P683" s="218"/>
      <c r="Q683" s="218"/>
      <c r="R683" s="218"/>
      <c r="S683" s="218"/>
      <c r="T683" s="218"/>
      <c r="U683" s="218"/>
      <c r="V683" s="218"/>
    </row>
    <row r="684" spans="1:22" ht="12.75" customHeight="1">
      <c r="A684" s="218"/>
      <c r="B684" s="218"/>
      <c r="C684" s="578"/>
      <c r="D684" s="578"/>
      <c r="E684" s="578"/>
      <c r="F684" s="578"/>
      <c r="G684" s="578"/>
      <c r="H684" s="218"/>
      <c r="I684" s="218"/>
      <c r="J684" s="218"/>
      <c r="K684" s="218"/>
      <c r="L684" s="218"/>
      <c r="M684" s="218"/>
      <c r="N684" s="218"/>
      <c r="O684" s="218"/>
      <c r="P684" s="218"/>
      <c r="Q684" s="218"/>
      <c r="R684" s="218"/>
      <c r="S684" s="218"/>
      <c r="T684" s="218"/>
      <c r="U684" s="218"/>
      <c r="V684" s="218"/>
    </row>
    <row r="685" spans="1:22" ht="12.75" customHeight="1">
      <c r="A685" s="218"/>
      <c r="B685" s="218"/>
      <c r="C685" s="578"/>
      <c r="D685" s="578"/>
      <c r="E685" s="578"/>
      <c r="F685" s="578"/>
      <c r="G685" s="578"/>
      <c r="H685" s="218"/>
      <c r="I685" s="218"/>
      <c r="J685" s="218"/>
      <c r="K685" s="218"/>
      <c r="L685" s="218"/>
      <c r="M685" s="218"/>
      <c r="N685" s="218"/>
      <c r="O685" s="218"/>
      <c r="P685" s="218"/>
      <c r="Q685" s="218"/>
      <c r="R685" s="218"/>
      <c r="S685" s="218"/>
      <c r="T685" s="218"/>
      <c r="U685" s="218"/>
      <c r="V685" s="218"/>
    </row>
    <row r="686" spans="1:22" ht="12.75" customHeight="1">
      <c r="A686" s="218"/>
      <c r="B686" s="218"/>
      <c r="C686" s="578"/>
      <c r="D686" s="578"/>
      <c r="E686" s="578"/>
      <c r="F686" s="578"/>
      <c r="G686" s="578"/>
      <c r="H686" s="218"/>
      <c r="I686" s="218"/>
      <c r="J686" s="218"/>
      <c r="K686" s="218"/>
      <c r="L686" s="218"/>
      <c r="M686" s="218"/>
      <c r="N686" s="218"/>
      <c r="O686" s="218"/>
      <c r="P686" s="218"/>
      <c r="Q686" s="218"/>
      <c r="R686" s="218"/>
      <c r="S686" s="218"/>
      <c r="T686" s="218"/>
      <c r="U686" s="218"/>
      <c r="V686" s="218"/>
    </row>
    <row r="687" spans="1:22" ht="12.75" customHeight="1">
      <c r="A687" s="218"/>
      <c r="B687" s="218"/>
      <c r="C687" s="578"/>
      <c r="D687" s="578"/>
      <c r="E687" s="578"/>
      <c r="F687" s="578"/>
      <c r="G687" s="578"/>
      <c r="H687" s="218"/>
      <c r="I687" s="218"/>
      <c r="J687" s="218"/>
      <c r="K687" s="218"/>
      <c r="L687" s="218"/>
      <c r="M687" s="218"/>
      <c r="N687" s="218"/>
      <c r="O687" s="218"/>
      <c r="P687" s="218"/>
      <c r="Q687" s="218"/>
      <c r="R687" s="218"/>
      <c r="S687" s="218"/>
      <c r="T687" s="218"/>
      <c r="U687" s="218"/>
      <c r="V687" s="218"/>
    </row>
    <row r="688" spans="1:22" ht="12.75" customHeight="1">
      <c r="A688" s="218"/>
      <c r="B688" s="218"/>
      <c r="C688" s="578"/>
      <c r="D688" s="578"/>
      <c r="E688" s="578"/>
      <c r="F688" s="578"/>
      <c r="G688" s="578"/>
      <c r="H688" s="218"/>
      <c r="I688" s="218"/>
      <c r="J688" s="218"/>
      <c r="K688" s="218"/>
      <c r="L688" s="218"/>
      <c r="M688" s="218"/>
      <c r="N688" s="218"/>
      <c r="O688" s="218"/>
      <c r="P688" s="218"/>
      <c r="Q688" s="218"/>
      <c r="R688" s="218"/>
      <c r="S688" s="218"/>
      <c r="T688" s="218"/>
      <c r="U688" s="218"/>
      <c r="V688" s="218"/>
    </row>
    <row r="689" spans="1:22" ht="12.75" customHeight="1">
      <c r="A689" s="218"/>
      <c r="B689" s="218"/>
      <c r="C689" s="578"/>
      <c r="D689" s="578"/>
      <c r="E689" s="578"/>
      <c r="F689" s="578"/>
      <c r="G689" s="578"/>
      <c r="H689" s="218"/>
      <c r="I689" s="218"/>
      <c r="J689" s="218"/>
      <c r="K689" s="218"/>
      <c r="L689" s="218"/>
      <c r="M689" s="218"/>
      <c r="N689" s="218"/>
      <c r="O689" s="218"/>
      <c r="P689" s="218"/>
      <c r="Q689" s="218"/>
      <c r="R689" s="218"/>
      <c r="S689" s="218"/>
      <c r="T689" s="218"/>
      <c r="U689" s="218"/>
      <c r="V689" s="218"/>
    </row>
    <row r="690" spans="1:22" ht="12.75" customHeight="1">
      <c r="A690" s="218"/>
      <c r="B690" s="218"/>
      <c r="C690" s="578"/>
      <c r="D690" s="578"/>
      <c r="E690" s="578"/>
      <c r="F690" s="578"/>
      <c r="G690" s="578"/>
      <c r="H690" s="218"/>
      <c r="I690" s="218"/>
      <c r="J690" s="218"/>
      <c r="K690" s="218"/>
      <c r="L690" s="218"/>
      <c r="M690" s="218"/>
      <c r="N690" s="218"/>
      <c r="O690" s="218"/>
      <c r="P690" s="218"/>
      <c r="Q690" s="218"/>
      <c r="R690" s="218"/>
      <c r="S690" s="218"/>
      <c r="T690" s="218"/>
      <c r="U690" s="218"/>
      <c r="V690" s="218"/>
    </row>
    <row r="691" spans="1:22" ht="12.75" customHeight="1">
      <c r="A691" s="218"/>
      <c r="B691" s="218"/>
      <c r="C691" s="578"/>
      <c r="D691" s="578"/>
      <c r="E691" s="578"/>
      <c r="F691" s="578"/>
      <c r="G691" s="578"/>
      <c r="H691" s="218"/>
      <c r="I691" s="218"/>
      <c r="J691" s="218"/>
      <c r="K691" s="218"/>
      <c r="L691" s="218"/>
      <c r="M691" s="218"/>
      <c r="N691" s="218"/>
      <c r="O691" s="218"/>
      <c r="P691" s="218"/>
      <c r="Q691" s="218"/>
      <c r="R691" s="218"/>
      <c r="S691" s="218"/>
      <c r="T691" s="218"/>
      <c r="U691" s="218"/>
      <c r="V691" s="218"/>
    </row>
    <row r="692" spans="1:22" ht="12.75" customHeight="1">
      <c r="A692" s="218"/>
      <c r="B692" s="218"/>
      <c r="C692" s="578"/>
      <c r="D692" s="578"/>
      <c r="E692" s="578"/>
      <c r="F692" s="578"/>
      <c r="G692" s="57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</row>
    <row r="693" spans="1:22" ht="12.75" customHeight="1">
      <c r="A693" s="218"/>
      <c r="B693" s="218"/>
      <c r="C693" s="578"/>
      <c r="D693" s="578"/>
      <c r="E693" s="578"/>
      <c r="F693" s="578"/>
      <c r="G693" s="578"/>
      <c r="H693" s="218"/>
      <c r="I693" s="218"/>
      <c r="J693" s="218"/>
      <c r="K693" s="218"/>
      <c r="L693" s="218"/>
      <c r="M693" s="218"/>
      <c r="N693" s="218"/>
      <c r="O693" s="218"/>
      <c r="P693" s="218"/>
      <c r="Q693" s="218"/>
      <c r="R693" s="218"/>
      <c r="S693" s="218"/>
      <c r="T693" s="218"/>
      <c r="U693" s="218"/>
      <c r="V693" s="218"/>
    </row>
    <row r="694" spans="1:22" ht="12.75" customHeight="1">
      <c r="A694" s="218"/>
      <c r="B694" s="218"/>
      <c r="C694" s="578"/>
      <c r="D694" s="578"/>
      <c r="E694" s="578"/>
      <c r="F694" s="578"/>
      <c r="G694" s="578"/>
      <c r="H694" s="218"/>
      <c r="I694" s="218"/>
      <c r="J694" s="218"/>
      <c r="K694" s="218"/>
      <c r="L694" s="218"/>
      <c r="M694" s="218"/>
      <c r="N694" s="218"/>
      <c r="O694" s="218"/>
      <c r="P694" s="218"/>
      <c r="Q694" s="218"/>
      <c r="R694" s="218"/>
      <c r="S694" s="218"/>
      <c r="T694" s="218"/>
      <c r="U694" s="218"/>
      <c r="V694" s="218"/>
    </row>
    <row r="695" spans="1:22" ht="12.75" customHeight="1">
      <c r="A695" s="218"/>
      <c r="B695" s="218"/>
      <c r="C695" s="578"/>
      <c r="D695" s="578"/>
      <c r="E695" s="578"/>
      <c r="F695" s="578"/>
      <c r="G695" s="578"/>
      <c r="H695" s="218"/>
      <c r="I695" s="218"/>
      <c r="J695" s="218"/>
      <c r="K695" s="218"/>
      <c r="L695" s="218"/>
      <c r="M695" s="218"/>
      <c r="N695" s="218"/>
      <c r="O695" s="218"/>
      <c r="P695" s="218"/>
      <c r="Q695" s="218"/>
      <c r="R695" s="218"/>
      <c r="S695" s="218"/>
      <c r="T695" s="218"/>
      <c r="U695" s="218"/>
      <c r="V695" s="218"/>
    </row>
    <row r="696" spans="1:22" ht="12.75" customHeight="1">
      <c r="A696" s="218"/>
      <c r="B696" s="218"/>
      <c r="C696" s="578"/>
      <c r="D696" s="578"/>
      <c r="E696" s="578"/>
      <c r="F696" s="578"/>
      <c r="G696" s="578"/>
      <c r="H696" s="218"/>
      <c r="I696" s="218"/>
      <c r="J696" s="218"/>
      <c r="K696" s="218"/>
      <c r="L696" s="218"/>
      <c r="M696" s="218"/>
      <c r="N696" s="218"/>
      <c r="O696" s="218"/>
      <c r="P696" s="218"/>
      <c r="Q696" s="218"/>
      <c r="R696" s="218"/>
      <c r="S696" s="218"/>
      <c r="T696" s="218"/>
      <c r="U696" s="218"/>
      <c r="V696" s="218"/>
    </row>
    <row r="697" spans="1:22" ht="12.75" customHeight="1">
      <c r="A697" s="218"/>
      <c r="B697" s="218"/>
      <c r="C697" s="578"/>
      <c r="D697" s="578"/>
      <c r="E697" s="578"/>
      <c r="F697" s="578"/>
      <c r="G697" s="578"/>
      <c r="H697" s="218"/>
      <c r="I697" s="218"/>
      <c r="J697" s="218"/>
      <c r="K697" s="218"/>
      <c r="L697" s="218"/>
      <c r="M697" s="218"/>
      <c r="N697" s="218"/>
      <c r="O697" s="218"/>
      <c r="P697" s="218"/>
      <c r="Q697" s="218"/>
      <c r="R697" s="218"/>
      <c r="S697" s="218"/>
      <c r="T697" s="218"/>
      <c r="U697" s="218"/>
      <c r="V697" s="218"/>
    </row>
    <row r="698" spans="1:22" ht="12.75" customHeight="1">
      <c r="A698" s="218"/>
      <c r="B698" s="218"/>
      <c r="C698" s="578"/>
      <c r="D698" s="578"/>
      <c r="E698" s="578"/>
      <c r="F698" s="578"/>
      <c r="G698" s="578"/>
      <c r="H698" s="218"/>
      <c r="I698" s="218"/>
      <c r="J698" s="218"/>
      <c r="K698" s="218"/>
      <c r="L698" s="218"/>
      <c r="M698" s="218"/>
      <c r="N698" s="218"/>
      <c r="O698" s="218"/>
      <c r="P698" s="218"/>
      <c r="Q698" s="218"/>
      <c r="R698" s="218"/>
      <c r="S698" s="218"/>
      <c r="T698" s="218"/>
      <c r="U698" s="218"/>
      <c r="V698" s="218"/>
    </row>
    <row r="699" spans="1:22" ht="12.75" customHeight="1">
      <c r="A699" s="218"/>
      <c r="B699" s="218"/>
      <c r="C699" s="578"/>
      <c r="D699" s="578"/>
      <c r="E699" s="578"/>
      <c r="F699" s="578"/>
      <c r="G699" s="578"/>
      <c r="H699" s="218"/>
      <c r="I699" s="218"/>
      <c r="J699" s="218"/>
      <c r="K699" s="218"/>
      <c r="L699" s="218"/>
      <c r="M699" s="218"/>
      <c r="N699" s="218"/>
      <c r="O699" s="218"/>
      <c r="P699" s="218"/>
      <c r="Q699" s="218"/>
      <c r="R699" s="218"/>
      <c r="S699" s="218"/>
      <c r="T699" s="218"/>
      <c r="U699" s="218"/>
      <c r="V699" s="218"/>
    </row>
    <row r="700" spans="1:22" ht="12.75" customHeight="1">
      <c r="A700" s="218"/>
      <c r="B700" s="218"/>
      <c r="C700" s="578"/>
      <c r="D700" s="578"/>
      <c r="E700" s="578"/>
      <c r="F700" s="578"/>
      <c r="G700" s="578"/>
      <c r="H700" s="218"/>
      <c r="I700" s="218"/>
      <c r="J700" s="218"/>
      <c r="K700" s="218"/>
      <c r="L700" s="218"/>
      <c r="M700" s="218"/>
      <c r="N700" s="218"/>
      <c r="O700" s="218"/>
      <c r="P700" s="218"/>
      <c r="Q700" s="218"/>
      <c r="R700" s="218"/>
      <c r="S700" s="218"/>
      <c r="T700" s="218"/>
      <c r="U700" s="218"/>
      <c r="V700" s="218"/>
    </row>
    <row r="701" spans="1:22" ht="12.75" customHeight="1">
      <c r="A701" s="218"/>
      <c r="B701" s="218"/>
      <c r="C701" s="578"/>
      <c r="D701" s="578"/>
      <c r="E701" s="578"/>
      <c r="F701" s="578"/>
      <c r="G701" s="578"/>
      <c r="H701" s="218"/>
      <c r="I701" s="218"/>
      <c r="J701" s="218"/>
      <c r="K701" s="218"/>
      <c r="L701" s="218"/>
      <c r="M701" s="218"/>
      <c r="N701" s="218"/>
      <c r="O701" s="218"/>
      <c r="P701" s="218"/>
      <c r="Q701" s="218"/>
      <c r="R701" s="218"/>
      <c r="S701" s="218"/>
      <c r="T701" s="218"/>
      <c r="U701" s="218"/>
      <c r="V701" s="218"/>
    </row>
    <row r="702" spans="1:22" ht="12.75" customHeight="1">
      <c r="A702" s="218"/>
      <c r="B702" s="218"/>
      <c r="C702" s="578"/>
      <c r="D702" s="578"/>
      <c r="E702" s="578"/>
      <c r="F702" s="578"/>
      <c r="G702" s="578"/>
      <c r="H702" s="218"/>
      <c r="I702" s="218"/>
      <c r="J702" s="218"/>
      <c r="K702" s="218"/>
      <c r="L702" s="218"/>
      <c r="M702" s="218"/>
      <c r="N702" s="218"/>
      <c r="O702" s="218"/>
      <c r="P702" s="218"/>
      <c r="Q702" s="218"/>
      <c r="R702" s="218"/>
      <c r="S702" s="218"/>
      <c r="T702" s="218"/>
      <c r="U702" s="218"/>
      <c r="V702" s="218"/>
    </row>
    <row r="703" spans="1:22" ht="12.75" customHeight="1">
      <c r="A703" s="218"/>
      <c r="B703" s="218"/>
      <c r="C703" s="578"/>
      <c r="D703" s="578"/>
      <c r="E703" s="578"/>
      <c r="F703" s="578"/>
      <c r="G703" s="578"/>
      <c r="H703" s="218"/>
      <c r="I703" s="218"/>
      <c r="J703" s="218"/>
      <c r="K703" s="218"/>
      <c r="L703" s="218"/>
      <c r="M703" s="218"/>
      <c r="N703" s="218"/>
      <c r="O703" s="218"/>
      <c r="P703" s="218"/>
      <c r="Q703" s="218"/>
      <c r="R703" s="218"/>
      <c r="S703" s="218"/>
      <c r="T703" s="218"/>
      <c r="U703" s="218"/>
      <c r="V703" s="218"/>
    </row>
    <row r="704" spans="1:22" ht="12.75" customHeight="1">
      <c r="A704" s="218"/>
      <c r="B704" s="218"/>
      <c r="C704" s="578"/>
      <c r="D704" s="578"/>
      <c r="E704" s="578"/>
      <c r="F704" s="578"/>
      <c r="G704" s="578"/>
      <c r="H704" s="218"/>
      <c r="I704" s="218"/>
      <c r="J704" s="218"/>
      <c r="K704" s="218"/>
      <c r="L704" s="218"/>
      <c r="M704" s="218"/>
      <c r="N704" s="218"/>
      <c r="O704" s="218"/>
      <c r="P704" s="218"/>
      <c r="Q704" s="218"/>
      <c r="R704" s="218"/>
      <c r="S704" s="218"/>
      <c r="T704" s="218"/>
      <c r="U704" s="218"/>
      <c r="V704" s="218"/>
    </row>
    <row r="705" spans="1:22" ht="12.75" customHeight="1">
      <c r="A705" s="218"/>
      <c r="B705" s="218"/>
      <c r="C705" s="578"/>
      <c r="D705" s="578"/>
      <c r="E705" s="578"/>
      <c r="F705" s="578"/>
      <c r="G705" s="578"/>
      <c r="H705" s="218"/>
      <c r="I705" s="218"/>
      <c r="J705" s="218"/>
      <c r="K705" s="218"/>
      <c r="L705" s="218"/>
      <c r="M705" s="218"/>
      <c r="N705" s="218"/>
      <c r="O705" s="218"/>
      <c r="P705" s="218"/>
      <c r="Q705" s="218"/>
      <c r="R705" s="218"/>
      <c r="S705" s="218"/>
      <c r="T705" s="218"/>
      <c r="U705" s="218"/>
      <c r="V705" s="218"/>
    </row>
    <row r="706" spans="1:22" ht="12.75" customHeight="1">
      <c r="A706" s="218"/>
      <c r="B706" s="218"/>
      <c r="C706" s="578"/>
      <c r="D706" s="578"/>
      <c r="E706" s="578"/>
      <c r="F706" s="578"/>
      <c r="G706" s="57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</row>
    <row r="707" spans="1:22" ht="12.75" customHeight="1">
      <c r="A707" s="218"/>
      <c r="B707" s="218"/>
      <c r="C707" s="578"/>
      <c r="D707" s="578"/>
      <c r="E707" s="578"/>
      <c r="F707" s="578"/>
      <c r="G707" s="57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</row>
    <row r="708" spans="1:22" ht="12.75" customHeight="1">
      <c r="A708" s="218"/>
      <c r="B708" s="218"/>
      <c r="C708" s="578"/>
      <c r="D708" s="578"/>
      <c r="E708" s="578"/>
      <c r="F708" s="578"/>
      <c r="G708" s="57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</row>
    <row r="709" spans="1:22" ht="12.75" customHeight="1">
      <c r="A709" s="218"/>
      <c r="B709" s="218"/>
      <c r="C709" s="578"/>
      <c r="D709" s="578"/>
      <c r="E709" s="578"/>
      <c r="F709" s="578"/>
      <c r="G709" s="57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</row>
    <row r="710" spans="1:22" ht="12.75" customHeight="1">
      <c r="A710" s="218"/>
      <c r="B710" s="218"/>
      <c r="C710" s="578"/>
      <c r="D710" s="578"/>
      <c r="E710" s="578"/>
      <c r="F710" s="578"/>
      <c r="G710" s="57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</row>
    <row r="711" spans="1:22" ht="12.75" customHeight="1">
      <c r="A711" s="218"/>
      <c r="B711" s="218"/>
      <c r="C711" s="578"/>
      <c r="D711" s="578"/>
      <c r="E711" s="578"/>
      <c r="F711" s="578"/>
      <c r="G711" s="578"/>
      <c r="H711" s="218"/>
      <c r="I711" s="218"/>
      <c r="J711" s="218"/>
      <c r="K711" s="218"/>
      <c r="L711" s="218"/>
      <c r="M711" s="218"/>
      <c r="N711" s="218"/>
      <c r="O711" s="218"/>
      <c r="P711" s="218"/>
      <c r="Q711" s="218"/>
      <c r="R711" s="218"/>
      <c r="S711" s="218"/>
      <c r="T711" s="218"/>
      <c r="U711" s="218"/>
      <c r="V711" s="218"/>
    </row>
    <row r="712" spans="1:22" ht="12.75" customHeight="1">
      <c r="A712" s="218"/>
      <c r="B712" s="218"/>
      <c r="C712" s="578"/>
      <c r="D712" s="578"/>
      <c r="E712" s="578"/>
      <c r="F712" s="578"/>
      <c r="G712" s="578"/>
      <c r="H712" s="218"/>
      <c r="I712" s="218"/>
      <c r="J712" s="218"/>
      <c r="K712" s="218"/>
      <c r="L712" s="218"/>
      <c r="M712" s="218"/>
      <c r="N712" s="218"/>
      <c r="O712" s="218"/>
      <c r="P712" s="218"/>
      <c r="Q712" s="218"/>
      <c r="R712" s="218"/>
      <c r="S712" s="218"/>
      <c r="T712" s="218"/>
      <c r="U712" s="218"/>
      <c r="V712" s="218"/>
    </row>
    <row r="713" spans="1:22" ht="12.75" customHeight="1">
      <c r="A713" s="218"/>
      <c r="B713" s="218"/>
      <c r="C713" s="578"/>
      <c r="D713" s="578"/>
      <c r="E713" s="578"/>
      <c r="F713" s="578"/>
      <c r="G713" s="578"/>
      <c r="H713" s="218"/>
      <c r="I713" s="218"/>
      <c r="J713" s="218"/>
      <c r="K713" s="218"/>
      <c r="L713" s="218"/>
      <c r="M713" s="218"/>
      <c r="N713" s="218"/>
      <c r="O713" s="218"/>
      <c r="P713" s="218"/>
      <c r="Q713" s="218"/>
      <c r="R713" s="218"/>
      <c r="S713" s="218"/>
      <c r="T713" s="218"/>
      <c r="U713" s="218"/>
      <c r="V713" s="218"/>
    </row>
    <row r="714" spans="1:22" ht="12.75" customHeight="1">
      <c r="A714" s="218"/>
      <c r="B714" s="218"/>
      <c r="C714" s="578"/>
      <c r="D714" s="578"/>
      <c r="E714" s="578"/>
      <c r="F714" s="578"/>
      <c r="G714" s="578"/>
      <c r="H714" s="218"/>
      <c r="I714" s="218"/>
      <c r="J714" s="218"/>
      <c r="K714" s="218"/>
      <c r="L714" s="218"/>
      <c r="M714" s="218"/>
      <c r="N714" s="218"/>
      <c r="O714" s="218"/>
      <c r="P714" s="218"/>
      <c r="Q714" s="218"/>
      <c r="R714" s="218"/>
      <c r="S714" s="218"/>
      <c r="T714" s="218"/>
      <c r="U714" s="218"/>
      <c r="V714" s="218"/>
    </row>
    <row r="715" spans="1:22" ht="12.75" customHeight="1">
      <c r="A715" s="218"/>
      <c r="B715" s="218"/>
      <c r="C715" s="578"/>
      <c r="D715" s="578"/>
      <c r="E715" s="578"/>
      <c r="F715" s="578"/>
      <c r="G715" s="578"/>
      <c r="H715" s="218"/>
      <c r="I715" s="218"/>
      <c r="J715" s="218"/>
      <c r="K715" s="218"/>
      <c r="L715" s="218"/>
      <c r="M715" s="218"/>
      <c r="N715" s="218"/>
      <c r="O715" s="218"/>
      <c r="P715" s="218"/>
      <c r="Q715" s="218"/>
      <c r="R715" s="218"/>
      <c r="S715" s="218"/>
      <c r="T715" s="218"/>
      <c r="U715" s="218"/>
      <c r="V715" s="218"/>
    </row>
    <row r="716" spans="1:22" ht="12.75" customHeight="1">
      <c r="A716" s="218"/>
      <c r="B716" s="218"/>
      <c r="C716" s="578"/>
      <c r="D716" s="578"/>
      <c r="E716" s="578"/>
      <c r="F716" s="578"/>
      <c r="G716" s="578"/>
      <c r="H716" s="218"/>
      <c r="I716" s="218"/>
      <c r="J716" s="218"/>
      <c r="K716" s="218"/>
      <c r="L716" s="218"/>
      <c r="M716" s="218"/>
      <c r="N716" s="218"/>
      <c r="O716" s="218"/>
      <c r="P716" s="218"/>
      <c r="Q716" s="218"/>
      <c r="R716" s="218"/>
      <c r="S716" s="218"/>
      <c r="T716" s="218"/>
      <c r="U716" s="218"/>
      <c r="V716" s="218"/>
    </row>
    <row r="717" spans="1:22" ht="12.75" customHeight="1">
      <c r="A717" s="218"/>
      <c r="B717" s="218"/>
      <c r="C717" s="578"/>
      <c r="D717" s="578"/>
      <c r="E717" s="578"/>
      <c r="F717" s="578"/>
      <c r="G717" s="578"/>
      <c r="H717" s="218"/>
      <c r="I717" s="218"/>
      <c r="J717" s="218"/>
      <c r="K717" s="218"/>
      <c r="L717" s="218"/>
      <c r="M717" s="218"/>
      <c r="N717" s="218"/>
      <c r="O717" s="218"/>
      <c r="P717" s="218"/>
      <c r="Q717" s="218"/>
      <c r="R717" s="218"/>
      <c r="S717" s="218"/>
      <c r="T717" s="218"/>
      <c r="U717" s="218"/>
      <c r="V717" s="218"/>
    </row>
    <row r="718" spans="1:22" ht="12.75" customHeight="1">
      <c r="A718" s="218"/>
      <c r="B718" s="218"/>
      <c r="C718" s="578"/>
      <c r="D718" s="578"/>
      <c r="E718" s="578"/>
      <c r="F718" s="578"/>
      <c r="G718" s="578"/>
      <c r="H718" s="218"/>
      <c r="I718" s="218"/>
      <c r="J718" s="218"/>
      <c r="K718" s="218"/>
      <c r="L718" s="218"/>
      <c r="M718" s="218"/>
      <c r="N718" s="218"/>
      <c r="O718" s="218"/>
      <c r="P718" s="218"/>
      <c r="Q718" s="218"/>
      <c r="R718" s="218"/>
      <c r="S718" s="218"/>
      <c r="T718" s="218"/>
      <c r="U718" s="218"/>
      <c r="V718" s="218"/>
    </row>
    <row r="719" spans="1:22" ht="12.75" customHeight="1">
      <c r="A719" s="218"/>
      <c r="B719" s="218"/>
      <c r="C719" s="578"/>
      <c r="D719" s="578"/>
      <c r="E719" s="578"/>
      <c r="F719" s="578"/>
      <c r="G719" s="578"/>
      <c r="H719" s="218"/>
      <c r="I719" s="218"/>
      <c r="J719" s="218"/>
      <c r="K719" s="218"/>
      <c r="L719" s="218"/>
      <c r="M719" s="218"/>
      <c r="N719" s="218"/>
      <c r="O719" s="218"/>
      <c r="P719" s="218"/>
      <c r="Q719" s="218"/>
      <c r="R719" s="218"/>
      <c r="S719" s="218"/>
      <c r="T719" s="218"/>
      <c r="U719" s="218"/>
      <c r="V719" s="218"/>
    </row>
    <row r="720" spans="1:22" ht="12.75" customHeight="1">
      <c r="A720" s="218"/>
      <c r="B720" s="218"/>
      <c r="C720" s="578"/>
      <c r="D720" s="578"/>
      <c r="E720" s="578"/>
      <c r="F720" s="578"/>
      <c r="G720" s="578"/>
      <c r="H720" s="218"/>
      <c r="I720" s="218"/>
      <c r="J720" s="218"/>
      <c r="K720" s="218"/>
      <c r="L720" s="218"/>
      <c r="M720" s="218"/>
      <c r="N720" s="218"/>
      <c r="O720" s="218"/>
      <c r="P720" s="218"/>
      <c r="Q720" s="218"/>
      <c r="R720" s="218"/>
      <c r="S720" s="218"/>
      <c r="T720" s="218"/>
      <c r="U720" s="218"/>
      <c r="V720" s="218"/>
    </row>
    <row r="721" spans="1:22" ht="12.75" customHeight="1">
      <c r="A721" s="218"/>
      <c r="B721" s="218"/>
      <c r="C721" s="578"/>
      <c r="D721" s="578"/>
      <c r="E721" s="578"/>
      <c r="F721" s="578"/>
      <c r="G721" s="578"/>
      <c r="H721" s="218"/>
      <c r="I721" s="218"/>
      <c r="J721" s="218"/>
      <c r="K721" s="218"/>
      <c r="L721" s="218"/>
      <c r="M721" s="218"/>
      <c r="N721" s="218"/>
      <c r="O721" s="218"/>
      <c r="P721" s="218"/>
      <c r="Q721" s="218"/>
      <c r="R721" s="218"/>
      <c r="S721" s="218"/>
      <c r="T721" s="218"/>
      <c r="U721" s="218"/>
      <c r="V721" s="218"/>
    </row>
    <row r="722" spans="1:22" ht="12.75" customHeight="1">
      <c r="A722" s="218"/>
      <c r="B722" s="218"/>
      <c r="C722" s="578"/>
      <c r="D722" s="578"/>
      <c r="E722" s="578"/>
      <c r="F722" s="578"/>
      <c r="G722" s="578"/>
      <c r="H722" s="218"/>
      <c r="I722" s="218"/>
      <c r="J722" s="218"/>
      <c r="K722" s="218"/>
      <c r="L722" s="218"/>
      <c r="M722" s="218"/>
      <c r="N722" s="218"/>
      <c r="O722" s="218"/>
      <c r="P722" s="218"/>
      <c r="Q722" s="218"/>
      <c r="R722" s="218"/>
      <c r="S722" s="218"/>
      <c r="T722" s="218"/>
      <c r="U722" s="218"/>
      <c r="V722" s="218"/>
    </row>
    <row r="723" spans="1:22" ht="12.75" customHeight="1">
      <c r="A723" s="218"/>
      <c r="B723" s="218"/>
      <c r="C723" s="578"/>
      <c r="D723" s="578"/>
      <c r="E723" s="578"/>
      <c r="F723" s="578"/>
      <c r="G723" s="578"/>
      <c r="H723" s="218"/>
      <c r="I723" s="218"/>
      <c r="J723" s="218"/>
      <c r="K723" s="218"/>
      <c r="L723" s="218"/>
      <c r="M723" s="218"/>
      <c r="N723" s="218"/>
      <c r="O723" s="218"/>
      <c r="P723" s="218"/>
      <c r="Q723" s="218"/>
      <c r="R723" s="218"/>
      <c r="S723" s="218"/>
      <c r="T723" s="218"/>
      <c r="U723" s="218"/>
      <c r="V723" s="218"/>
    </row>
    <row r="724" spans="1:22" ht="12.75" customHeight="1">
      <c r="A724" s="218"/>
      <c r="B724" s="218"/>
      <c r="C724" s="578"/>
      <c r="D724" s="578"/>
      <c r="E724" s="578"/>
      <c r="F724" s="578"/>
      <c r="G724" s="578"/>
      <c r="H724" s="218"/>
      <c r="I724" s="218"/>
      <c r="J724" s="218"/>
      <c r="K724" s="218"/>
      <c r="L724" s="218"/>
      <c r="M724" s="218"/>
      <c r="N724" s="218"/>
      <c r="O724" s="218"/>
      <c r="P724" s="218"/>
      <c r="Q724" s="218"/>
      <c r="R724" s="218"/>
      <c r="S724" s="218"/>
      <c r="T724" s="218"/>
      <c r="U724" s="218"/>
      <c r="V724" s="218"/>
    </row>
    <row r="725" spans="1:22" ht="12.75" customHeight="1">
      <c r="A725" s="218"/>
      <c r="B725" s="218"/>
      <c r="C725" s="578"/>
      <c r="D725" s="578"/>
      <c r="E725" s="578"/>
      <c r="F725" s="578"/>
      <c r="G725" s="578"/>
      <c r="H725" s="218"/>
      <c r="I725" s="218"/>
      <c r="J725" s="218"/>
      <c r="K725" s="218"/>
      <c r="L725" s="218"/>
      <c r="M725" s="218"/>
      <c r="N725" s="218"/>
      <c r="O725" s="218"/>
      <c r="P725" s="218"/>
      <c r="Q725" s="218"/>
      <c r="R725" s="218"/>
      <c r="S725" s="218"/>
      <c r="T725" s="218"/>
      <c r="U725" s="218"/>
      <c r="V725" s="218"/>
    </row>
    <row r="726" spans="1:22" ht="12.75" customHeight="1">
      <c r="A726" s="218"/>
      <c r="B726" s="218"/>
      <c r="C726" s="578"/>
      <c r="D726" s="578"/>
      <c r="E726" s="578"/>
      <c r="F726" s="578"/>
      <c r="G726" s="578"/>
      <c r="H726" s="218"/>
      <c r="I726" s="218"/>
      <c r="J726" s="218"/>
      <c r="K726" s="218"/>
      <c r="L726" s="218"/>
      <c r="M726" s="218"/>
      <c r="N726" s="218"/>
      <c r="O726" s="218"/>
      <c r="P726" s="218"/>
      <c r="Q726" s="218"/>
      <c r="R726" s="218"/>
      <c r="S726" s="218"/>
      <c r="T726" s="218"/>
      <c r="U726" s="218"/>
      <c r="V726" s="218"/>
    </row>
    <row r="727" spans="1:22" ht="12.75" customHeight="1">
      <c r="A727" s="218"/>
      <c r="B727" s="218"/>
      <c r="C727" s="578"/>
      <c r="D727" s="578"/>
      <c r="E727" s="578"/>
      <c r="F727" s="578"/>
      <c r="G727" s="578"/>
      <c r="H727" s="218"/>
      <c r="I727" s="218"/>
      <c r="J727" s="218"/>
      <c r="K727" s="218"/>
      <c r="L727" s="218"/>
      <c r="M727" s="218"/>
      <c r="N727" s="218"/>
      <c r="O727" s="218"/>
      <c r="P727" s="218"/>
      <c r="Q727" s="218"/>
      <c r="R727" s="218"/>
      <c r="S727" s="218"/>
      <c r="T727" s="218"/>
      <c r="U727" s="218"/>
      <c r="V727" s="218"/>
    </row>
    <row r="728" spans="1:22" ht="12.75" customHeight="1">
      <c r="A728" s="218"/>
      <c r="B728" s="218"/>
      <c r="C728" s="578"/>
      <c r="D728" s="578"/>
      <c r="E728" s="578"/>
      <c r="F728" s="578"/>
      <c r="G728" s="578"/>
      <c r="H728" s="218"/>
      <c r="I728" s="218"/>
      <c r="J728" s="218"/>
      <c r="K728" s="218"/>
      <c r="L728" s="218"/>
      <c r="M728" s="218"/>
      <c r="N728" s="218"/>
      <c r="O728" s="218"/>
      <c r="P728" s="218"/>
      <c r="Q728" s="218"/>
      <c r="R728" s="218"/>
      <c r="S728" s="218"/>
      <c r="T728" s="218"/>
      <c r="U728" s="218"/>
      <c r="V728" s="218"/>
    </row>
    <row r="729" spans="1:22" ht="12.75" customHeight="1">
      <c r="A729" s="218"/>
      <c r="B729" s="218"/>
      <c r="C729" s="578"/>
      <c r="D729" s="578"/>
      <c r="E729" s="578"/>
      <c r="F729" s="578"/>
      <c r="G729" s="578"/>
      <c r="H729" s="218"/>
      <c r="I729" s="218"/>
      <c r="J729" s="218"/>
      <c r="K729" s="218"/>
      <c r="L729" s="218"/>
      <c r="M729" s="218"/>
      <c r="N729" s="218"/>
      <c r="O729" s="218"/>
      <c r="P729" s="218"/>
      <c r="Q729" s="218"/>
      <c r="R729" s="218"/>
      <c r="S729" s="218"/>
      <c r="T729" s="218"/>
      <c r="U729" s="218"/>
      <c r="V729" s="218"/>
    </row>
    <row r="730" spans="1:22" ht="12.75" customHeight="1">
      <c r="A730" s="218"/>
      <c r="B730" s="218"/>
      <c r="C730" s="578"/>
      <c r="D730" s="578"/>
      <c r="E730" s="578"/>
      <c r="F730" s="578"/>
      <c r="G730" s="578"/>
      <c r="H730" s="218"/>
      <c r="I730" s="218"/>
      <c r="J730" s="218"/>
      <c r="K730" s="218"/>
      <c r="L730" s="218"/>
      <c r="M730" s="218"/>
      <c r="N730" s="218"/>
      <c r="O730" s="218"/>
      <c r="P730" s="218"/>
      <c r="Q730" s="218"/>
      <c r="R730" s="218"/>
      <c r="S730" s="218"/>
      <c r="T730" s="218"/>
      <c r="U730" s="218"/>
      <c r="V730" s="218"/>
    </row>
    <row r="731" spans="1:22" ht="12.75" customHeight="1">
      <c r="A731" s="218"/>
      <c r="B731" s="218"/>
      <c r="C731" s="578"/>
      <c r="D731" s="578"/>
      <c r="E731" s="578"/>
      <c r="F731" s="578"/>
      <c r="G731" s="578"/>
      <c r="H731" s="218"/>
      <c r="I731" s="218"/>
      <c r="J731" s="218"/>
      <c r="K731" s="218"/>
      <c r="L731" s="218"/>
      <c r="M731" s="218"/>
      <c r="N731" s="218"/>
      <c r="O731" s="218"/>
      <c r="P731" s="218"/>
      <c r="Q731" s="218"/>
      <c r="R731" s="218"/>
      <c r="S731" s="218"/>
      <c r="T731" s="218"/>
      <c r="U731" s="218"/>
      <c r="V731" s="218"/>
    </row>
    <row r="732" spans="1:22" ht="12.75" customHeight="1">
      <c r="A732" s="218"/>
      <c r="B732" s="218"/>
      <c r="C732" s="578"/>
      <c r="D732" s="578"/>
      <c r="E732" s="578"/>
      <c r="F732" s="578"/>
      <c r="G732" s="578"/>
      <c r="H732" s="218"/>
      <c r="I732" s="218"/>
      <c r="J732" s="218"/>
      <c r="K732" s="218"/>
      <c r="L732" s="218"/>
      <c r="M732" s="218"/>
      <c r="N732" s="218"/>
      <c r="O732" s="218"/>
      <c r="P732" s="218"/>
      <c r="Q732" s="218"/>
      <c r="R732" s="218"/>
      <c r="S732" s="218"/>
      <c r="T732" s="218"/>
      <c r="U732" s="218"/>
      <c r="V732" s="218"/>
    </row>
    <row r="733" spans="1:22" ht="12.75" customHeight="1">
      <c r="A733" s="218"/>
      <c r="B733" s="218"/>
      <c r="C733" s="578"/>
      <c r="D733" s="578"/>
      <c r="E733" s="578"/>
      <c r="F733" s="578"/>
      <c r="G733" s="578"/>
      <c r="H733" s="218"/>
      <c r="I733" s="218"/>
      <c r="J733" s="218"/>
      <c r="K733" s="218"/>
      <c r="L733" s="218"/>
      <c r="M733" s="218"/>
      <c r="N733" s="218"/>
      <c r="O733" s="218"/>
      <c r="P733" s="218"/>
      <c r="Q733" s="218"/>
      <c r="R733" s="218"/>
      <c r="S733" s="218"/>
      <c r="T733" s="218"/>
      <c r="U733" s="218"/>
      <c r="V733" s="218"/>
    </row>
    <row r="734" spans="1:22" ht="12.75" customHeight="1">
      <c r="A734" s="218"/>
      <c r="B734" s="218"/>
      <c r="C734" s="578"/>
      <c r="D734" s="578"/>
      <c r="E734" s="578"/>
      <c r="F734" s="578"/>
      <c r="G734" s="578"/>
      <c r="H734" s="218"/>
      <c r="I734" s="218"/>
      <c r="J734" s="218"/>
      <c r="K734" s="218"/>
      <c r="L734" s="218"/>
      <c r="M734" s="218"/>
      <c r="N734" s="218"/>
      <c r="O734" s="218"/>
      <c r="P734" s="218"/>
      <c r="Q734" s="218"/>
      <c r="R734" s="218"/>
      <c r="S734" s="218"/>
      <c r="T734" s="218"/>
      <c r="U734" s="218"/>
      <c r="V734" s="218"/>
    </row>
    <row r="735" spans="1:22" ht="12.75" customHeight="1">
      <c r="A735" s="218"/>
      <c r="B735" s="218"/>
      <c r="C735" s="578"/>
      <c r="D735" s="578"/>
      <c r="E735" s="578"/>
      <c r="F735" s="578"/>
      <c r="G735" s="578"/>
      <c r="H735" s="218"/>
      <c r="I735" s="218"/>
      <c r="J735" s="218"/>
      <c r="K735" s="218"/>
      <c r="L735" s="218"/>
      <c r="M735" s="218"/>
      <c r="N735" s="218"/>
      <c r="O735" s="218"/>
      <c r="P735" s="218"/>
      <c r="Q735" s="218"/>
      <c r="R735" s="218"/>
      <c r="S735" s="218"/>
      <c r="T735" s="218"/>
      <c r="U735" s="218"/>
      <c r="V735" s="218"/>
    </row>
    <row r="736" spans="1:22" ht="12.75" customHeight="1">
      <c r="A736" s="218"/>
      <c r="B736" s="218"/>
      <c r="C736" s="578"/>
      <c r="D736" s="578"/>
      <c r="E736" s="578"/>
      <c r="F736" s="578"/>
      <c r="G736" s="578"/>
      <c r="H736" s="218"/>
      <c r="I736" s="218"/>
      <c r="J736" s="218"/>
      <c r="K736" s="218"/>
      <c r="L736" s="218"/>
      <c r="M736" s="218"/>
      <c r="N736" s="218"/>
      <c r="O736" s="218"/>
      <c r="P736" s="218"/>
      <c r="Q736" s="218"/>
      <c r="R736" s="218"/>
      <c r="S736" s="218"/>
      <c r="T736" s="218"/>
      <c r="U736" s="218"/>
      <c r="V736" s="218"/>
    </row>
    <row r="737" spans="1:22" ht="12.75" customHeight="1">
      <c r="A737" s="218"/>
      <c r="B737" s="218"/>
      <c r="C737" s="578"/>
      <c r="D737" s="578"/>
      <c r="E737" s="578"/>
      <c r="F737" s="578"/>
      <c r="G737" s="578"/>
      <c r="H737" s="218"/>
      <c r="I737" s="218"/>
      <c r="J737" s="218"/>
      <c r="K737" s="218"/>
      <c r="L737" s="218"/>
      <c r="M737" s="218"/>
      <c r="N737" s="218"/>
      <c r="O737" s="218"/>
      <c r="P737" s="218"/>
      <c r="Q737" s="218"/>
      <c r="R737" s="218"/>
      <c r="S737" s="218"/>
      <c r="T737" s="218"/>
      <c r="U737" s="218"/>
      <c r="V737" s="218"/>
    </row>
    <row r="738" spans="1:22" ht="12.75" customHeight="1">
      <c r="A738" s="218"/>
      <c r="B738" s="218"/>
      <c r="C738" s="578"/>
      <c r="D738" s="578"/>
      <c r="E738" s="578"/>
      <c r="F738" s="578"/>
      <c r="G738" s="578"/>
      <c r="H738" s="218"/>
      <c r="I738" s="218"/>
      <c r="J738" s="218"/>
      <c r="K738" s="218"/>
      <c r="L738" s="218"/>
      <c r="M738" s="218"/>
      <c r="N738" s="218"/>
      <c r="O738" s="218"/>
      <c r="P738" s="218"/>
      <c r="Q738" s="218"/>
      <c r="R738" s="218"/>
      <c r="S738" s="218"/>
      <c r="T738" s="218"/>
      <c r="U738" s="218"/>
      <c r="V738" s="218"/>
    </row>
    <row r="739" spans="1:22" ht="12.75" customHeight="1">
      <c r="A739" s="218"/>
      <c r="B739" s="218"/>
      <c r="C739" s="578"/>
      <c r="D739" s="578"/>
      <c r="E739" s="578"/>
      <c r="F739" s="578"/>
      <c r="G739" s="578"/>
      <c r="H739" s="218"/>
      <c r="I739" s="218"/>
      <c r="J739" s="218"/>
      <c r="K739" s="218"/>
      <c r="L739" s="218"/>
      <c r="M739" s="218"/>
      <c r="N739" s="218"/>
      <c r="O739" s="218"/>
      <c r="P739" s="218"/>
      <c r="Q739" s="218"/>
      <c r="R739" s="218"/>
      <c r="S739" s="218"/>
      <c r="T739" s="218"/>
      <c r="U739" s="218"/>
      <c r="V739" s="218"/>
    </row>
    <row r="740" spans="1:22" ht="12.75" customHeight="1">
      <c r="A740" s="218"/>
      <c r="B740" s="218"/>
      <c r="C740" s="578"/>
      <c r="D740" s="578"/>
      <c r="E740" s="578"/>
      <c r="F740" s="578"/>
      <c r="G740" s="578"/>
      <c r="H740" s="218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</row>
    <row r="741" spans="1:22" ht="12.75" customHeight="1">
      <c r="A741" s="218"/>
      <c r="B741" s="218"/>
      <c r="C741" s="578"/>
      <c r="D741" s="578"/>
      <c r="E741" s="578"/>
      <c r="F741" s="578"/>
      <c r="G741" s="578"/>
      <c r="H741" s="218"/>
      <c r="I741" s="218"/>
      <c r="J741" s="218"/>
      <c r="K741" s="218"/>
      <c r="L741" s="218"/>
      <c r="M741" s="218"/>
      <c r="N741" s="218"/>
      <c r="O741" s="218"/>
      <c r="P741" s="218"/>
      <c r="Q741" s="218"/>
      <c r="R741" s="218"/>
      <c r="S741" s="218"/>
      <c r="T741" s="218"/>
      <c r="U741" s="218"/>
      <c r="V741" s="218"/>
    </row>
    <row r="742" spans="1:22" ht="12.75" customHeight="1">
      <c r="A742" s="218"/>
      <c r="B742" s="218"/>
      <c r="C742" s="578"/>
      <c r="D742" s="578"/>
      <c r="E742" s="578"/>
      <c r="F742" s="578"/>
      <c r="G742" s="578"/>
      <c r="H742" s="218"/>
      <c r="I742" s="218"/>
      <c r="J742" s="218"/>
      <c r="K742" s="218"/>
      <c r="L742" s="218"/>
      <c r="M742" s="218"/>
      <c r="N742" s="218"/>
      <c r="O742" s="218"/>
      <c r="P742" s="218"/>
      <c r="Q742" s="218"/>
      <c r="R742" s="218"/>
      <c r="S742" s="218"/>
      <c r="T742" s="218"/>
      <c r="U742" s="218"/>
      <c r="V742" s="218"/>
    </row>
    <row r="743" spans="1:22" ht="12.75" customHeight="1">
      <c r="A743" s="218"/>
      <c r="B743" s="218"/>
      <c r="C743" s="578"/>
      <c r="D743" s="578"/>
      <c r="E743" s="578"/>
      <c r="F743" s="578"/>
      <c r="G743" s="578"/>
      <c r="H743" s="218"/>
      <c r="I743" s="218"/>
      <c r="J743" s="218"/>
      <c r="K743" s="218"/>
      <c r="L743" s="218"/>
      <c r="M743" s="218"/>
      <c r="N743" s="218"/>
      <c r="O743" s="218"/>
      <c r="P743" s="218"/>
      <c r="Q743" s="218"/>
      <c r="R743" s="218"/>
      <c r="S743" s="218"/>
      <c r="T743" s="218"/>
      <c r="U743" s="218"/>
      <c r="V743" s="218"/>
    </row>
    <row r="744" spans="1:22" ht="12.75" customHeight="1">
      <c r="A744" s="218"/>
      <c r="B744" s="218"/>
      <c r="C744" s="578"/>
      <c r="D744" s="578"/>
      <c r="E744" s="578"/>
      <c r="F744" s="578"/>
      <c r="G744" s="578"/>
      <c r="H744" s="218"/>
      <c r="I744" s="218"/>
      <c r="J744" s="218"/>
      <c r="K744" s="218"/>
      <c r="L744" s="218"/>
      <c r="M744" s="218"/>
      <c r="N744" s="218"/>
      <c r="O744" s="218"/>
      <c r="P744" s="218"/>
      <c r="Q744" s="218"/>
      <c r="R744" s="218"/>
      <c r="S744" s="218"/>
      <c r="T744" s="218"/>
      <c r="U744" s="218"/>
      <c r="V744" s="218"/>
    </row>
    <row r="745" spans="1:22" ht="12.75" customHeight="1">
      <c r="A745" s="218"/>
      <c r="B745" s="218"/>
      <c r="C745" s="578"/>
      <c r="D745" s="578"/>
      <c r="E745" s="578"/>
      <c r="F745" s="578"/>
      <c r="G745" s="578"/>
      <c r="H745" s="218"/>
      <c r="I745" s="218"/>
      <c r="J745" s="218"/>
      <c r="K745" s="218"/>
      <c r="L745" s="218"/>
      <c r="M745" s="218"/>
      <c r="N745" s="218"/>
      <c r="O745" s="218"/>
      <c r="P745" s="218"/>
      <c r="Q745" s="218"/>
      <c r="R745" s="218"/>
      <c r="S745" s="218"/>
      <c r="T745" s="218"/>
      <c r="U745" s="218"/>
      <c r="V745" s="218"/>
    </row>
    <row r="746" spans="1:22" ht="12.75" customHeight="1">
      <c r="A746" s="218"/>
      <c r="B746" s="218"/>
      <c r="C746" s="578"/>
      <c r="D746" s="578"/>
      <c r="E746" s="578"/>
      <c r="F746" s="578"/>
      <c r="G746" s="578"/>
      <c r="H746" s="218"/>
      <c r="I746" s="218"/>
      <c r="J746" s="218"/>
      <c r="K746" s="218"/>
      <c r="L746" s="218"/>
      <c r="M746" s="218"/>
      <c r="N746" s="218"/>
      <c r="O746" s="218"/>
      <c r="P746" s="218"/>
      <c r="Q746" s="218"/>
      <c r="R746" s="218"/>
      <c r="S746" s="218"/>
      <c r="T746" s="218"/>
      <c r="U746" s="218"/>
      <c r="V746" s="218"/>
    </row>
    <row r="747" spans="1:22" ht="12.75" customHeight="1">
      <c r="A747" s="218"/>
      <c r="B747" s="218"/>
      <c r="C747" s="578"/>
      <c r="D747" s="578"/>
      <c r="E747" s="578"/>
      <c r="F747" s="578"/>
      <c r="G747" s="578"/>
      <c r="H747" s="218"/>
      <c r="I747" s="218"/>
      <c r="J747" s="218"/>
      <c r="K747" s="218"/>
      <c r="L747" s="218"/>
      <c r="M747" s="218"/>
      <c r="N747" s="218"/>
      <c r="O747" s="218"/>
      <c r="P747" s="218"/>
      <c r="Q747" s="218"/>
      <c r="R747" s="218"/>
      <c r="S747" s="218"/>
      <c r="T747" s="218"/>
      <c r="U747" s="218"/>
      <c r="V747" s="218"/>
    </row>
    <row r="748" spans="1:22" ht="12.75" customHeight="1">
      <c r="A748" s="218"/>
      <c r="B748" s="218"/>
      <c r="C748" s="578"/>
      <c r="D748" s="578"/>
      <c r="E748" s="578"/>
      <c r="F748" s="578"/>
      <c r="G748" s="578"/>
      <c r="H748" s="218"/>
      <c r="I748" s="218"/>
      <c r="J748" s="218"/>
      <c r="K748" s="218"/>
      <c r="L748" s="218"/>
      <c r="M748" s="218"/>
      <c r="N748" s="218"/>
      <c r="O748" s="218"/>
      <c r="P748" s="218"/>
      <c r="Q748" s="218"/>
      <c r="R748" s="218"/>
      <c r="S748" s="218"/>
      <c r="T748" s="218"/>
      <c r="U748" s="218"/>
      <c r="V748" s="218"/>
    </row>
    <row r="749" spans="1:22" ht="12.75" customHeight="1">
      <c r="A749" s="218"/>
      <c r="B749" s="218"/>
      <c r="C749" s="578"/>
      <c r="D749" s="578"/>
      <c r="E749" s="578"/>
      <c r="F749" s="578"/>
      <c r="G749" s="578"/>
      <c r="H749" s="218"/>
      <c r="I749" s="218"/>
      <c r="J749" s="218"/>
      <c r="K749" s="218"/>
      <c r="L749" s="218"/>
      <c r="M749" s="218"/>
      <c r="N749" s="218"/>
      <c r="O749" s="218"/>
      <c r="P749" s="218"/>
      <c r="Q749" s="218"/>
      <c r="R749" s="218"/>
      <c r="S749" s="218"/>
      <c r="T749" s="218"/>
      <c r="U749" s="218"/>
      <c r="V749" s="218"/>
    </row>
    <row r="750" spans="1:22" ht="12.75" customHeight="1">
      <c r="A750" s="218"/>
      <c r="B750" s="218"/>
      <c r="C750" s="578"/>
      <c r="D750" s="578"/>
      <c r="E750" s="578"/>
      <c r="F750" s="578"/>
      <c r="G750" s="578"/>
      <c r="H750" s="218"/>
      <c r="I750" s="218"/>
      <c r="J750" s="218"/>
      <c r="K750" s="218"/>
      <c r="L750" s="218"/>
      <c r="M750" s="218"/>
      <c r="N750" s="218"/>
      <c r="O750" s="218"/>
      <c r="P750" s="218"/>
      <c r="Q750" s="218"/>
      <c r="R750" s="218"/>
      <c r="S750" s="218"/>
      <c r="T750" s="218"/>
      <c r="U750" s="218"/>
      <c r="V750" s="218"/>
    </row>
    <row r="751" spans="1:22" ht="12.75" customHeight="1">
      <c r="A751" s="218"/>
      <c r="B751" s="218"/>
      <c r="C751" s="578"/>
      <c r="D751" s="578"/>
      <c r="E751" s="578"/>
      <c r="F751" s="578"/>
      <c r="G751" s="578"/>
      <c r="H751" s="218"/>
      <c r="I751" s="218"/>
      <c r="J751" s="218"/>
      <c r="K751" s="218"/>
      <c r="L751" s="218"/>
      <c r="M751" s="218"/>
      <c r="N751" s="218"/>
      <c r="O751" s="218"/>
      <c r="P751" s="218"/>
      <c r="Q751" s="218"/>
      <c r="R751" s="218"/>
      <c r="S751" s="218"/>
      <c r="T751" s="218"/>
      <c r="U751" s="218"/>
      <c r="V751" s="218"/>
    </row>
    <row r="752" spans="1:22" ht="12.75" customHeight="1">
      <c r="A752" s="218"/>
      <c r="B752" s="218"/>
      <c r="C752" s="578"/>
      <c r="D752" s="578"/>
      <c r="E752" s="578"/>
      <c r="F752" s="578"/>
      <c r="G752" s="578"/>
      <c r="H752" s="218"/>
      <c r="I752" s="218"/>
      <c r="J752" s="218"/>
      <c r="K752" s="218"/>
      <c r="L752" s="218"/>
      <c r="M752" s="218"/>
      <c r="N752" s="218"/>
      <c r="O752" s="218"/>
      <c r="P752" s="218"/>
      <c r="Q752" s="218"/>
      <c r="R752" s="218"/>
      <c r="S752" s="218"/>
      <c r="T752" s="218"/>
      <c r="U752" s="218"/>
      <c r="V752" s="218"/>
    </row>
    <row r="753" spans="1:22" ht="12.75" customHeight="1">
      <c r="A753" s="218"/>
      <c r="B753" s="218"/>
      <c r="C753" s="578"/>
      <c r="D753" s="578"/>
      <c r="E753" s="578"/>
      <c r="F753" s="578"/>
      <c r="G753" s="578"/>
      <c r="H753" s="218"/>
      <c r="I753" s="218"/>
      <c r="J753" s="218"/>
      <c r="K753" s="218"/>
      <c r="L753" s="218"/>
      <c r="M753" s="218"/>
      <c r="N753" s="218"/>
      <c r="O753" s="218"/>
      <c r="P753" s="218"/>
      <c r="Q753" s="218"/>
      <c r="R753" s="218"/>
      <c r="S753" s="218"/>
      <c r="T753" s="218"/>
      <c r="U753" s="218"/>
      <c r="V753" s="218"/>
    </row>
    <row r="754" spans="1:22" ht="12.75" customHeight="1">
      <c r="A754" s="218"/>
      <c r="B754" s="218"/>
      <c r="C754" s="578"/>
      <c r="D754" s="578"/>
      <c r="E754" s="578"/>
      <c r="F754" s="578"/>
      <c r="G754" s="578"/>
      <c r="H754" s="218"/>
      <c r="I754" s="218"/>
      <c r="J754" s="218"/>
      <c r="K754" s="218"/>
      <c r="L754" s="218"/>
      <c r="M754" s="218"/>
      <c r="N754" s="218"/>
      <c r="O754" s="218"/>
      <c r="P754" s="218"/>
      <c r="Q754" s="218"/>
      <c r="R754" s="218"/>
      <c r="S754" s="218"/>
      <c r="T754" s="218"/>
      <c r="U754" s="218"/>
      <c r="V754" s="218"/>
    </row>
    <row r="755" spans="1:22" ht="12.75" customHeight="1">
      <c r="A755" s="218"/>
      <c r="B755" s="218"/>
      <c r="C755" s="578"/>
      <c r="D755" s="578"/>
      <c r="E755" s="578"/>
      <c r="F755" s="578"/>
      <c r="G755" s="578"/>
      <c r="H755" s="218"/>
      <c r="I755" s="218"/>
      <c r="J755" s="218"/>
      <c r="K755" s="218"/>
      <c r="L755" s="218"/>
      <c r="M755" s="218"/>
      <c r="N755" s="218"/>
      <c r="O755" s="218"/>
      <c r="P755" s="218"/>
      <c r="Q755" s="218"/>
      <c r="R755" s="218"/>
      <c r="S755" s="218"/>
      <c r="T755" s="218"/>
      <c r="U755" s="218"/>
      <c r="V755" s="218"/>
    </row>
    <row r="756" spans="1:22" ht="12.75" customHeight="1">
      <c r="A756" s="218"/>
      <c r="B756" s="218"/>
      <c r="C756" s="578"/>
      <c r="D756" s="578"/>
      <c r="E756" s="578"/>
      <c r="F756" s="578"/>
      <c r="G756" s="578"/>
      <c r="H756" s="218"/>
      <c r="I756" s="218"/>
      <c r="J756" s="218"/>
      <c r="K756" s="218"/>
      <c r="L756" s="218"/>
      <c r="M756" s="218"/>
      <c r="N756" s="218"/>
      <c r="O756" s="218"/>
      <c r="P756" s="218"/>
      <c r="Q756" s="218"/>
      <c r="R756" s="218"/>
      <c r="S756" s="218"/>
      <c r="T756" s="218"/>
      <c r="U756" s="218"/>
      <c r="V756" s="218"/>
    </row>
    <row r="757" spans="1:22" ht="12.75" customHeight="1">
      <c r="A757" s="218"/>
      <c r="B757" s="218"/>
      <c r="C757" s="578"/>
      <c r="D757" s="578"/>
      <c r="E757" s="578"/>
      <c r="F757" s="578"/>
      <c r="G757" s="578"/>
      <c r="H757" s="218"/>
      <c r="I757" s="218"/>
      <c r="J757" s="218"/>
      <c r="K757" s="218"/>
      <c r="L757" s="218"/>
      <c r="M757" s="218"/>
      <c r="N757" s="218"/>
      <c r="O757" s="218"/>
      <c r="P757" s="218"/>
      <c r="Q757" s="218"/>
      <c r="R757" s="218"/>
      <c r="S757" s="218"/>
      <c r="T757" s="218"/>
      <c r="U757" s="218"/>
      <c r="V757" s="218"/>
    </row>
    <row r="758" spans="1:22" ht="12.75" customHeight="1">
      <c r="A758" s="218"/>
      <c r="B758" s="218"/>
      <c r="C758" s="578"/>
      <c r="D758" s="578"/>
      <c r="E758" s="578"/>
      <c r="F758" s="578"/>
      <c r="G758" s="578"/>
      <c r="H758" s="218"/>
      <c r="I758" s="218"/>
      <c r="J758" s="218"/>
      <c r="K758" s="218"/>
      <c r="L758" s="218"/>
      <c r="M758" s="218"/>
      <c r="N758" s="218"/>
      <c r="O758" s="218"/>
      <c r="P758" s="218"/>
      <c r="Q758" s="218"/>
      <c r="R758" s="218"/>
      <c r="S758" s="218"/>
      <c r="T758" s="218"/>
      <c r="U758" s="218"/>
      <c r="V758" s="218"/>
    </row>
    <row r="759" spans="1:22" ht="12.75" customHeight="1">
      <c r="A759" s="218"/>
      <c r="B759" s="218"/>
      <c r="C759" s="578"/>
      <c r="D759" s="578"/>
      <c r="E759" s="578"/>
      <c r="F759" s="578"/>
      <c r="G759" s="578"/>
      <c r="H759" s="218"/>
      <c r="I759" s="218"/>
      <c r="J759" s="218"/>
      <c r="K759" s="218"/>
      <c r="L759" s="218"/>
      <c r="M759" s="218"/>
      <c r="N759" s="218"/>
      <c r="O759" s="218"/>
      <c r="P759" s="218"/>
      <c r="Q759" s="218"/>
      <c r="R759" s="218"/>
      <c r="S759" s="218"/>
      <c r="T759" s="218"/>
      <c r="U759" s="218"/>
      <c r="V759" s="218"/>
    </row>
    <row r="760" spans="1:22" ht="12.75" customHeight="1">
      <c r="A760" s="218"/>
      <c r="B760" s="218"/>
      <c r="C760" s="578"/>
      <c r="D760" s="578"/>
      <c r="E760" s="578"/>
      <c r="F760" s="578"/>
      <c r="G760" s="578"/>
      <c r="H760" s="218"/>
      <c r="I760" s="218"/>
      <c r="J760" s="218"/>
      <c r="K760" s="218"/>
      <c r="L760" s="218"/>
      <c r="M760" s="218"/>
      <c r="N760" s="218"/>
      <c r="O760" s="218"/>
      <c r="P760" s="218"/>
      <c r="Q760" s="218"/>
      <c r="R760" s="218"/>
      <c r="S760" s="218"/>
      <c r="T760" s="218"/>
      <c r="U760" s="218"/>
      <c r="V760" s="218"/>
    </row>
    <row r="761" spans="1:22" ht="12.75" customHeight="1">
      <c r="A761" s="218"/>
      <c r="B761" s="218"/>
      <c r="C761" s="578"/>
      <c r="D761" s="578"/>
      <c r="E761" s="578"/>
      <c r="F761" s="578"/>
      <c r="G761" s="578"/>
      <c r="H761" s="218"/>
      <c r="I761" s="218"/>
      <c r="J761" s="218"/>
      <c r="K761" s="218"/>
      <c r="L761" s="218"/>
      <c r="M761" s="218"/>
      <c r="N761" s="218"/>
      <c r="O761" s="218"/>
      <c r="P761" s="218"/>
      <c r="Q761" s="218"/>
      <c r="R761" s="218"/>
      <c r="S761" s="218"/>
      <c r="T761" s="218"/>
      <c r="U761" s="218"/>
      <c r="V761" s="218"/>
    </row>
    <row r="762" spans="1:22" ht="12.75" customHeight="1">
      <c r="A762" s="218"/>
      <c r="B762" s="218"/>
      <c r="C762" s="578"/>
      <c r="D762" s="578"/>
      <c r="E762" s="578"/>
      <c r="F762" s="578"/>
      <c r="G762" s="578"/>
      <c r="H762" s="218"/>
      <c r="I762" s="218"/>
      <c r="J762" s="218"/>
      <c r="K762" s="218"/>
      <c r="L762" s="218"/>
      <c r="M762" s="218"/>
      <c r="N762" s="218"/>
      <c r="O762" s="218"/>
      <c r="P762" s="218"/>
      <c r="Q762" s="218"/>
      <c r="R762" s="218"/>
      <c r="S762" s="218"/>
      <c r="T762" s="218"/>
      <c r="U762" s="218"/>
      <c r="V762" s="218"/>
    </row>
    <row r="763" spans="1:22" ht="12.75" customHeight="1">
      <c r="A763" s="218"/>
      <c r="B763" s="218"/>
      <c r="C763" s="578"/>
      <c r="D763" s="578"/>
      <c r="E763" s="578"/>
      <c r="F763" s="578"/>
      <c r="G763" s="578"/>
      <c r="H763" s="218"/>
      <c r="I763" s="218"/>
      <c r="J763" s="218"/>
      <c r="K763" s="218"/>
      <c r="L763" s="218"/>
      <c r="M763" s="218"/>
      <c r="N763" s="218"/>
      <c r="O763" s="218"/>
      <c r="P763" s="218"/>
      <c r="Q763" s="218"/>
      <c r="R763" s="218"/>
      <c r="S763" s="218"/>
      <c r="T763" s="218"/>
      <c r="U763" s="218"/>
      <c r="V763" s="218"/>
    </row>
    <row r="764" spans="1:22" ht="12.75" customHeight="1">
      <c r="A764" s="218"/>
      <c r="B764" s="218"/>
      <c r="C764" s="578"/>
      <c r="D764" s="578"/>
      <c r="E764" s="578"/>
      <c r="F764" s="578"/>
      <c r="G764" s="578"/>
      <c r="H764" s="218"/>
      <c r="I764" s="218"/>
      <c r="J764" s="218"/>
      <c r="K764" s="218"/>
      <c r="L764" s="218"/>
      <c r="M764" s="218"/>
      <c r="N764" s="218"/>
      <c r="O764" s="218"/>
      <c r="P764" s="218"/>
      <c r="Q764" s="218"/>
      <c r="R764" s="218"/>
      <c r="S764" s="218"/>
      <c r="T764" s="218"/>
      <c r="U764" s="218"/>
      <c r="V764" s="218"/>
    </row>
    <row r="765" spans="1:22" ht="12.75" customHeight="1">
      <c r="A765" s="218"/>
      <c r="B765" s="218"/>
      <c r="C765" s="578"/>
      <c r="D765" s="578"/>
      <c r="E765" s="578"/>
      <c r="F765" s="578"/>
      <c r="G765" s="578"/>
      <c r="H765" s="218"/>
      <c r="I765" s="218"/>
      <c r="J765" s="218"/>
      <c r="K765" s="218"/>
      <c r="L765" s="218"/>
      <c r="M765" s="218"/>
      <c r="N765" s="218"/>
      <c r="O765" s="218"/>
      <c r="P765" s="218"/>
      <c r="Q765" s="218"/>
      <c r="R765" s="218"/>
      <c r="S765" s="218"/>
      <c r="T765" s="218"/>
      <c r="U765" s="218"/>
      <c r="V765" s="218"/>
    </row>
    <row r="766" spans="1:22" ht="12.75" customHeight="1">
      <c r="A766" s="218"/>
      <c r="B766" s="218"/>
      <c r="C766" s="578"/>
      <c r="D766" s="578"/>
      <c r="E766" s="578"/>
      <c r="F766" s="578"/>
      <c r="G766" s="578"/>
      <c r="H766" s="218"/>
      <c r="I766" s="218"/>
      <c r="J766" s="218"/>
      <c r="K766" s="218"/>
      <c r="L766" s="218"/>
      <c r="M766" s="218"/>
      <c r="N766" s="218"/>
      <c r="O766" s="218"/>
      <c r="P766" s="218"/>
      <c r="Q766" s="218"/>
      <c r="R766" s="218"/>
      <c r="S766" s="218"/>
      <c r="T766" s="218"/>
      <c r="U766" s="218"/>
      <c r="V766" s="218"/>
    </row>
    <row r="767" spans="1:22" ht="12.75" customHeight="1">
      <c r="A767" s="218"/>
      <c r="B767" s="218"/>
      <c r="C767" s="578"/>
      <c r="D767" s="578"/>
      <c r="E767" s="578"/>
      <c r="F767" s="578"/>
      <c r="G767" s="578"/>
      <c r="H767" s="218"/>
      <c r="I767" s="218"/>
      <c r="J767" s="218"/>
      <c r="K767" s="218"/>
      <c r="L767" s="218"/>
      <c r="M767" s="218"/>
      <c r="N767" s="218"/>
      <c r="O767" s="218"/>
      <c r="P767" s="218"/>
      <c r="Q767" s="218"/>
      <c r="R767" s="218"/>
      <c r="S767" s="218"/>
      <c r="T767" s="218"/>
      <c r="U767" s="218"/>
      <c r="V767" s="218"/>
    </row>
    <row r="768" spans="1:22" ht="12.75" customHeight="1">
      <c r="A768" s="218"/>
      <c r="B768" s="218"/>
      <c r="C768" s="578"/>
      <c r="D768" s="578"/>
      <c r="E768" s="578"/>
      <c r="F768" s="578"/>
      <c r="G768" s="578"/>
      <c r="H768" s="218"/>
      <c r="I768" s="218"/>
      <c r="J768" s="218"/>
      <c r="K768" s="218"/>
      <c r="L768" s="218"/>
      <c r="M768" s="218"/>
      <c r="N768" s="218"/>
      <c r="O768" s="218"/>
      <c r="P768" s="218"/>
      <c r="Q768" s="218"/>
      <c r="R768" s="218"/>
      <c r="S768" s="218"/>
      <c r="T768" s="218"/>
      <c r="U768" s="218"/>
      <c r="V768" s="218"/>
    </row>
    <row r="769" spans="1:22" ht="12.75" customHeight="1">
      <c r="A769" s="218"/>
      <c r="B769" s="218"/>
      <c r="C769" s="578"/>
      <c r="D769" s="578"/>
      <c r="E769" s="578"/>
      <c r="F769" s="578"/>
      <c r="G769" s="578"/>
      <c r="H769" s="218"/>
      <c r="I769" s="218"/>
      <c r="J769" s="218"/>
      <c r="K769" s="218"/>
      <c r="L769" s="218"/>
      <c r="M769" s="218"/>
      <c r="N769" s="218"/>
      <c r="O769" s="218"/>
      <c r="P769" s="218"/>
      <c r="Q769" s="218"/>
      <c r="R769" s="218"/>
      <c r="S769" s="218"/>
      <c r="T769" s="218"/>
      <c r="U769" s="218"/>
      <c r="V769" s="218"/>
    </row>
    <row r="770" spans="1:22" ht="12.75" customHeight="1">
      <c r="A770" s="218"/>
      <c r="B770" s="218"/>
      <c r="C770" s="578"/>
      <c r="D770" s="578"/>
      <c r="E770" s="578"/>
      <c r="F770" s="578"/>
      <c r="G770" s="578"/>
      <c r="H770" s="218"/>
      <c r="I770" s="218"/>
      <c r="J770" s="218"/>
      <c r="K770" s="218"/>
      <c r="L770" s="218"/>
      <c r="M770" s="218"/>
      <c r="N770" s="218"/>
      <c r="O770" s="218"/>
      <c r="P770" s="218"/>
      <c r="Q770" s="218"/>
      <c r="R770" s="218"/>
      <c r="S770" s="218"/>
      <c r="T770" s="218"/>
      <c r="U770" s="218"/>
      <c r="V770" s="218"/>
    </row>
    <row r="771" spans="1:22" ht="12.75" customHeight="1">
      <c r="A771" s="218"/>
      <c r="B771" s="218"/>
      <c r="C771" s="578"/>
      <c r="D771" s="578"/>
      <c r="E771" s="578"/>
      <c r="F771" s="578"/>
      <c r="G771" s="578"/>
      <c r="H771" s="218"/>
      <c r="I771" s="218"/>
      <c r="J771" s="218"/>
      <c r="K771" s="218"/>
      <c r="L771" s="218"/>
      <c r="M771" s="218"/>
      <c r="N771" s="218"/>
      <c r="O771" s="218"/>
      <c r="P771" s="218"/>
      <c r="Q771" s="218"/>
      <c r="R771" s="218"/>
      <c r="S771" s="218"/>
      <c r="T771" s="218"/>
      <c r="U771" s="218"/>
      <c r="V771" s="218"/>
    </row>
    <row r="772" spans="1:22" ht="12.75" customHeight="1">
      <c r="A772" s="218"/>
      <c r="B772" s="218"/>
      <c r="C772" s="578"/>
      <c r="D772" s="578"/>
      <c r="E772" s="578"/>
      <c r="F772" s="578"/>
      <c r="G772" s="578"/>
      <c r="H772" s="218"/>
      <c r="I772" s="218"/>
      <c r="J772" s="218"/>
      <c r="K772" s="218"/>
      <c r="L772" s="218"/>
      <c r="M772" s="218"/>
      <c r="N772" s="218"/>
      <c r="O772" s="218"/>
      <c r="P772" s="218"/>
      <c r="Q772" s="218"/>
      <c r="R772" s="218"/>
      <c r="S772" s="218"/>
      <c r="T772" s="218"/>
      <c r="U772" s="218"/>
      <c r="V772" s="218"/>
    </row>
    <row r="773" spans="1:22" ht="12.75" customHeight="1">
      <c r="A773" s="218"/>
      <c r="B773" s="218"/>
      <c r="C773" s="578"/>
      <c r="D773" s="578"/>
      <c r="E773" s="578"/>
      <c r="F773" s="578"/>
      <c r="G773" s="578"/>
      <c r="H773" s="218"/>
      <c r="I773" s="218"/>
      <c r="J773" s="218"/>
      <c r="K773" s="218"/>
      <c r="L773" s="218"/>
      <c r="M773" s="218"/>
      <c r="N773" s="218"/>
      <c r="O773" s="218"/>
      <c r="P773" s="218"/>
      <c r="Q773" s="218"/>
      <c r="R773" s="218"/>
      <c r="S773" s="218"/>
      <c r="T773" s="218"/>
      <c r="U773" s="218"/>
      <c r="V773" s="218"/>
    </row>
    <row r="774" spans="1:22" ht="12.75" customHeight="1">
      <c r="A774" s="218"/>
      <c r="B774" s="218"/>
      <c r="C774" s="578"/>
      <c r="D774" s="578"/>
      <c r="E774" s="578"/>
      <c r="F774" s="578"/>
      <c r="G774" s="578"/>
      <c r="H774" s="218"/>
      <c r="I774" s="218"/>
      <c r="J774" s="218"/>
      <c r="K774" s="218"/>
      <c r="L774" s="218"/>
      <c r="M774" s="218"/>
      <c r="N774" s="218"/>
      <c r="O774" s="218"/>
      <c r="P774" s="218"/>
      <c r="Q774" s="218"/>
      <c r="R774" s="218"/>
      <c r="S774" s="218"/>
      <c r="T774" s="218"/>
      <c r="U774" s="218"/>
      <c r="V774" s="218"/>
    </row>
    <row r="775" spans="1:22" ht="12.75" customHeight="1">
      <c r="A775" s="218"/>
      <c r="B775" s="218"/>
      <c r="C775" s="578"/>
      <c r="D775" s="578"/>
      <c r="E775" s="578"/>
      <c r="F775" s="578"/>
      <c r="G775" s="578"/>
      <c r="H775" s="218"/>
      <c r="I775" s="218"/>
      <c r="J775" s="218"/>
      <c r="K775" s="218"/>
      <c r="L775" s="218"/>
      <c r="M775" s="218"/>
      <c r="N775" s="218"/>
      <c r="O775" s="218"/>
      <c r="P775" s="218"/>
      <c r="Q775" s="218"/>
      <c r="R775" s="218"/>
      <c r="S775" s="218"/>
      <c r="T775" s="218"/>
      <c r="U775" s="218"/>
      <c r="V775" s="218"/>
    </row>
    <row r="776" spans="1:22" ht="12.75" customHeight="1">
      <c r="A776" s="218"/>
      <c r="B776" s="218"/>
      <c r="C776" s="578"/>
      <c r="D776" s="578"/>
      <c r="E776" s="578"/>
      <c r="F776" s="578"/>
      <c r="G776" s="578"/>
      <c r="H776" s="218"/>
      <c r="I776" s="218"/>
      <c r="J776" s="218"/>
      <c r="K776" s="218"/>
      <c r="L776" s="218"/>
      <c r="M776" s="218"/>
      <c r="N776" s="218"/>
      <c r="O776" s="218"/>
      <c r="P776" s="218"/>
      <c r="Q776" s="218"/>
      <c r="R776" s="218"/>
      <c r="S776" s="218"/>
      <c r="T776" s="218"/>
      <c r="U776" s="218"/>
      <c r="V776" s="218"/>
    </row>
    <row r="777" spans="1:22" ht="12.75" customHeight="1">
      <c r="A777" s="218"/>
      <c r="B777" s="218"/>
      <c r="C777" s="578"/>
      <c r="D777" s="578"/>
      <c r="E777" s="578"/>
      <c r="F777" s="578"/>
      <c r="G777" s="578"/>
      <c r="H777" s="218"/>
      <c r="I777" s="218"/>
      <c r="J777" s="218"/>
      <c r="K777" s="218"/>
      <c r="L777" s="218"/>
      <c r="M777" s="218"/>
      <c r="N777" s="218"/>
      <c r="O777" s="218"/>
      <c r="P777" s="218"/>
      <c r="Q777" s="218"/>
      <c r="R777" s="218"/>
      <c r="S777" s="218"/>
      <c r="T777" s="218"/>
      <c r="U777" s="218"/>
      <c r="V777" s="218"/>
    </row>
    <row r="778" spans="1:22" ht="12.75" customHeight="1">
      <c r="A778" s="218"/>
      <c r="B778" s="218"/>
      <c r="C778" s="578"/>
      <c r="D778" s="578"/>
      <c r="E778" s="578"/>
      <c r="F778" s="578"/>
      <c r="G778" s="578"/>
      <c r="H778" s="218"/>
      <c r="I778" s="218"/>
      <c r="J778" s="218"/>
      <c r="K778" s="218"/>
      <c r="L778" s="218"/>
      <c r="M778" s="218"/>
      <c r="N778" s="218"/>
      <c r="O778" s="218"/>
      <c r="P778" s="218"/>
      <c r="Q778" s="218"/>
      <c r="R778" s="218"/>
      <c r="S778" s="218"/>
      <c r="T778" s="218"/>
      <c r="U778" s="218"/>
      <c r="V778" s="218"/>
    </row>
    <row r="779" spans="1:22" ht="12.75" customHeight="1">
      <c r="A779" s="218"/>
      <c r="B779" s="218"/>
      <c r="C779" s="578"/>
      <c r="D779" s="578"/>
      <c r="E779" s="578"/>
      <c r="F779" s="578"/>
      <c r="G779" s="578"/>
      <c r="H779" s="218"/>
      <c r="I779" s="218"/>
      <c r="J779" s="218"/>
      <c r="K779" s="218"/>
      <c r="L779" s="218"/>
      <c r="M779" s="218"/>
      <c r="N779" s="218"/>
      <c r="O779" s="218"/>
      <c r="P779" s="218"/>
      <c r="Q779" s="218"/>
      <c r="R779" s="218"/>
      <c r="S779" s="218"/>
      <c r="T779" s="218"/>
      <c r="U779" s="218"/>
      <c r="V779" s="218"/>
    </row>
    <row r="780" spans="1:22" ht="12.75" customHeight="1">
      <c r="A780" s="218"/>
      <c r="B780" s="218"/>
      <c r="C780" s="578"/>
      <c r="D780" s="578"/>
      <c r="E780" s="578"/>
      <c r="F780" s="578"/>
      <c r="G780" s="578"/>
      <c r="H780" s="218"/>
      <c r="I780" s="218"/>
      <c r="J780" s="218"/>
      <c r="K780" s="218"/>
      <c r="L780" s="218"/>
      <c r="M780" s="218"/>
      <c r="N780" s="218"/>
      <c r="O780" s="218"/>
      <c r="P780" s="218"/>
      <c r="Q780" s="218"/>
      <c r="R780" s="218"/>
      <c r="S780" s="218"/>
      <c r="T780" s="218"/>
      <c r="U780" s="218"/>
      <c r="V780" s="218"/>
    </row>
    <row r="781" spans="1:22" ht="12.75" customHeight="1">
      <c r="A781" s="218"/>
      <c r="B781" s="218"/>
      <c r="C781" s="578"/>
      <c r="D781" s="578"/>
      <c r="E781" s="578"/>
      <c r="F781" s="578"/>
      <c r="G781" s="578"/>
      <c r="H781" s="218"/>
      <c r="I781" s="218"/>
      <c r="J781" s="218"/>
      <c r="K781" s="218"/>
      <c r="L781" s="218"/>
      <c r="M781" s="218"/>
      <c r="N781" s="218"/>
      <c r="O781" s="218"/>
      <c r="P781" s="218"/>
      <c r="Q781" s="218"/>
      <c r="R781" s="218"/>
      <c r="S781" s="218"/>
      <c r="T781" s="218"/>
      <c r="U781" s="218"/>
      <c r="V781" s="218"/>
    </row>
    <row r="782" spans="1:22" ht="12.75" customHeight="1">
      <c r="A782" s="218"/>
      <c r="B782" s="218"/>
      <c r="C782" s="578"/>
      <c r="D782" s="578"/>
      <c r="E782" s="578"/>
      <c r="F782" s="578"/>
      <c r="G782" s="578"/>
      <c r="H782" s="218"/>
      <c r="I782" s="218"/>
      <c r="J782" s="218"/>
      <c r="K782" s="218"/>
      <c r="L782" s="218"/>
      <c r="M782" s="218"/>
      <c r="N782" s="218"/>
      <c r="O782" s="218"/>
      <c r="P782" s="218"/>
      <c r="Q782" s="218"/>
      <c r="R782" s="218"/>
      <c r="S782" s="218"/>
      <c r="T782" s="218"/>
      <c r="U782" s="218"/>
      <c r="V782" s="218"/>
    </row>
    <row r="783" spans="1:22" ht="12.75" customHeight="1">
      <c r="A783" s="218"/>
      <c r="B783" s="218"/>
      <c r="C783" s="578"/>
      <c r="D783" s="578"/>
      <c r="E783" s="578"/>
      <c r="F783" s="578"/>
      <c r="G783" s="578"/>
      <c r="H783" s="218"/>
      <c r="I783" s="218"/>
      <c r="J783" s="218"/>
      <c r="K783" s="218"/>
      <c r="L783" s="218"/>
      <c r="M783" s="218"/>
      <c r="N783" s="218"/>
      <c r="O783" s="218"/>
      <c r="P783" s="218"/>
      <c r="Q783" s="218"/>
      <c r="R783" s="218"/>
      <c r="S783" s="218"/>
      <c r="T783" s="218"/>
      <c r="U783" s="218"/>
      <c r="V783" s="218"/>
    </row>
    <row r="784" spans="1:22" ht="12.75" customHeight="1">
      <c r="A784" s="218"/>
      <c r="B784" s="218"/>
      <c r="C784" s="578"/>
      <c r="D784" s="578"/>
      <c r="E784" s="578"/>
      <c r="F784" s="578"/>
      <c r="G784" s="578"/>
      <c r="H784" s="218"/>
      <c r="I784" s="218"/>
      <c r="J784" s="218"/>
      <c r="K784" s="218"/>
      <c r="L784" s="218"/>
      <c r="M784" s="218"/>
      <c r="N784" s="218"/>
      <c r="O784" s="218"/>
      <c r="P784" s="218"/>
      <c r="Q784" s="218"/>
      <c r="R784" s="218"/>
      <c r="S784" s="218"/>
      <c r="T784" s="218"/>
      <c r="U784" s="218"/>
      <c r="V784" s="218"/>
    </row>
    <row r="785" spans="1:22" ht="12.75" customHeight="1">
      <c r="A785" s="218"/>
      <c r="B785" s="218"/>
      <c r="C785" s="578"/>
      <c r="D785" s="578"/>
      <c r="E785" s="578"/>
      <c r="F785" s="578"/>
      <c r="G785" s="578"/>
      <c r="H785" s="218"/>
      <c r="I785" s="218"/>
      <c r="J785" s="218"/>
      <c r="K785" s="218"/>
      <c r="L785" s="218"/>
      <c r="M785" s="218"/>
      <c r="N785" s="218"/>
      <c r="O785" s="218"/>
      <c r="P785" s="218"/>
      <c r="Q785" s="218"/>
      <c r="R785" s="218"/>
      <c r="S785" s="218"/>
      <c r="T785" s="218"/>
      <c r="U785" s="218"/>
      <c r="V785" s="218"/>
    </row>
    <row r="786" spans="1:22" ht="12.75" customHeight="1">
      <c r="A786" s="218"/>
      <c r="B786" s="218"/>
      <c r="C786" s="578"/>
      <c r="D786" s="578"/>
      <c r="E786" s="578"/>
      <c r="F786" s="578"/>
      <c r="G786" s="578"/>
      <c r="H786" s="218"/>
      <c r="I786" s="218"/>
      <c r="J786" s="218"/>
      <c r="K786" s="218"/>
      <c r="L786" s="218"/>
      <c r="M786" s="218"/>
      <c r="N786" s="218"/>
      <c r="O786" s="218"/>
      <c r="P786" s="218"/>
      <c r="Q786" s="218"/>
      <c r="R786" s="218"/>
      <c r="S786" s="218"/>
      <c r="T786" s="218"/>
      <c r="U786" s="218"/>
      <c r="V786" s="218"/>
    </row>
    <row r="787" spans="1:22" ht="12.75" customHeight="1">
      <c r="A787" s="218"/>
      <c r="B787" s="218"/>
      <c r="C787" s="578"/>
      <c r="D787" s="578"/>
      <c r="E787" s="578"/>
      <c r="F787" s="578"/>
      <c r="G787" s="578"/>
      <c r="H787" s="218"/>
      <c r="I787" s="218"/>
      <c r="J787" s="218"/>
      <c r="K787" s="218"/>
      <c r="L787" s="218"/>
      <c r="M787" s="218"/>
      <c r="N787" s="218"/>
      <c r="O787" s="218"/>
      <c r="P787" s="218"/>
      <c r="Q787" s="218"/>
      <c r="R787" s="218"/>
      <c r="S787" s="218"/>
      <c r="T787" s="218"/>
      <c r="U787" s="218"/>
      <c r="V787" s="218"/>
    </row>
    <row r="788" spans="1:22" ht="12.75" customHeight="1">
      <c r="A788" s="218"/>
      <c r="B788" s="218"/>
      <c r="C788" s="578"/>
      <c r="D788" s="578"/>
      <c r="E788" s="578"/>
      <c r="F788" s="578"/>
      <c r="G788" s="578"/>
      <c r="H788" s="218"/>
      <c r="I788" s="218"/>
      <c r="J788" s="218"/>
      <c r="K788" s="218"/>
      <c r="L788" s="218"/>
      <c r="M788" s="218"/>
      <c r="N788" s="218"/>
      <c r="O788" s="218"/>
      <c r="P788" s="218"/>
      <c r="Q788" s="218"/>
      <c r="R788" s="218"/>
      <c r="S788" s="218"/>
      <c r="T788" s="218"/>
      <c r="U788" s="218"/>
      <c r="V788" s="218"/>
    </row>
    <row r="789" spans="1:22" ht="12.75" customHeight="1">
      <c r="A789" s="218"/>
      <c r="B789" s="218"/>
      <c r="C789" s="578"/>
      <c r="D789" s="578"/>
      <c r="E789" s="578"/>
      <c r="F789" s="578"/>
      <c r="G789" s="578"/>
      <c r="H789" s="218"/>
      <c r="I789" s="218"/>
      <c r="J789" s="218"/>
      <c r="K789" s="218"/>
      <c r="L789" s="218"/>
      <c r="M789" s="218"/>
      <c r="N789" s="218"/>
      <c r="O789" s="218"/>
      <c r="P789" s="218"/>
      <c r="Q789" s="218"/>
      <c r="R789" s="218"/>
      <c r="S789" s="218"/>
      <c r="T789" s="218"/>
      <c r="U789" s="218"/>
      <c r="V789" s="218"/>
    </row>
    <row r="790" spans="1:22" ht="12.75" customHeight="1">
      <c r="A790" s="218"/>
      <c r="B790" s="218"/>
      <c r="C790" s="578"/>
      <c r="D790" s="578"/>
      <c r="E790" s="578"/>
      <c r="F790" s="578"/>
      <c r="G790" s="578"/>
      <c r="H790" s="218"/>
      <c r="I790" s="218"/>
      <c r="J790" s="218"/>
      <c r="K790" s="218"/>
      <c r="L790" s="218"/>
      <c r="M790" s="218"/>
      <c r="N790" s="218"/>
      <c r="O790" s="218"/>
      <c r="P790" s="218"/>
      <c r="Q790" s="218"/>
      <c r="R790" s="218"/>
      <c r="S790" s="218"/>
      <c r="T790" s="218"/>
      <c r="U790" s="218"/>
      <c r="V790" s="218"/>
    </row>
    <row r="791" spans="1:22" ht="12.75" customHeight="1">
      <c r="A791" s="218"/>
      <c r="B791" s="218"/>
      <c r="C791" s="578"/>
      <c r="D791" s="578"/>
      <c r="E791" s="578"/>
      <c r="F791" s="578"/>
      <c r="G791" s="578"/>
      <c r="H791" s="218"/>
      <c r="I791" s="218"/>
      <c r="J791" s="218"/>
      <c r="K791" s="218"/>
      <c r="L791" s="218"/>
      <c r="M791" s="218"/>
      <c r="N791" s="218"/>
      <c r="O791" s="218"/>
      <c r="P791" s="218"/>
      <c r="Q791" s="218"/>
      <c r="R791" s="218"/>
      <c r="S791" s="218"/>
      <c r="T791" s="218"/>
      <c r="U791" s="218"/>
      <c r="V791" s="218"/>
    </row>
    <row r="792" spans="1:22" ht="12.75" customHeight="1">
      <c r="A792" s="218"/>
      <c r="B792" s="218"/>
      <c r="C792" s="578"/>
      <c r="D792" s="578"/>
      <c r="E792" s="578"/>
      <c r="F792" s="578"/>
      <c r="G792" s="578"/>
      <c r="H792" s="218"/>
      <c r="I792" s="218"/>
      <c r="J792" s="218"/>
      <c r="K792" s="218"/>
      <c r="L792" s="218"/>
      <c r="M792" s="218"/>
      <c r="N792" s="218"/>
      <c r="O792" s="218"/>
      <c r="P792" s="218"/>
      <c r="Q792" s="218"/>
      <c r="R792" s="218"/>
      <c r="S792" s="218"/>
      <c r="T792" s="218"/>
      <c r="U792" s="218"/>
      <c r="V792" s="218"/>
    </row>
    <row r="793" spans="1:22" ht="12.75" customHeight="1">
      <c r="A793" s="218"/>
      <c r="B793" s="218"/>
      <c r="C793" s="578"/>
      <c r="D793" s="578"/>
      <c r="E793" s="578"/>
      <c r="F793" s="578"/>
      <c r="G793" s="578"/>
      <c r="H793" s="218"/>
      <c r="I793" s="218"/>
      <c r="J793" s="218"/>
      <c r="K793" s="218"/>
      <c r="L793" s="218"/>
      <c r="M793" s="218"/>
      <c r="N793" s="218"/>
      <c r="O793" s="218"/>
      <c r="P793" s="218"/>
      <c r="Q793" s="218"/>
      <c r="R793" s="218"/>
      <c r="S793" s="218"/>
      <c r="T793" s="218"/>
      <c r="U793" s="218"/>
      <c r="V793" s="218"/>
    </row>
    <row r="794" spans="1:22" ht="12.75" customHeight="1">
      <c r="A794" s="218"/>
      <c r="B794" s="218"/>
      <c r="C794" s="578"/>
      <c r="D794" s="578"/>
      <c r="E794" s="578"/>
      <c r="F794" s="578"/>
      <c r="G794" s="578"/>
      <c r="H794" s="218"/>
      <c r="I794" s="218"/>
      <c r="J794" s="218"/>
      <c r="K794" s="218"/>
      <c r="L794" s="218"/>
      <c r="M794" s="218"/>
      <c r="N794" s="218"/>
      <c r="O794" s="218"/>
      <c r="P794" s="218"/>
      <c r="Q794" s="218"/>
      <c r="R794" s="218"/>
      <c r="S794" s="218"/>
      <c r="T794" s="218"/>
      <c r="U794" s="218"/>
      <c r="V794" s="218"/>
    </row>
    <row r="795" spans="1:22" ht="12.75" customHeight="1">
      <c r="A795" s="218"/>
      <c r="B795" s="218"/>
      <c r="C795" s="578"/>
      <c r="D795" s="578"/>
      <c r="E795" s="578"/>
      <c r="F795" s="578"/>
      <c r="G795" s="578"/>
      <c r="H795" s="218"/>
      <c r="I795" s="218"/>
      <c r="J795" s="218"/>
      <c r="K795" s="218"/>
      <c r="L795" s="218"/>
      <c r="M795" s="218"/>
      <c r="N795" s="218"/>
      <c r="O795" s="218"/>
      <c r="P795" s="218"/>
      <c r="Q795" s="218"/>
      <c r="R795" s="218"/>
      <c r="S795" s="218"/>
      <c r="T795" s="218"/>
      <c r="U795" s="218"/>
      <c r="V795" s="218"/>
    </row>
    <row r="796" spans="1:22" ht="12.75" customHeight="1">
      <c r="A796" s="218"/>
      <c r="B796" s="218"/>
      <c r="C796" s="578"/>
      <c r="D796" s="578"/>
      <c r="E796" s="578"/>
      <c r="F796" s="578"/>
      <c r="G796" s="578"/>
      <c r="H796" s="218"/>
      <c r="I796" s="218"/>
      <c r="J796" s="218"/>
      <c r="K796" s="218"/>
      <c r="L796" s="218"/>
      <c r="M796" s="218"/>
      <c r="N796" s="218"/>
      <c r="O796" s="218"/>
      <c r="P796" s="218"/>
      <c r="Q796" s="218"/>
      <c r="R796" s="218"/>
      <c r="S796" s="218"/>
      <c r="T796" s="218"/>
      <c r="U796" s="218"/>
      <c r="V796" s="218"/>
    </row>
    <row r="797" spans="1:22" ht="12.75" customHeight="1">
      <c r="A797" s="218"/>
      <c r="B797" s="218"/>
      <c r="C797" s="578"/>
      <c r="D797" s="578"/>
      <c r="E797" s="578"/>
      <c r="F797" s="578"/>
      <c r="G797" s="578"/>
      <c r="H797" s="218"/>
      <c r="I797" s="218"/>
      <c r="J797" s="218"/>
      <c r="K797" s="218"/>
      <c r="L797" s="218"/>
      <c r="M797" s="218"/>
      <c r="N797" s="218"/>
      <c r="O797" s="218"/>
      <c r="P797" s="218"/>
      <c r="Q797" s="218"/>
      <c r="R797" s="218"/>
      <c r="S797" s="218"/>
      <c r="T797" s="218"/>
      <c r="U797" s="218"/>
      <c r="V797" s="218"/>
    </row>
    <row r="798" spans="1:22" ht="12.75" customHeight="1">
      <c r="A798" s="218"/>
      <c r="B798" s="218"/>
      <c r="C798" s="578"/>
      <c r="D798" s="578"/>
      <c r="E798" s="578"/>
      <c r="F798" s="578"/>
      <c r="G798" s="578"/>
      <c r="H798" s="218"/>
      <c r="I798" s="218"/>
      <c r="J798" s="218"/>
      <c r="K798" s="218"/>
      <c r="L798" s="218"/>
      <c r="M798" s="218"/>
      <c r="N798" s="218"/>
      <c r="O798" s="218"/>
      <c r="P798" s="218"/>
      <c r="Q798" s="218"/>
      <c r="R798" s="218"/>
      <c r="S798" s="218"/>
      <c r="T798" s="218"/>
      <c r="U798" s="218"/>
      <c r="V798" s="218"/>
    </row>
    <row r="799" spans="1:22" ht="12.75" customHeight="1">
      <c r="A799" s="218"/>
      <c r="B799" s="218"/>
      <c r="C799" s="578"/>
      <c r="D799" s="578"/>
      <c r="E799" s="578"/>
      <c r="F799" s="578"/>
      <c r="G799" s="578"/>
      <c r="H799" s="218"/>
      <c r="I799" s="218"/>
      <c r="J799" s="218"/>
      <c r="K799" s="218"/>
      <c r="L799" s="218"/>
      <c r="M799" s="218"/>
      <c r="N799" s="218"/>
      <c r="O799" s="218"/>
      <c r="P799" s="218"/>
      <c r="Q799" s="218"/>
      <c r="R799" s="218"/>
      <c r="S799" s="218"/>
      <c r="T799" s="218"/>
      <c r="U799" s="218"/>
      <c r="V799" s="218"/>
    </row>
    <row r="800" spans="1:22" ht="12.75" customHeight="1">
      <c r="A800" s="218"/>
      <c r="B800" s="218"/>
      <c r="C800" s="578"/>
      <c r="D800" s="578"/>
      <c r="E800" s="578"/>
      <c r="F800" s="578"/>
      <c r="G800" s="578"/>
      <c r="H800" s="218"/>
      <c r="I800" s="218"/>
      <c r="J800" s="218"/>
      <c r="K800" s="218"/>
      <c r="L800" s="218"/>
      <c r="M800" s="218"/>
      <c r="N800" s="218"/>
      <c r="O800" s="218"/>
      <c r="P800" s="218"/>
      <c r="Q800" s="218"/>
      <c r="R800" s="218"/>
      <c r="S800" s="218"/>
      <c r="T800" s="218"/>
      <c r="U800" s="218"/>
      <c r="V800" s="218"/>
    </row>
    <row r="801" spans="1:22" ht="12.75" customHeight="1">
      <c r="A801" s="218"/>
      <c r="B801" s="218"/>
      <c r="C801" s="578"/>
      <c r="D801" s="578"/>
      <c r="E801" s="578"/>
      <c r="F801" s="578"/>
      <c r="G801" s="578"/>
      <c r="H801" s="218"/>
      <c r="I801" s="218"/>
      <c r="J801" s="218"/>
      <c r="K801" s="218"/>
      <c r="L801" s="218"/>
      <c r="M801" s="218"/>
      <c r="N801" s="218"/>
      <c r="O801" s="218"/>
      <c r="P801" s="218"/>
      <c r="Q801" s="218"/>
      <c r="R801" s="218"/>
      <c r="S801" s="218"/>
      <c r="T801" s="218"/>
      <c r="U801" s="218"/>
      <c r="V801" s="218"/>
    </row>
    <row r="802" spans="1:22" ht="12.75" customHeight="1">
      <c r="A802" s="218"/>
      <c r="B802" s="218"/>
      <c r="C802" s="578"/>
      <c r="D802" s="578"/>
      <c r="E802" s="578"/>
      <c r="F802" s="578"/>
      <c r="G802" s="578"/>
      <c r="H802" s="218"/>
      <c r="I802" s="218"/>
      <c r="J802" s="218"/>
      <c r="K802" s="218"/>
      <c r="L802" s="218"/>
      <c r="M802" s="218"/>
      <c r="N802" s="218"/>
      <c r="O802" s="218"/>
      <c r="P802" s="218"/>
      <c r="Q802" s="218"/>
      <c r="R802" s="218"/>
      <c r="S802" s="218"/>
      <c r="T802" s="218"/>
      <c r="U802" s="218"/>
      <c r="V802" s="218"/>
    </row>
    <row r="803" spans="1:22" ht="12.75" customHeight="1">
      <c r="A803" s="218"/>
      <c r="B803" s="218"/>
      <c r="C803" s="578"/>
      <c r="D803" s="578"/>
      <c r="E803" s="578"/>
      <c r="F803" s="578"/>
      <c r="G803" s="578"/>
      <c r="H803" s="218"/>
      <c r="I803" s="218"/>
      <c r="J803" s="218"/>
      <c r="K803" s="218"/>
      <c r="L803" s="218"/>
      <c r="M803" s="218"/>
      <c r="N803" s="218"/>
      <c r="O803" s="218"/>
      <c r="P803" s="218"/>
      <c r="Q803" s="218"/>
      <c r="R803" s="218"/>
      <c r="S803" s="218"/>
      <c r="T803" s="218"/>
      <c r="U803" s="218"/>
      <c r="V803" s="218"/>
    </row>
    <row r="804" spans="1:22" ht="12.75" customHeight="1">
      <c r="A804" s="218"/>
      <c r="B804" s="218"/>
      <c r="C804" s="578"/>
      <c r="D804" s="578"/>
      <c r="E804" s="578"/>
      <c r="F804" s="578"/>
      <c r="G804" s="578"/>
      <c r="H804" s="218"/>
      <c r="I804" s="218"/>
      <c r="J804" s="218"/>
      <c r="K804" s="218"/>
      <c r="L804" s="218"/>
      <c r="M804" s="218"/>
      <c r="N804" s="218"/>
      <c r="O804" s="218"/>
      <c r="P804" s="218"/>
      <c r="Q804" s="218"/>
      <c r="R804" s="218"/>
      <c r="S804" s="218"/>
      <c r="T804" s="218"/>
      <c r="U804" s="218"/>
      <c r="V804" s="218"/>
    </row>
    <row r="805" spans="1:22" ht="12.75" customHeight="1">
      <c r="A805" s="218"/>
      <c r="B805" s="218"/>
      <c r="C805" s="578"/>
      <c r="D805" s="578"/>
      <c r="E805" s="578"/>
      <c r="F805" s="578"/>
      <c r="G805" s="578"/>
      <c r="H805" s="218"/>
      <c r="I805" s="218"/>
      <c r="J805" s="218"/>
      <c r="K805" s="218"/>
      <c r="L805" s="218"/>
      <c r="M805" s="218"/>
      <c r="N805" s="218"/>
      <c r="O805" s="218"/>
      <c r="P805" s="218"/>
      <c r="Q805" s="218"/>
      <c r="R805" s="218"/>
      <c r="S805" s="218"/>
      <c r="T805" s="218"/>
      <c r="U805" s="218"/>
      <c r="V805" s="218"/>
    </row>
    <row r="806" spans="1:22" ht="12.75" customHeight="1">
      <c r="A806" s="218"/>
      <c r="B806" s="218"/>
      <c r="C806" s="578"/>
      <c r="D806" s="578"/>
      <c r="E806" s="578"/>
      <c r="F806" s="578"/>
      <c r="G806" s="578"/>
      <c r="H806" s="218"/>
      <c r="I806" s="218"/>
      <c r="J806" s="218"/>
      <c r="K806" s="218"/>
      <c r="L806" s="218"/>
      <c r="M806" s="218"/>
      <c r="N806" s="218"/>
      <c r="O806" s="218"/>
      <c r="P806" s="218"/>
      <c r="Q806" s="218"/>
      <c r="R806" s="218"/>
      <c r="S806" s="218"/>
      <c r="T806" s="218"/>
      <c r="U806" s="218"/>
      <c r="V806" s="218"/>
    </row>
    <row r="807" spans="1:22" ht="12.75" customHeight="1">
      <c r="A807" s="218"/>
      <c r="B807" s="218"/>
      <c r="C807" s="578"/>
      <c r="D807" s="578"/>
      <c r="E807" s="578"/>
      <c r="F807" s="578"/>
      <c r="G807" s="578"/>
      <c r="H807" s="218"/>
      <c r="I807" s="218"/>
      <c r="J807" s="218"/>
      <c r="K807" s="218"/>
      <c r="L807" s="218"/>
      <c r="M807" s="218"/>
      <c r="N807" s="218"/>
      <c r="O807" s="218"/>
      <c r="P807" s="218"/>
      <c r="Q807" s="218"/>
      <c r="R807" s="218"/>
      <c r="S807" s="218"/>
      <c r="T807" s="218"/>
      <c r="U807" s="218"/>
      <c r="V807" s="218"/>
    </row>
    <row r="808" spans="1:22" ht="12.75" customHeight="1">
      <c r="A808" s="218"/>
      <c r="B808" s="218"/>
      <c r="C808" s="578"/>
      <c r="D808" s="578"/>
      <c r="E808" s="578"/>
      <c r="F808" s="578"/>
      <c r="G808" s="578"/>
      <c r="H808" s="218"/>
      <c r="I808" s="218"/>
      <c r="J808" s="218"/>
      <c r="K808" s="218"/>
      <c r="L808" s="218"/>
      <c r="M808" s="218"/>
      <c r="N808" s="218"/>
      <c r="O808" s="218"/>
      <c r="P808" s="218"/>
      <c r="Q808" s="218"/>
      <c r="R808" s="218"/>
      <c r="S808" s="218"/>
      <c r="T808" s="218"/>
      <c r="U808" s="218"/>
      <c r="V808" s="218"/>
    </row>
    <row r="809" spans="1:22" ht="12.75" customHeight="1">
      <c r="A809" s="218"/>
      <c r="B809" s="218"/>
      <c r="C809" s="578"/>
      <c r="D809" s="578"/>
      <c r="E809" s="578"/>
      <c r="F809" s="578"/>
      <c r="G809" s="578"/>
      <c r="H809" s="218"/>
      <c r="I809" s="218"/>
      <c r="J809" s="218"/>
      <c r="K809" s="218"/>
      <c r="L809" s="218"/>
      <c r="M809" s="218"/>
      <c r="N809" s="218"/>
      <c r="O809" s="218"/>
      <c r="P809" s="218"/>
      <c r="Q809" s="218"/>
      <c r="R809" s="218"/>
      <c r="S809" s="218"/>
      <c r="T809" s="218"/>
      <c r="U809" s="218"/>
      <c r="V809" s="218"/>
    </row>
    <row r="810" spans="1:22" ht="12.75" customHeight="1">
      <c r="A810" s="218"/>
      <c r="B810" s="218"/>
      <c r="C810" s="578"/>
      <c r="D810" s="578"/>
      <c r="E810" s="578"/>
      <c r="F810" s="578"/>
      <c r="G810" s="578"/>
      <c r="H810" s="218"/>
      <c r="I810" s="218"/>
      <c r="J810" s="218"/>
      <c r="K810" s="218"/>
      <c r="L810" s="218"/>
      <c r="M810" s="218"/>
      <c r="N810" s="218"/>
      <c r="O810" s="218"/>
      <c r="P810" s="218"/>
      <c r="Q810" s="218"/>
      <c r="R810" s="218"/>
      <c r="S810" s="218"/>
      <c r="T810" s="218"/>
      <c r="U810" s="218"/>
      <c r="V810" s="218"/>
    </row>
    <row r="811" spans="1:22" ht="12.75" customHeight="1">
      <c r="A811" s="218"/>
      <c r="B811" s="218"/>
      <c r="C811" s="578"/>
      <c r="D811" s="578"/>
      <c r="E811" s="578"/>
      <c r="F811" s="578"/>
      <c r="G811" s="578"/>
      <c r="H811" s="218"/>
      <c r="I811" s="218"/>
      <c r="J811" s="218"/>
      <c r="K811" s="218"/>
      <c r="L811" s="218"/>
      <c r="M811" s="218"/>
      <c r="N811" s="218"/>
      <c r="O811" s="218"/>
      <c r="P811" s="218"/>
      <c r="Q811" s="218"/>
      <c r="R811" s="218"/>
      <c r="S811" s="218"/>
      <c r="T811" s="218"/>
      <c r="U811" s="218"/>
      <c r="V811" s="218"/>
    </row>
    <row r="812" spans="1:22" ht="12.75" customHeight="1">
      <c r="A812" s="218"/>
      <c r="B812" s="218"/>
      <c r="C812" s="578"/>
      <c r="D812" s="578"/>
      <c r="E812" s="578"/>
      <c r="F812" s="578"/>
      <c r="G812" s="578"/>
      <c r="H812" s="218"/>
      <c r="I812" s="218"/>
      <c r="J812" s="218"/>
      <c r="K812" s="218"/>
      <c r="L812" s="218"/>
      <c r="M812" s="218"/>
      <c r="N812" s="218"/>
      <c r="O812" s="218"/>
      <c r="P812" s="218"/>
      <c r="Q812" s="218"/>
      <c r="R812" s="218"/>
      <c r="S812" s="218"/>
      <c r="T812" s="218"/>
      <c r="U812" s="218"/>
      <c r="V812" s="218"/>
    </row>
    <row r="813" spans="1:22" ht="12.75" customHeight="1">
      <c r="A813" s="218"/>
      <c r="B813" s="218"/>
      <c r="C813" s="578"/>
      <c r="D813" s="578"/>
      <c r="E813" s="578"/>
      <c r="F813" s="578"/>
      <c r="G813" s="578"/>
      <c r="H813" s="218"/>
      <c r="I813" s="218"/>
      <c r="J813" s="218"/>
      <c r="K813" s="218"/>
      <c r="L813" s="218"/>
      <c r="M813" s="218"/>
      <c r="N813" s="218"/>
      <c r="O813" s="218"/>
      <c r="P813" s="218"/>
      <c r="Q813" s="218"/>
      <c r="R813" s="218"/>
      <c r="S813" s="218"/>
      <c r="T813" s="218"/>
      <c r="U813" s="218"/>
      <c r="V813" s="218"/>
    </row>
    <row r="814" spans="1:22" ht="12.75" customHeight="1">
      <c r="A814" s="218"/>
      <c r="B814" s="218"/>
      <c r="C814" s="578"/>
      <c r="D814" s="578"/>
      <c r="E814" s="578"/>
      <c r="F814" s="578"/>
      <c r="G814" s="578"/>
      <c r="H814" s="218"/>
      <c r="I814" s="218"/>
      <c r="J814" s="218"/>
      <c r="K814" s="218"/>
      <c r="L814" s="218"/>
      <c r="M814" s="218"/>
      <c r="N814" s="218"/>
      <c r="O814" s="218"/>
      <c r="P814" s="218"/>
      <c r="Q814" s="218"/>
      <c r="R814" s="218"/>
      <c r="S814" s="218"/>
      <c r="T814" s="218"/>
      <c r="U814" s="218"/>
      <c r="V814" s="218"/>
    </row>
    <row r="815" spans="1:22" ht="12.75" customHeight="1">
      <c r="A815" s="218"/>
      <c r="B815" s="218"/>
      <c r="C815" s="578"/>
      <c r="D815" s="578"/>
      <c r="E815" s="578"/>
      <c r="F815" s="578"/>
      <c r="G815" s="578"/>
      <c r="H815" s="218"/>
      <c r="I815" s="218"/>
      <c r="J815" s="218"/>
      <c r="K815" s="218"/>
      <c r="L815" s="218"/>
      <c r="M815" s="218"/>
      <c r="N815" s="218"/>
      <c r="O815" s="218"/>
      <c r="P815" s="218"/>
      <c r="Q815" s="218"/>
      <c r="R815" s="218"/>
      <c r="S815" s="218"/>
      <c r="T815" s="218"/>
      <c r="U815" s="218"/>
      <c r="V815" s="218"/>
    </row>
    <row r="816" spans="1:22" ht="12.75" customHeight="1">
      <c r="A816" s="218"/>
      <c r="B816" s="218"/>
      <c r="C816" s="578"/>
      <c r="D816" s="578"/>
      <c r="E816" s="578"/>
      <c r="F816" s="578"/>
      <c r="G816" s="578"/>
      <c r="H816" s="218"/>
      <c r="I816" s="218"/>
      <c r="J816" s="218"/>
      <c r="K816" s="218"/>
      <c r="L816" s="218"/>
      <c r="M816" s="218"/>
      <c r="N816" s="218"/>
      <c r="O816" s="218"/>
      <c r="P816" s="218"/>
      <c r="Q816" s="218"/>
      <c r="R816" s="218"/>
      <c r="S816" s="218"/>
      <c r="T816" s="218"/>
      <c r="U816" s="218"/>
      <c r="V816" s="218"/>
    </row>
    <row r="817" spans="1:22" ht="12.75" customHeight="1">
      <c r="A817" s="218"/>
      <c r="B817" s="218"/>
      <c r="C817" s="578"/>
      <c r="D817" s="578"/>
      <c r="E817" s="578"/>
      <c r="F817" s="578"/>
      <c r="G817" s="578"/>
      <c r="H817" s="218"/>
      <c r="I817" s="218"/>
      <c r="J817" s="218"/>
      <c r="K817" s="218"/>
      <c r="L817" s="218"/>
      <c r="M817" s="218"/>
      <c r="N817" s="218"/>
      <c r="O817" s="218"/>
      <c r="P817" s="218"/>
      <c r="Q817" s="218"/>
      <c r="R817" s="218"/>
      <c r="S817" s="218"/>
      <c r="T817" s="218"/>
      <c r="U817" s="218"/>
      <c r="V817" s="218"/>
    </row>
    <row r="818" spans="1:22" ht="12.75" customHeight="1">
      <c r="A818" s="218"/>
      <c r="B818" s="218"/>
      <c r="C818" s="578"/>
      <c r="D818" s="578"/>
      <c r="E818" s="578"/>
      <c r="F818" s="578"/>
      <c r="G818" s="578"/>
      <c r="H818" s="218"/>
      <c r="I818" s="218"/>
      <c r="J818" s="218"/>
      <c r="K818" s="218"/>
      <c r="L818" s="218"/>
      <c r="M818" s="218"/>
      <c r="N818" s="218"/>
      <c r="O818" s="218"/>
      <c r="P818" s="218"/>
      <c r="Q818" s="218"/>
      <c r="R818" s="218"/>
      <c r="S818" s="218"/>
      <c r="T818" s="218"/>
      <c r="U818" s="218"/>
      <c r="V818" s="218"/>
    </row>
    <row r="819" spans="1:22" ht="12.75" customHeight="1">
      <c r="A819" s="218"/>
      <c r="B819" s="218"/>
      <c r="C819" s="578"/>
      <c r="D819" s="578"/>
      <c r="E819" s="578"/>
      <c r="F819" s="578"/>
      <c r="G819" s="578"/>
      <c r="H819" s="218"/>
      <c r="I819" s="218"/>
      <c r="J819" s="218"/>
      <c r="K819" s="218"/>
      <c r="L819" s="218"/>
      <c r="M819" s="218"/>
      <c r="N819" s="218"/>
      <c r="O819" s="218"/>
      <c r="P819" s="218"/>
      <c r="Q819" s="218"/>
      <c r="R819" s="218"/>
      <c r="S819" s="218"/>
      <c r="T819" s="218"/>
      <c r="U819" s="218"/>
      <c r="V819" s="218"/>
    </row>
    <row r="820" spans="1:22" ht="12.75" customHeight="1">
      <c r="A820" s="218"/>
      <c r="B820" s="218"/>
      <c r="C820" s="578"/>
      <c r="D820" s="578"/>
      <c r="E820" s="578"/>
      <c r="F820" s="578"/>
      <c r="G820" s="578"/>
      <c r="H820" s="218"/>
      <c r="I820" s="218"/>
      <c r="J820" s="218"/>
      <c r="K820" s="218"/>
      <c r="L820" s="218"/>
      <c r="M820" s="218"/>
      <c r="N820" s="218"/>
      <c r="O820" s="218"/>
      <c r="P820" s="218"/>
      <c r="Q820" s="218"/>
      <c r="R820" s="218"/>
      <c r="S820" s="218"/>
      <c r="T820" s="218"/>
      <c r="U820" s="218"/>
      <c r="V820" s="218"/>
    </row>
    <row r="821" spans="1:22" ht="12.75" customHeight="1">
      <c r="A821" s="218"/>
      <c r="B821" s="218"/>
      <c r="C821" s="578"/>
      <c r="D821" s="578"/>
      <c r="E821" s="578"/>
      <c r="F821" s="578"/>
      <c r="G821" s="578"/>
      <c r="H821" s="218"/>
      <c r="I821" s="218"/>
      <c r="J821" s="218"/>
      <c r="K821" s="218"/>
      <c r="L821" s="218"/>
      <c r="M821" s="218"/>
      <c r="N821" s="218"/>
      <c r="O821" s="218"/>
      <c r="P821" s="218"/>
      <c r="Q821" s="218"/>
      <c r="R821" s="218"/>
      <c r="S821" s="218"/>
      <c r="T821" s="218"/>
      <c r="U821" s="218"/>
      <c r="V821" s="218"/>
    </row>
    <row r="822" spans="1:22" ht="12.75" customHeight="1">
      <c r="A822" s="218"/>
      <c r="B822" s="218"/>
      <c r="C822" s="578"/>
      <c r="D822" s="578"/>
      <c r="E822" s="578"/>
      <c r="F822" s="578"/>
      <c r="G822" s="578"/>
      <c r="H822" s="218"/>
      <c r="I822" s="218"/>
      <c r="J822" s="218"/>
      <c r="K822" s="218"/>
      <c r="L822" s="218"/>
      <c r="M822" s="218"/>
      <c r="N822" s="218"/>
      <c r="O822" s="218"/>
      <c r="P822" s="218"/>
      <c r="Q822" s="218"/>
      <c r="R822" s="218"/>
      <c r="S822" s="218"/>
      <c r="T822" s="218"/>
      <c r="U822" s="218"/>
      <c r="V822" s="218"/>
    </row>
    <row r="823" spans="1:22" ht="12.75" customHeight="1">
      <c r="A823" s="218"/>
      <c r="B823" s="218"/>
      <c r="C823" s="578"/>
      <c r="D823" s="578"/>
      <c r="E823" s="578"/>
      <c r="F823" s="578"/>
      <c r="G823" s="578"/>
      <c r="H823" s="218"/>
      <c r="I823" s="218"/>
      <c r="J823" s="218"/>
      <c r="K823" s="218"/>
      <c r="L823" s="218"/>
      <c r="M823" s="218"/>
      <c r="N823" s="218"/>
      <c r="O823" s="218"/>
      <c r="P823" s="218"/>
      <c r="Q823" s="218"/>
      <c r="R823" s="218"/>
      <c r="S823" s="218"/>
      <c r="T823" s="218"/>
      <c r="U823" s="218"/>
      <c r="V823" s="218"/>
    </row>
    <row r="824" spans="1:22" ht="12.75" customHeight="1">
      <c r="A824" s="218"/>
      <c r="B824" s="218"/>
      <c r="C824" s="578"/>
      <c r="D824" s="578"/>
      <c r="E824" s="578"/>
      <c r="F824" s="578"/>
      <c r="G824" s="578"/>
      <c r="H824" s="218"/>
      <c r="I824" s="218"/>
      <c r="J824" s="218"/>
      <c r="K824" s="218"/>
      <c r="L824" s="218"/>
      <c r="M824" s="218"/>
      <c r="N824" s="218"/>
      <c r="O824" s="218"/>
      <c r="P824" s="218"/>
      <c r="Q824" s="218"/>
      <c r="R824" s="218"/>
      <c r="S824" s="218"/>
      <c r="T824" s="218"/>
      <c r="U824" s="218"/>
      <c r="V824" s="218"/>
    </row>
    <row r="825" spans="1:22" ht="12.75" customHeight="1">
      <c r="A825" s="218"/>
      <c r="B825" s="218"/>
      <c r="C825" s="578"/>
      <c r="D825" s="578"/>
      <c r="E825" s="578"/>
      <c r="F825" s="578"/>
      <c r="G825" s="578"/>
      <c r="H825" s="218"/>
      <c r="I825" s="218"/>
      <c r="J825" s="218"/>
      <c r="K825" s="218"/>
      <c r="L825" s="218"/>
      <c r="M825" s="218"/>
      <c r="N825" s="218"/>
      <c r="O825" s="218"/>
      <c r="P825" s="218"/>
      <c r="Q825" s="218"/>
      <c r="R825" s="218"/>
      <c r="S825" s="218"/>
      <c r="T825" s="218"/>
      <c r="U825" s="218"/>
      <c r="V825" s="218"/>
    </row>
    <row r="826" spans="1:22" ht="12.75" customHeight="1">
      <c r="A826" s="218"/>
      <c r="B826" s="218"/>
      <c r="C826" s="578"/>
      <c r="D826" s="578"/>
      <c r="E826" s="578"/>
      <c r="F826" s="578"/>
      <c r="G826" s="578"/>
      <c r="H826" s="218"/>
      <c r="I826" s="218"/>
      <c r="J826" s="218"/>
      <c r="K826" s="218"/>
      <c r="L826" s="218"/>
      <c r="M826" s="218"/>
      <c r="N826" s="218"/>
      <c r="O826" s="218"/>
      <c r="P826" s="218"/>
      <c r="Q826" s="218"/>
      <c r="R826" s="218"/>
      <c r="S826" s="218"/>
      <c r="T826" s="218"/>
      <c r="U826" s="218"/>
      <c r="V826" s="218"/>
    </row>
    <row r="827" spans="1:22" ht="12.75" customHeight="1">
      <c r="A827" s="218"/>
      <c r="B827" s="218"/>
      <c r="C827" s="578"/>
      <c r="D827" s="578"/>
      <c r="E827" s="578"/>
      <c r="F827" s="578"/>
      <c r="G827" s="578"/>
      <c r="H827" s="218"/>
      <c r="I827" s="218"/>
      <c r="J827" s="218"/>
      <c r="K827" s="218"/>
      <c r="L827" s="218"/>
      <c r="M827" s="218"/>
      <c r="N827" s="218"/>
      <c r="O827" s="218"/>
      <c r="P827" s="218"/>
      <c r="Q827" s="218"/>
      <c r="R827" s="218"/>
      <c r="S827" s="218"/>
      <c r="T827" s="218"/>
      <c r="U827" s="218"/>
      <c r="V827" s="218"/>
    </row>
    <row r="828" spans="1:22" ht="12.75" customHeight="1">
      <c r="A828" s="218"/>
      <c r="B828" s="218"/>
      <c r="C828" s="578"/>
      <c r="D828" s="578"/>
      <c r="E828" s="578"/>
      <c r="F828" s="578"/>
      <c r="G828" s="578"/>
      <c r="H828" s="218"/>
      <c r="I828" s="218"/>
      <c r="J828" s="218"/>
      <c r="K828" s="218"/>
      <c r="L828" s="218"/>
      <c r="M828" s="218"/>
      <c r="N828" s="218"/>
      <c r="O828" s="218"/>
      <c r="P828" s="218"/>
      <c r="Q828" s="218"/>
      <c r="R828" s="218"/>
      <c r="S828" s="218"/>
      <c r="T828" s="218"/>
      <c r="U828" s="218"/>
      <c r="V828" s="218"/>
    </row>
    <row r="829" spans="1:22" ht="12.75" customHeight="1">
      <c r="A829" s="218"/>
      <c r="B829" s="218"/>
      <c r="C829" s="578"/>
      <c r="D829" s="578"/>
      <c r="E829" s="578"/>
      <c r="F829" s="578"/>
      <c r="G829" s="578"/>
      <c r="H829" s="218"/>
      <c r="I829" s="218"/>
      <c r="J829" s="218"/>
      <c r="K829" s="218"/>
      <c r="L829" s="218"/>
      <c r="M829" s="218"/>
      <c r="N829" s="218"/>
      <c r="O829" s="218"/>
      <c r="P829" s="218"/>
      <c r="Q829" s="218"/>
      <c r="R829" s="218"/>
      <c r="S829" s="218"/>
      <c r="T829" s="218"/>
      <c r="U829" s="218"/>
      <c r="V829" s="218"/>
    </row>
    <row r="830" spans="1:22" ht="12.75" customHeight="1">
      <c r="A830" s="218"/>
      <c r="B830" s="218"/>
      <c r="C830" s="578"/>
      <c r="D830" s="578"/>
      <c r="E830" s="578"/>
      <c r="F830" s="578"/>
      <c r="G830" s="578"/>
      <c r="H830" s="218"/>
      <c r="I830" s="218"/>
      <c r="J830" s="218"/>
      <c r="K830" s="218"/>
      <c r="L830" s="218"/>
      <c r="M830" s="218"/>
      <c r="N830" s="218"/>
      <c r="O830" s="218"/>
      <c r="P830" s="218"/>
      <c r="Q830" s="218"/>
      <c r="R830" s="218"/>
      <c r="S830" s="218"/>
      <c r="T830" s="218"/>
      <c r="U830" s="218"/>
      <c r="V830" s="218"/>
    </row>
    <row r="831" spans="1:22" ht="12.75" customHeight="1">
      <c r="A831" s="218"/>
      <c r="B831" s="218"/>
      <c r="C831" s="578"/>
      <c r="D831" s="578"/>
      <c r="E831" s="578"/>
      <c r="F831" s="578"/>
      <c r="G831" s="578"/>
      <c r="H831" s="218"/>
      <c r="I831" s="218"/>
      <c r="J831" s="218"/>
      <c r="K831" s="218"/>
      <c r="L831" s="218"/>
      <c r="M831" s="218"/>
      <c r="N831" s="218"/>
      <c r="O831" s="218"/>
      <c r="P831" s="218"/>
      <c r="Q831" s="218"/>
      <c r="R831" s="218"/>
      <c r="S831" s="218"/>
      <c r="T831" s="218"/>
      <c r="U831" s="218"/>
      <c r="V831" s="218"/>
    </row>
    <row r="832" spans="1:22" ht="12.75" customHeight="1">
      <c r="A832" s="218"/>
      <c r="B832" s="218"/>
      <c r="C832" s="578"/>
      <c r="D832" s="578"/>
      <c r="E832" s="578"/>
      <c r="F832" s="578"/>
      <c r="G832" s="578"/>
      <c r="H832" s="218"/>
      <c r="I832" s="218"/>
      <c r="J832" s="218"/>
      <c r="K832" s="218"/>
      <c r="L832" s="218"/>
      <c r="M832" s="218"/>
      <c r="N832" s="218"/>
      <c r="O832" s="218"/>
      <c r="P832" s="218"/>
      <c r="Q832" s="218"/>
      <c r="R832" s="218"/>
      <c r="S832" s="218"/>
      <c r="T832" s="218"/>
      <c r="U832" s="218"/>
      <c r="V832" s="218"/>
    </row>
    <row r="833" spans="1:22" ht="12.75" customHeight="1">
      <c r="A833" s="218"/>
      <c r="B833" s="218"/>
      <c r="C833" s="578"/>
      <c r="D833" s="578"/>
      <c r="E833" s="578"/>
      <c r="F833" s="578"/>
      <c r="G833" s="578"/>
      <c r="H833" s="218"/>
      <c r="I833" s="218"/>
      <c r="J833" s="218"/>
      <c r="K833" s="218"/>
      <c r="L833" s="218"/>
      <c r="M833" s="218"/>
      <c r="N833" s="218"/>
      <c r="O833" s="218"/>
      <c r="P833" s="218"/>
      <c r="Q833" s="218"/>
      <c r="R833" s="218"/>
      <c r="S833" s="218"/>
      <c r="T833" s="218"/>
      <c r="U833" s="218"/>
      <c r="V833" s="218"/>
    </row>
    <row r="834" spans="1:22" ht="12.75" customHeight="1">
      <c r="A834" s="218"/>
      <c r="B834" s="218"/>
      <c r="C834" s="578"/>
      <c r="D834" s="578"/>
      <c r="E834" s="578"/>
      <c r="F834" s="578"/>
      <c r="G834" s="578"/>
      <c r="H834" s="218"/>
      <c r="I834" s="218"/>
      <c r="J834" s="218"/>
      <c r="K834" s="218"/>
      <c r="L834" s="218"/>
      <c r="M834" s="218"/>
      <c r="N834" s="218"/>
      <c r="O834" s="218"/>
      <c r="P834" s="218"/>
      <c r="Q834" s="218"/>
      <c r="R834" s="218"/>
      <c r="S834" s="218"/>
      <c r="T834" s="218"/>
      <c r="U834" s="218"/>
      <c r="V834" s="218"/>
    </row>
    <row r="835" spans="1:22" ht="12.75" customHeight="1">
      <c r="A835" s="218"/>
      <c r="B835" s="218"/>
      <c r="C835" s="578"/>
      <c r="D835" s="578"/>
      <c r="E835" s="578"/>
      <c r="F835" s="578"/>
      <c r="G835" s="578"/>
      <c r="H835" s="218"/>
      <c r="I835" s="218"/>
      <c r="J835" s="218"/>
      <c r="K835" s="218"/>
      <c r="L835" s="218"/>
      <c r="M835" s="218"/>
      <c r="N835" s="218"/>
      <c r="O835" s="218"/>
      <c r="P835" s="218"/>
      <c r="Q835" s="218"/>
      <c r="R835" s="218"/>
      <c r="S835" s="218"/>
      <c r="T835" s="218"/>
      <c r="U835" s="218"/>
      <c r="V835" s="218"/>
    </row>
    <row r="836" spans="1:22" ht="12.75" customHeight="1">
      <c r="A836" s="218"/>
      <c r="B836" s="218"/>
      <c r="C836" s="578"/>
      <c r="D836" s="578"/>
      <c r="E836" s="578"/>
      <c r="F836" s="578"/>
      <c r="G836" s="578"/>
      <c r="H836" s="218"/>
      <c r="I836" s="218"/>
      <c r="J836" s="218"/>
      <c r="K836" s="218"/>
      <c r="L836" s="218"/>
      <c r="M836" s="218"/>
      <c r="N836" s="218"/>
      <c r="O836" s="218"/>
      <c r="P836" s="218"/>
      <c r="Q836" s="218"/>
      <c r="R836" s="218"/>
      <c r="S836" s="218"/>
      <c r="T836" s="218"/>
      <c r="U836" s="218"/>
      <c r="V836" s="218"/>
    </row>
    <row r="837" spans="1:22" ht="12.75" customHeight="1">
      <c r="A837" s="218"/>
      <c r="B837" s="218"/>
      <c r="C837" s="578"/>
      <c r="D837" s="578"/>
      <c r="E837" s="578"/>
      <c r="F837" s="578"/>
      <c r="G837" s="578"/>
      <c r="H837" s="218"/>
      <c r="I837" s="218"/>
      <c r="J837" s="218"/>
      <c r="K837" s="218"/>
      <c r="L837" s="218"/>
      <c r="M837" s="218"/>
      <c r="N837" s="218"/>
      <c r="O837" s="218"/>
      <c r="P837" s="218"/>
      <c r="Q837" s="218"/>
      <c r="R837" s="218"/>
      <c r="S837" s="218"/>
      <c r="T837" s="218"/>
      <c r="U837" s="218"/>
      <c r="V837" s="218"/>
    </row>
    <row r="838" spans="1:22" ht="12.75" customHeight="1">
      <c r="A838" s="218"/>
      <c r="B838" s="218"/>
      <c r="C838" s="578"/>
      <c r="D838" s="578"/>
      <c r="E838" s="578"/>
      <c r="F838" s="578"/>
      <c r="G838" s="578"/>
      <c r="H838" s="218"/>
      <c r="I838" s="218"/>
      <c r="J838" s="218"/>
      <c r="K838" s="218"/>
      <c r="L838" s="218"/>
      <c r="M838" s="218"/>
      <c r="N838" s="218"/>
      <c r="O838" s="218"/>
      <c r="P838" s="218"/>
      <c r="Q838" s="218"/>
      <c r="R838" s="218"/>
      <c r="S838" s="218"/>
      <c r="T838" s="218"/>
      <c r="U838" s="218"/>
      <c r="V838" s="218"/>
    </row>
    <row r="839" spans="1:22" ht="12.75" customHeight="1">
      <c r="A839" s="218"/>
      <c r="B839" s="218"/>
      <c r="C839" s="578"/>
      <c r="D839" s="578"/>
      <c r="E839" s="578"/>
      <c r="F839" s="578"/>
      <c r="G839" s="578"/>
      <c r="H839" s="218"/>
      <c r="I839" s="218"/>
      <c r="J839" s="218"/>
      <c r="K839" s="218"/>
      <c r="L839" s="218"/>
      <c r="M839" s="218"/>
      <c r="N839" s="218"/>
      <c r="O839" s="218"/>
      <c r="P839" s="218"/>
      <c r="Q839" s="218"/>
      <c r="R839" s="218"/>
      <c r="S839" s="218"/>
      <c r="T839" s="218"/>
      <c r="U839" s="218"/>
      <c r="V839" s="218"/>
    </row>
    <row r="840" spans="1:22" ht="12.75" customHeight="1">
      <c r="A840" s="218"/>
      <c r="B840" s="218"/>
      <c r="C840" s="578"/>
      <c r="D840" s="578"/>
      <c r="E840" s="578"/>
      <c r="F840" s="578"/>
      <c r="G840" s="578"/>
      <c r="H840" s="218"/>
      <c r="I840" s="218"/>
      <c r="J840" s="218"/>
      <c r="K840" s="218"/>
      <c r="L840" s="218"/>
      <c r="M840" s="218"/>
      <c r="N840" s="218"/>
      <c r="O840" s="218"/>
      <c r="P840" s="218"/>
      <c r="Q840" s="218"/>
      <c r="R840" s="218"/>
      <c r="S840" s="218"/>
      <c r="T840" s="218"/>
      <c r="U840" s="218"/>
      <c r="V840" s="218"/>
    </row>
    <row r="841" spans="1:22" ht="12.75" customHeight="1">
      <c r="A841" s="218"/>
      <c r="B841" s="218"/>
      <c r="C841" s="578"/>
      <c r="D841" s="578"/>
      <c r="E841" s="578"/>
      <c r="F841" s="578"/>
      <c r="G841" s="578"/>
      <c r="H841" s="218"/>
      <c r="I841" s="218"/>
      <c r="J841" s="218"/>
      <c r="K841" s="218"/>
      <c r="L841" s="218"/>
      <c r="M841" s="218"/>
      <c r="N841" s="218"/>
      <c r="O841" s="218"/>
      <c r="P841" s="218"/>
      <c r="Q841" s="218"/>
      <c r="R841" s="218"/>
      <c r="S841" s="218"/>
      <c r="T841" s="218"/>
      <c r="U841" s="218"/>
      <c r="V841" s="218"/>
    </row>
    <row r="842" spans="1:22" ht="12.75" customHeight="1">
      <c r="A842" s="218"/>
      <c r="B842" s="218"/>
      <c r="C842" s="578"/>
      <c r="D842" s="578"/>
      <c r="E842" s="578"/>
      <c r="F842" s="578"/>
      <c r="G842" s="578"/>
      <c r="H842" s="218"/>
      <c r="I842" s="218"/>
      <c r="J842" s="218"/>
      <c r="K842" s="218"/>
      <c r="L842" s="218"/>
      <c r="M842" s="218"/>
      <c r="N842" s="218"/>
      <c r="O842" s="218"/>
      <c r="P842" s="218"/>
      <c r="Q842" s="218"/>
      <c r="R842" s="218"/>
      <c r="S842" s="218"/>
      <c r="T842" s="218"/>
      <c r="U842" s="218"/>
      <c r="V842" s="218"/>
    </row>
    <row r="843" spans="1:22" ht="12.75" customHeight="1">
      <c r="A843" s="218"/>
      <c r="B843" s="218"/>
      <c r="C843" s="578"/>
      <c r="D843" s="578"/>
      <c r="E843" s="578"/>
      <c r="F843" s="578"/>
      <c r="G843" s="578"/>
      <c r="H843" s="218"/>
      <c r="I843" s="218"/>
      <c r="J843" s="218"/>
      <c r="K843" s="218"/>
      <c r="L843" s="218"/>
      <c r="M843" s="218"/>
      <c r="N843" s="218"/>
      <c r="O843" s="218"/>
      <c r="P843" s="218"/>
      <c r="Q843" s="218"/>
      <c r="R843" s="218"/>
      <c r="S843" s="218"/>
      <c r="T843" s="218"/>
      <c r="U843" s="218"/>
      <c r="V843" s="218"/>
    </row>
    <row r="844" spans="1:22" ht="12.75" customHeight="1">
      <c r="A844" s="218"/>
      <c r="B844" s="218"/>
      <c r="C844" s="578"/>
      <c r="D844" s="578"/>
      <c r="E844" s="578"/>
      <c r="F844" s="578"/>
      <c r="G844" s="578"/>
      <c r="H844" s="218"/>
      <c r="I844" s="218"/>
      <c r="J844" s="218"/>
      <c r="K844" s="218"/>
      <c r="L844" s="218"/>
      <c r="M844" s="218"/>
      <c r="N844" s="218"/>
      <c r="O844" s="218"/>
      <c r="P844" s="218"/>
      <c r="Q844" s="218"/>
      <c r="R844" s="218"/>
      <c r="S844" s="218"/>
      <c r="T844" s="218"/>
      <c r="U844" s="218"/>
      <c r="V844" s="218"/>
    </row>
    <row r="845" spans="1:22" ht="12.75" customHeight="1">
      <c r="A845" s="218"/>
      <c r="B845" s="218"/>
      <c r="C845" s="578"/>
      <c r="D845" s="578"/>
      <c r="E845" s="578"/>
      <c r="F845" s="578"/>
      <c r="G845" s="578"/>
      <c r="H845" s="218"/>
      <c r="I845" s="218"/>
      <c r="J845" s="218"/>
      <c r="K845" s="218"/>
      <c r="L845" s="218"/>
      <c r="M845" s="218"/>
      <c r="N845" s="218"/>
      <c r="O845" s="218"/>
      <c r="P845" s="218"/>
      <c r="Q845" s="218"/>
      <c r="R845" s="218"/>
      <c r="S845" s="218"/>
      <c r="T845" s="218"/>
      <c r="U845" s="218"/>
      <c r="V845" s="218"/>
    </row>
    <row r="846" spans="1:22" ht="12.75" customHeight="1">
      <c r="A846" s="218"/>
      <c r="B846" s="218"/>
      <c r="C846" s="578"/>
      <c r="D846" s="578"/>
      <c r="E846" s="578"/>
      <c r="F846" s="578"/>
      <c r="G846" s="578"/>
      <c r="H846" s="218"/>
      <c r="I846" s="218"/>
      <c r="J846" s="218"/>
      <c r="K846" s="218"/>
      <c r="L846" s="218"/>
      <c r="M846" s="218"/>
      <c r="N846" s="218"/>
      <c r="O846" s="218"/>
      <c r="P846" s="218"/>
      <c r="Q846" s="218"/>
      <c r="R846" s="218"/>
      <c r="S846" s="218"/>
      <c r="T846" s="218"/>
      <c r="U846" s="218"/>
      <c r="V846" s="218"/>
    </row>
    <row r="847" spans="1:22" ht="12.75" customHeight="1">
      <c r="A847" s="218"/>
      <c r="B847" s="218"/>
      <c r="C847" s="578"/>
      <c r="D847" s="578"/>
      <c r="E847" s="578"/>
      <c r="F847" s="578"/>
      <c r="G847" s="578"/>
      <c r="H847" s="218"/>
      <c r="I847" s="218"/>
      <c r="J847" s="218"/>
      <c r="K847" s="218"/>
      <c r="L847" s="218"/>
      <c r="M847" s="218"/>
      <c r="N847" s="218"/>
      <c r="O847" s="218"/>
      <c r="P847" s="218"/>
      <c r="Q847" s="218"/>
      <c r="R847" s="218"/>
      <c r="S847" s="218"/>
      <c r="T847" s="218"/>
      <c r="U847" s="218"/>
      <c r="V847" s="218"/>
    </row>
    <row r="848" spans="1:22" ht="12.75" customHeight="1">
      <c r="A848" s="218"/>
      <c r="B848" s="218"/>
      <c r="C848" s="578"/>
      <c r="D848" s="578"/>
      <c r="E848" s="578"/>
      <c r="F848" s="578"/>
      <c r="G848" s="578"/>
      <c r="H848" s="218"/>
      <c r="I848" s="218"/>
      <c r="J848" s="218"/>
      <c r="K848" s="218"/>
      <c r="L848" s="218"/>
      <c r="M848" s="218"/>
      <c r="N848" s="218"/>
      <c r="O848" s="218"/>
      <c r="P848" s="218"/>
      <c r="Q848" s="218"/>
      <c r="R848" s="218"/>
      <c r="S848" s="218"/>
      <c r="T848" s="218"/>
      <c r="U848" s="218"/>
      <c r="V848" s="218"/>
    </row>
    <row r="849" spans="1:22" ht="12.75" customHeight="1">
      <c r="A849" s="218"/>
      <c r="B849" s="218"/>
      <c r="C849" s="578"/>
      <c r="D849" s="578"/>
      <c r="E849" s="578"/>
      <c r="F849" s="578"/>
      <c r="G849" s="578"/>
      <c r="H849" s="218"/>
      <c r="I849" s="218"/>
      <c r="J849" s="218"/>
      <c r="K849" s="218"/>
      <c r="L849" s="218"/>
      <c r="M849" s="218"/>
      <c r="N849" s="218"/>
      <c r="O849" s="218"/>
      <c r="P849" s="218"/>
      <c r="Q849" s="218"/>
      <c r="R849" s="218"/>
      <c r="S849" s="218"/>
      <c r="T849" s="218"/>
      <c r="U849" s="218"/>
      <c r="V849" s="218"/>
    </row>
    <row r="850" spans="1:22" ht="12.75" customHeight="1">
      <c r="A850" s="218"/>
      <c r="B850" s="218"/>
      <c r="C850" s="578"/>
      <c r="D850" s="578"/>
      <c r="E850" s="578"/>
      <c r="F850" s="578"/>
      <c r="G850" s="578"/>
      <c r="H850" s="218"/>
      <c r="I850" s="218"/>
      <c r="J850" s="218"/>
      <c r="K850" s="218"/>
      <c r="L850" s="218"/>
      <c r="M850" s="218"/>
      <c r="N850" s="218"/>
      <c r="O850" s="218"/>
      <c r="P850" s="218"/>
      <c r="Q850" s="218"/>
      <c r="R850" s="218"/>
      <c r="S850" s="218"/>
      <c r="T850" s="218"/>
      <c r="U850" s="218"/>
      <c r="V850" s="218"/>
    </row>
    <row r="851" spans="1:22" ht="12.75" customHeight="1">
      <c r="A851" s="218"/>
      <c r="B851" s="218"/>
      <c r="C851" s="578"/>
      <c r="D851" s="578"/>
      <c r="E851" s="578"/>
      <c r="F851" s="578"/>
      <c r="G851" s="578"/>
      <c r="H851" s="218"/>
      <c r="I851" s="218"/>
      <c r="J851" s="218"/>
      <c r="K851" s="218"/>
      <c r="L851" s="218"/>
      <c r="M851" s="218"/>
      <c r="N851" s="218"/>
      <c r="O851" s="218"/>
      <c r="P851" s="218"/>
      <c r="Q851" s="218"/>
      <c r="R851" s="218"/>
      <c r="S851" s="218"/>
      <c r="T851" s="218"/>
      <c r="U851" s="218"/>
      <c r="V851" s="218"/>
    </row>
    <row r="852" spans="1:22" ht="12.75" customHeight="1">
      <c r="A852" s="218"/>
      <c r="B852" s="218"/>
      <c r="C852" s="578"/>
      <c r="D852" s="578"/>
      <c r="E852" s="578"/>
      <c r="F852" s="578"/>
      <c r="G852" s="578"/>
      <c r="H852" s="218"/>
      <c r="I852" s="218"/>
      <c r="J852" s="218"/>
      <c r="K852" s="218"/>
      <c r="L852" s="218"/>
      <c r="M852" s="218"/>
      <c r="N852" s="218"/>
      <c r="O852" s="218"/>
      <c r="P852" s="218"/>
      <c r="Q852" s="218"/>
      <c r="R852" s="218"/>
      <c r="S852" s="218"/>
      <c r="T852" s="218"/>
      <c r="U852" s="218"/>
      <c r="V852" s="218"/>
    </row>
    <row r="853" spans="1:22" ht="12.75" customHeight="1">
      <c r="A853" s="218"/>
      <c r="B853" s="218"/>
      <c r="C853" s="578"/>
      <c r="D853" s="578"/>
      <c r="E853" s="578"/>
      <c r="F853" s="578"/>
      <c r="G853" s="578"/>
      <c r="H853" s="218"/>
      <c r="I853" s="218"/>
      <c r="J853" s="218"/>
      <c r="K853" s="218"/>
      <c r="L853" s="218"/>
      <c r="M853" s="218"/>
      <c r="N853" s="218"/>
      <c r="O853" s="218"/>
      <c r="P853" s="218"/>
      <c r="Q853" s="218"/>
      <c r="R853" s="218"/>
      <c r="S853" s="218"/>
      <c r="T853" s="218"/>
      <c r="U853" s="218"/>
      <c r="V853" s="218"/>
    </row>
    <row r="854" spans="1:22" ht="12.75" customHeight="1">
      <c r="A854" s="218"/>
      <c r="B854" s="218"/>
      <c r="C854" s="578"/>
      <c r="D854" s="578"/>
      <c r="E854" s="578"/>
      <c r="F854" s="578"/>
      <c r="G854" s="578"/>
      <c r="H854" s="218"/>
      <c r="I854" s="218"/>
      <c r="J854" s="218"/>
      <c r="K854" s="218"/>
      <c r="L854" s="218"/>
      <c r="M854" s="218"/>
      <c r="N854" s="218"/>
      <c r="O854" s="218"/>
      <c r="P854" s="218"/>
      <c r="Q854" s="218"/>
      <c r="R854" s="218"/>
      <c r="S854" s="218"/>
      <c r="T854" s="218"/>
      <c r="U854" s="218"/>
      <c r="V854" s="218"/>
    </row>
    <row r="855" spans="1:22" ht="12.75" customHeight="1">
      <c r="A855" s="218"/>
      <c r="B855" s="218"/>
      <c r="C855" s="578"/>
      <c r="D855" s="578"/>
      <c r="E855" s="578"/>
      <c r="F855" s="578"/>
      <c r="G855" s="578"/>
      <c r="H855" s="218"/>
      <c r="I855" s="218"/>
      <c r="J855" s="218"/>
      <c r="K855" s="218"/>
      <c r="L855" s="218"/>
      <c r="M855" s="218"/>
      <c r="N855" s="218"/>
      <c r="O855" s="218"/>
      <c r="P855" s="218"/>
      <c r="Q855" s="218"/>
      <c r="R855" s="218"/>
      <c r="S855" s="218"/>
      <c r="T855" s="218"/>
      <c r="U855" s="218"/>
      <c r="V855" s="218"/>
    </row>
    <row r="856" spans="1:22" ht="12.75" customHeight="1">
      <c r="A856" s="218"/>
      <c r="B856" s="218"/>
      <c r="C856" s="578"/>
      <c r="D856" s="578"/>
      <c r="E856" s="578"/>
      <c r="F856" s="578"/>
      <c r="G856" s="578"/>
      <c r="H856" s="218"/>
      <c r="I856" s="218"/>
      <c r="J856" s="218"/>
      <c r="K856" s="218"/>
      <c r="L856" s="218"/>
      <c r="M856" s="218"/>
      <c r="N856" s="218"/>
      <c r="O856" s="218"/>
      <c r="P856" s="218"/>
      <c r="Q856" s="218"/>
      <c r="R856" s="218"/>
      <c r="S856" s="218"/>
      <c r="T856" s="218"/>
      <c r="U856" s="218"/>
      <c r="V856" s="218"/>
    </row>
    <row r="857" spans="1:22" ht="12.75" customHeight="1">
      <c r="A857" s="218"/>
      <c r="B857" s="218"/>
      <c r="C857" s="578"/>
      <c r="D857" s="578"/>
      <c r="E857" s="578"/>
      <c r="F857" s="578"/>
      <c r="G857" s="578"/>
      <c r="H857" s="218"/>
      <c r="I857" s="218"/>
      <c r="J857" s="218"/>
      <c r="K857" s="218"/>
      <c r="L857" s="218"/>
      <c r="M857" s="218"/>
      <c r="N857" s="218"/>
      <c r="O857" s="218"/>
      <c r="P857" s="218"/>
      <c r="Q857" s="218"/>
      <c r="R857" s="218"/>
      <c r="S857" s="218"/>
      <c r="T857" s="218"/>
      <c r="U857" s="218"/>
      <c r="V857" s="218"/>
    </row>
    <row r="858" spans="1:22" ht="12.75" customHeight="1">
      <c r="A858" s="218"/>
      <c r="B858" s="218"/>
      <c r="C858" s="578"/>
      <c r="D858" s="578"/>
      <c r="E858" s="578"/>
      <c r="F858" s="578"/>
      <c r="G858" s="578"/>
      <c r="H858" s="218"/>
      <c r="I858" s="218"/>
      <c r="J858" s="218"/>
      <c r="K858" s="218"/>
      <c r="L858" s="218"/>
      <c r="M858" s="218"/>
      <c r="N858" s="218"/>
      <c r="O858" s="218"/>
      <c r="P858" s="218"/>
      <c r="Q858" s="218"/>
      <c r="R858" s="218"/>
      <c r="S858" s="218"/>
      <c r="T858" s="218"/>
      <c r="U858" s="218"/>
      <c r="V858" s="218"/>
    </row>
    <row r="859" spans="1:22" ht="12.75" customHeight="1">
      <c r="A859" s="218"/>
      <c r="B859" s="218"/>
      <c r="C859" s="578"/>
      <c r="D859" s="578"/>
      <c r="E859" s="578"/>
      <c r="F859" s="578"/>
      <c r="G859" s="578"/>
      <c r="H859" s="218"/>
      <c r="I859" s="218"/>
      <c r="J859" s="218"/>
      <c r="K859" s="218"/>
      <c r="L859" s="218"/>
      <c r="M859" s="218"/>
      <c r="N859" s="218"/>
      <c r="O859" s="218"/>
      <c r="P859" s="218"/>
      <c r="Q859" s="218"/>
      <c r="R859" s="218"/>
      <c r="S859" s="218"/>
      <c r="T859" s="218"/>
      <c r="U859" s="218"/>
      <c r="V859" s="218"/>
    </row>
    <row r="860" spans="1:22" ht="12.75" customHeight="1">
      <c r="A860" s="218"/>
      <c r="B860" s="218"/>
      <c r="C860" s="578"/>
      <c r="D860" s="578"/>
      <c r="E860" s="578"/>
      <c r="F860" s="578"/>
      <c r="G860" s="578"/>
      <c r="H860" s="218"/>
      <c r="I860" s="218"/>
      <c r="J860" s="218"/>
      <c r="K860" s="218"/>
      <c r="L860" s="218"/>
      <c r="M860" s="218"/>
      <c r="N860" s="218"/>
      <c r="O860" s="218"/>
      <c r="P860" s="218"/>
      <c r="Q860" s="218"/>
      <c r="R860" s="218"/>
      <c r="S860" s="218"/>
      <c r="T860" s="218"/>
      <c r="U860" s="218"/>
      <c r="V860" s="218"/>
    </row>
    <row r="861" spans="1:22" ht="12.75" customHeight="1">
      <c r="A861" s="218"/>
      <c r="B861" s="218"/>
      <c r="C861" s="578"/>
      <c r="D861" s="578"/>
      <c r="E861" s="578"/>
      <c r="F861" s="578"/>
      <c r="G861" s="578"/>
      <c r="H861" s="218"/>
      <c r="I861" s="218"/>
      <c r="J861" s="218"/>
      <c r="K861" s="218"/>
      <c r="L861" s="218"/>
      <c r="M861" s="218"/>
      <c r="N861" s="218"/>
      <c r="O861" s="218"/>
      <c r="P861" s="218"/>
      <c r="Q861" s="218"/>
      <c r="R861" s="218"/>
      <c r="S861" s="218"/>
      <c r="T861" s="218"/>
      <c r="U861" s="218"/>
      <c r="V861" s="218"/>
    </row>
    <row r="862" spans="1:22" ht="12.75" customHeight="1">
      <c r="A862" s="218"/>
      <c r="B862" s="218"/>
      <c r="C862" s="578"/>
      <c r="D862" s="578"/>
      <c r="E862" s="578"/>
      <c r="F862" s="578"/>
      <c r="G862" s="578"/>
      <c r="H862" s="218"/>
      <c r="I862" s="218"/>
      <c r="J862" s="218"/>
      <c r="K862" s="218"/>
      <c r="L862" s="218"/>
      <c r="M862" s="218"/>
      <c r="N862" s="218"/>
      <c r="O862" s="218"/>
      <c r="P862" s="218"/>
      <c r="Q862" s="218"/>
      <c r="R862" s="218"/>
      <c r="S862" s="218"/>
      <c r="T862" s="218"/>
      <c r="U862" s="218"/>
      <c r="V862" s="218"/>
    </row>
    <row r="863" spans="1:22" ht="12.75" customHeight="1">
      <c r="A863" s="218"/>
      <c r="B863" s="218"/>
      <c r="C863" s="578"/>
      <c r="D863" s="578"/>
      <c r="E863" s="578"/>
      <c r="F863" s="578"/>
      <c r="G863" s="578"/>
      <c r="H863" s="218"/>
      <c r="I863" s="218"/>
      <c r="J863" s="218"/>
      <c r="K863" s="218"/>
      <c r="L863" s="218"/>
      <c r="M863" s="218"/>
      <c r="N863" s="218"/>
      <c r="O863" s="218"/>
      <c r="P863" s="218"/>
      <c r="Q863" s="218"/>
      <c r="R863" s="218"/>
      <c r="S863" s="218"/>
      <c r="T863" s="218"/>
      <c r="U863" s="218"/>
      <c r="V863" s="218"/>
    </row>
    <row r="864" spans="1:22" ht="12.75" customHeight="1">
      <c r="A864" s="218"/>
      <c r="B864" s="218"/>
      <c r="C864" s="578"/>
      <c r="D864" s="578"/>
      <c r="E864" s="578"/>
      <c r="F864" s="578"/>
      <c r="G864" s="578"/>
      <c r="H864" s="218"/>
      <c r="I864" s="218"/>
      <c r="J864" s="218"/>
      <c r="K864" s="218"/>
      <c r="L864" s="218"/>
      <c r="M864" s="218"/>
      <c r="N864" s="218"/>
      <c r="O864" s="218"/>
      <c r="P864" s="218"/>
      <c r="Q864" s="218"/>
      <c r="R864" s="218"/>
      <c r="S864" s="218"/>
      <c r="T864" s="218"/>
      <c r="U864" s="218"/>
      <c r="V864" s="218"/>
    </row>
    <row r="865" spans="1:22" ht="12.75" customHeight="1">
      <c r="A865" s="218"/>
      <c r="B865" s="218"/>
      <c r="C865" s="578"/>
      <c r="D865" s="578"/>
      <c r="E865" s="578"/>
      <c r="F865" s="578"/>
      <c r="G865" s="578"/>
      <c r="H865" s="218"/>
      <c r="I865" s="218"/>
      <c r="J865" s="218"/>
      <c r="K865" s="218"/>
      <c r="L865" s="218"/>
      <c r="M865" s="218"/>
      <c r="N865" s="218"/>
      <c r="O865" s="218"/>
      <c r="P865" s="218"/>
      <c r="Q865" s="218"/>
      <c r="R865" s="218"/>
      <c r="S865" s="218"/>
      <c r="T865" s="218"/>
      <c r="U865" s="218"/>
      <c r="V865" s="218"/>
    </row>
    <row r="866" spans="1:22" ht="12.75" customHeight="1">
      <c r="A866" s="218"/>
      <c r="B866" s="218"/>
      <c r="C866" s="578"/>
      <c r="D866" s="578"/>
      <c r="E866" s="578"/>
      <c r="F866" s="578"/>
      <c r="G866" s="578"/>
      <c r="H866" s="218"/>
      <c r="I866" s="218"/>
      <c r="J866" s="218"/>
      <c r="K866" s="218"/>
      <c r="L866" s="218"/>
      <c r="M866" s="218"/>
      <c r="N866" s="218"/>
      <c r="O866" s="218"/>
      <c r="P866" s="218"/>
      <c r="Q866" s="218"/>
      <c r="R866" s="218"/>
      <c r="S866" s="218"/>
      <c r="T866" s="218"/>
      <c r="U866" s="218"/>
      <c r="V866" s="218"/>
    </row>
    <row r="867" spans="1:22" ht="12.75" customHeight="1">
      <c r="A867" s="218"/>
      <c r="B867" s="218"/>
      <c r="C867" s="578"/>
      <c r="D867" s="578"/>
      <c r="E867" s="578"/>
      <c r="F867" s="578"/>
      <c r="G867" s="578"/>
      <c r="H867" s="218"/>
      <c r="I867" s="218"/>
      <c r="J867" s="218"/>
      <c r="K867" s="218"/>
      <c r="L867" s="218"/>
      <c r="M867" s="218"/>
      <c r="N867" s="218"/>
      <c r="O867" s="218"/>
      <c r="P867" s="218"/>
      <c r="Q867" s="218"/>
      <c r="R867" s="218"/>
      <c r="S867" s="218"/>
      <c r="T867" s="218"/>
      <c r="U867" s="218"/>
      <c r="V867" s="218"/>
    </row>
    <row r="868" spans="1:22" ht="12.75" customHeight="1">
      <c r="A868" s="218"/>
      <c r="B868" s="218"/>
      <c r="C868" s="578"/>
      <c r="D868" s="578"/>
      <c r="E868" s="578"/>
      <c r="F868" s="578"/>
      <c r="G868" s="578"/>
      <c r="H868" s="218"/>
      <c r="I868" s="218"/>
      <c r="J868" s="218"/>
      <c r="K868" s="218"/>
      <c r="L868" s="218"/>
      <c r="M868" s="218"/>
      <c r="N868" s="218"/>
      <c r="O868" s="218"/>
      <c r="P868" s="218"/>
      <c r="Q868" s="218"/>
      <c r="R868" s="218"/>
      <c r="S868" s="218"/>
      <c r="T868" s="218"/>
      <c r="U868" s="218"/>
      <c r="V868" s="218"/>
    </row>
    <row r="869" spans="1:22" ht="12.75" customHeight="1">
      <c r="A869" s="218"/>
      <c r="B869" s="218"/>
      <c r="C869" s="578"/>
      <c r="D869" s="578"/>
      <c r="E869" s="578"/>
      <c r="F869" s="578"/>
      <c r="G869" s="578"/>
      <c r="H869" s="218"/>
      <c r="I869" s="218"/>
      <c r="J869" s="218"/>
      <c r="K869" s="218"/>
      <c r="L869" s="218"/>
      <c r="M869" s="218"/>
      <c r="N869" s="218"/>
      <c r="O869" s="218"/>
      <c r="P869" s="218"/>
      <c r="Q869" s="218"/>
      <c r="R869" s="218"/>
      <c r="S869" s="218"/>
      <c r="T869" s="218"/>
      <c r="U869" s="218"/>
      <c r="V869" s="218"/>
    </row>
    <row r="870" spans="1:22" ht="12.75" customHeight="1">
      <c r="A870" s="218"/>
      <c r="B870" s="218"/>
      <c r="C870" s="578"/>
      <c r="D870" s="578"/>
      <c r="E870" s="578"/>
      <c r="F870" s="578"/>
      <c r="G870" s="578"/>
      <c r="H870" s="218"/>
      <c r="I870" s="218"/>
      <c r="J870" s="218"/>
      <c r="K870" s="218"/>
      <c r="L870" s="218"/>
      <c r="M870" s="218"/>
      <c r="N870" s="218"/>
      <c r="O870" s="218"/>
      <c r="P870" s="218"/>
      <c r="Q870" s="218"/>
      <c r="R870" s="218"/>
      <c r="S870" s="218"/>
      <c r="T870" s="218"/>
      <c r="U870" s="218"/>
      <c r="V870" s="218"/>
    </row>
    <row r="871" spans="1:22" ht="12.75" customHeight="1">
      <c r="A871" s="218"/>
      <c r="B871" s="218"/>
      <c r="C871" s="578"/>
      <c r="D871" s="578"/>
      <c r="E871" s="578"/>
      <c r="F871" s="578"/>
      <c r="G871" s="578"/>
      <c r="H871" s="218"/>
      <c r="I871" s="218"/>
      <c r="J871" s="218"/>
      <c r="K871" s="218"/>
      <c r="L871" s="218"/>
      <c r="M871" s="218"/>
      <c r="N871" s="218"/>
      <c r="O871" s="218"/>
      <c r="P871" s="218"/>
      <c r="Q871" s="218"/>
      <c r="R871" s="218"/>
      <c r="S871" s="218"/>
      <c r="T871" s="218"/>
      <c r="U871" s="218"/>
      <c r="V871" s="218"/>
    </row>
    <row r="872" spans="1:22" ht="12.75" customHeight="1">
      <c r="A872" s="218"/>
      <c r="B872" s="218"/>
      <c r="C872" s="578"/>
      <c r="D872" s="578"/>
      <c r="E872" s="578"/>
      <c r="F872" s="578"/>
      <c r="G872" s="578"/>
      <c r="H872" s="218"/>
      <c r="I872" s="218"/>
      <c r="J872" s="218"/>
      <c r="K872" s="218"/>
      <c r="L872" s="218"/>
      <c r="M872" s="218"/>
      <c r="N872" s="218"/>
      <c r="O872" s="218"/>
      <c r="P872" s="218"/>
      <c r="Q872" s="218"/>
      <c r="R872" s="218"/>
      <c r="S872" s="218"/>
      <c r="T872" s="218"/>
      <c r="U872" s="218"/>
      <c r="V872" s="218"/>
    </row>
    <row r="873" spans="1:22" ht="12.75" customHeight="1">
      <c r="A873" s="218"/>
      <c r="B873" s="218"/>
      <c r="C873" s="578"/>
      <c r="D873" s="578"/>
      <c r="E873" s="578"/>
      <c r="F873" s="578"/>
      <c r="G873" s="578"/>
      <c r="H873" s="218"/>
      <c r="I873" s="218"/>
      <c r="J873" s="218"/>
      <c r="K873" s="218"/>
      <c r="L873" s="218"/>
      <c r="M873" s="218"/>
      <c r="N873" s="218"/>
      <c r="O873" s="218"/>
      <c r="P873" s="218"/>
      <c r="Q873" s="218"/>
      <c r="R873" s="218"/>
      <c r="S873" s="218"/>
      <c r="T873" s="218"/>
      <c r="U873" s="218"/>
      <c r="V873" s="218"/>
    </row>
    <row r="874" spans="1:22" ht="12.75" customHeight="1">
      <c r="A874" s="218"/>
      <c r="B874" s="218"/>
      <c r="C874" s="578"/>
      <c r="D874" s="578"/>
      <c r="E874" s="578"/>
      <c r="F874" s="578"/>
      <c r="G874" s="578"/>
      <c r="H874" s="218"/>
      <c r="I874" s="218"/>
      <c r="J874" s="218"/>
      <c r="K874" s="218"/>
      <c r="L874" s="218"/>
      <c r="M874" s="218"/>
      <c r="N874" s="218"/>
      <c r="O874" s="218"/>
      <c r="P874" s="218"/>
      <c r="Q874" s="218"/>
      <c r="R874" s="218"/>
      <c r="S874" s="218"/>
      <c r="T874" s="218"/>
      <c r="U874" s="218"/>
      <c r="V874" s="218"/>
    </row>
    <row r="875" spans="1:22" ht="12.75" customHeight="1">
      <c r="A875" s="218"/>
      <c r="B875" s="218"/>
      <c r="C875" s="578"/>
      <c r="D875" s="578"/>
      <c r="E875" s="578"/>
      <c r="F875" s="578"/>
      <c r="G875" s="578"/>
      <c r="H875" s="218"/>
      <c r="I875" s="218"/>
      <c r="J875" s="218"/>
      <c r="K875" s="218"/>
      <c r="L875" s="218"/>
      <c r="M875" s="218"/>
      <c r="N875" s="218"/>
      <c r="O875" s="218"/>
      <c r="P875" s="218"/>
      <c r="Q875" s="218"/>
      <c r="R875" s="218"/>
      <c r="S875" s="218"/>
      <c r="T875" s="218"/>
      <c r="U875" s="218"/>
      <c r="V875" s="218"/>
    </row>
    <row r="876" spans="1:22" ht="12.75" customHeight="1">
      <c r="A876" s="218"/>
      <c r="B876" s="218"/>
      <c r="C876" s="578"/>
      <c r="D876" s="578"/>
      <c r="E876" s="578"/>
      <c r="F876" s="578"/>
      <c r="G876" s="578"/>
      <c r="H876" s="218"/>
      <c r="I876" s="218"/>
      <c r="J876" s="218"/>
      <c r="K876" s="218"/>
      <c r="L876" s="218"/>
      <c r="M876" s="218"/>
      <c r="N876" s="218"/>
      <c r="O876" s="218"/>
      <c r="P876" s="218"/>
      <c r="Q876" s="218"/>
      <c r="R876" s="218"/>
      <c r="S876" s="218"/>
      <c r="T876" s="218"/>
      <c r="U876" s="218"/>
      <c r="V876" s="218"/>
    </row>
    <row r="877" spans="1:22" ht="12.75" customHeight="1">
      <c r="A877" s="218"/>
      <c r="B877" s="218"/>
      <c r="C877" s="578"/>
      <c r="D877" s="578"/>
      <c r="E877" s="578"/>
      <c r="F877" s="578"/>
      <c r="G877" s="578"/>
      <c r="H877" s="218"/>
      <c r="I877" s="218"/>
      <c r="J877" s="218"/>
      <c r="K877" s="218"/>
      <c r="L877" s="218"/>
      <c r="M877" s="218"/>
      <c r="N877" s="218"/>
      <c r="O877" s="218"/>
      <c r="P877" s="218"/>
      <c r="Q877" s="218"/>
      <c r="R877" s="218"/>
      <c r="S877" s="218"/>
      <c r="T877" s="218"/>
      <c r="U877" s="218"/>
      <c r="V877" s="218"/>
    </row>
    <row r="878" spans="1:22" ht="12.75" customHeight="1">
      <c r="A878" s="218"/>
      <c r="B878" s="218"/>
      <c r="C878" s="578"/>
      <c r="D878" s="578"/>
      <c r="E878" s="578"/>
      <c r="F878" s="578"/>
      <c r="G878" s="578"/>
      <c r="H878" s="218"/>
      <c r="I878" s="218"/>
      <c r="J878" s="218"/>
      <c r="K878" s="218"/>
      <c r="L878" s="218"/>
      <c r="M878" s="218"/>
      <c r="N878" s="218"/>
      <c r="O878" s="218"/>
      <c r="P878" s="218"/>
      <c r="Q878" s="218"/>
      <c r="R878" s="218"/>
      <c r="S878" s="218"/>
      <c r="T878" s="218"/>
      <c r="U878" s="218"/>
      <c r="V878" s="218"/>
    </row>
    <row r="879" spans="1:22" ht="12.75" customHeight="1">
      <c r="A879" s="218"/>
      <c r="B879" s="218"/>
      <c r="C879" s="578"/>
      <c r="D879" s="578"/>
      <c r="E879" s="578"/>
      <c r="F879" s="578"/>
      <c r="G879" s="578"/>
      <c r="H879" s="218"/>
      <c r="I879" s="218"/>
      <c r="J879" s="218"/>
      <c r="K879" s="218"/>
      <c r="L879" s="218"/>
      <c r="M879" s="218"/>
      <c r="N879" s="218"/>
      <c r="O879" s="218"/>
      <c r="P879" s="218"/>
      <c r="Q879" s="218"/>
      <c r="R879" s="218"/>
      <c r="S879" s="218"/>
      <c r="T879" s="218"/>
      <c r="U879" s="218"/>
      <c r="V879" s="218"/>
    </row>
    <row r="880" spans="1:22" ht="12.75" customHeight="1">
      <c r="A880" s="218"/>
      <c r="B880" s="218"/>
      <c r="C880" s="578"/>
      <c r="D880" s="578"/>
      <c r="E880" s="578"/>
      <c r="F880" s="578"/>
      <c r="G880" s="578"/>
      <c r="H880" s="218"/>
      <c r="I880" s="218"/>
      <c r="J880" s="218"/>
      <c r="K880" s="218"/>
      <c r="L880" s="218"/>
      <c r="M880" s="218"/>
      <c r="N880" s="218"/>
      <c r="O880" s="218"/>
      <c r="P880" s="218"/>
      <c r="Q880" s="218"/>
      <c r="R880" s="218"/>
      <c r="S880" s="218"/>
      <c r="T880" s="218"/>
      <c r="U880" s="218"/>
      <c r="V880" s="218"/>
    </row>
    <row r="881" spans="1:22" ht="12.75" customHeight="1">
      <c r="A881" s="218"/>
      <c r="B881" s="218"/>
      <c r="C881" s="578"/>
      <c r="D881" s="578"/>
      <c r="E881" s="578"/>
      <c r="F881" s="578"/>
      <c r="G881" s="578"/>
      <c r="H881" s="218"/>
      <c r="I881" s="218"/>
      <c r="J881" s="218"/>
      <c r="K881" s="218"/>
      <c r="L881" s="218"/>
      <c r="M881" s="218"/>
      <c r="N881" s="218"/>
      <c r="O881" s="218"/>
      <c r="P881" s="218"/>
      <c r="Q881" s="218"/>
      <c r="R881" s="218"/>
      <c r="S881" s="218"/>
      <c r="T881" s="218"/>
      <c r="U881" s="218"/>
      <c r="V881" s="218"/>
    </row>
    <row r="882" spans="1:22" ht="12.75" customHeight="1">
      <c r="A882" s="218"/>
      <c r="B882" s="218"/>
      <c r="C882" s="578"/>
      <c r="D882" s="578"/>
      <c r="E882" s="578"/>
      <c r="F882" s="578"/>
      <c r="G882" s="578"/>
      <c r="H882" s="218"/>
      <c r="I882" s="218"/>
      <c r="J882" s="218"/>
      <c r="K882" s="218"/>
      <c r="L882" s="218"/>
      <c r="M882" s="218"/>
      <c r="N882" s="218"/>
      <c r="O882" s="218"/>
      <c r="P882" s="218"/>
      <c r="Q882" s="218"/>
      <c r="R882" s="218"/>
      <c r="S882" s="218"/>
      <c r="T882" s="218"/>
      <c r="U882" s="218"/>
      <c r="V882" s="218"/>
    </row>
    <row r="883" spans="1:22" ht="12.75" customHeight="1">
      <c r="A883" s="218"/>
      <c r="B883" s="218"/>
      <c r="C883" s="578"/>
      <c r="D883" s="578"/>
      <c r="E883" s="578"/>
      <c r="F883" s="578"/>
      <c r="G883" s="578"/>
      <c r="H883" s="218"/>
      <c r="I883" s="218"/>
      <c r="J883" s="218"/>
      <c r="K883" s="218"/>
      <c r="L883" s="218"/>
      <c r="M883" s="218"/>
      <c r="N883" s="218"/>
      <c r="O883" s="218"/>
      <c r="P883" s="218"/>
      <c r="Q883" s="218"/>
      <c r="R883" s="218"/>
      <c r="S883" s="218"/>
      <c r="T883" s="218"/>
      <c r="U883" s="218"/>
      <c r="V883" s="218"/>
    </row>
    <row r="884" spans="1:22" ht="12.75" customHeight="1">
      <c r="A884" s="218"/>
      <c r="B884" s="218"/>
      <c r="C884" s="578"/>
      <c r="D884" s="578"/>
      <c r="E884" s="578"/>
      <c r="F884" s="578"/>
      <c r="G884" s="578"/>
      <c r="H884" s="218"/>
      <c r="I884" s="218"/>
      <c r="J884" s="218"/>
      <c r="K884" s="218"/>
      <c r="L884" s="218"/>
      <c r="M884" s="218"/>
      <c r="N884" s="218"/>
      <c r="O884" s="218"/>
      <c r="P884" s="218"/>
      <c r="Q884" s="218"/>
      <c r="R884" s="218"/>
      <c r="S884" s="218"/>
      <c r="T884" s="218"/>
      <c r="U884" s="218"/>
      <c r="V884" s="218"/>
    </row>
    <row r="885" spans="1:22" ht="12.75" customHeight="1">
      <c r="A885" s="218"/>
      <c r="B885" s="218"/>
      <c r="C885" s="578"/>
      <c r="D885" s="578"/>
      <c r="E885" s="578"/>
      <c r="F885" s="578"/>
      <c r="G885" s="578"/>
      <c r="H885" s="218"/>
      <c r="I885" s="218"/>
      <c r="J885" s="218"/>
      <c r="K885" s="218"/>
      <c r="L885" s="218"/>
      <c r="M885" s="218"/>
      <c r="N885" s="218"/>
      <c r="O885" s="218"/>
      <c r="P885" s="218"/>
      <c r="Q885" s="218"/>
      <c r="R885" s="218"/>
      <c r="S885" s="218"/>
      <c r="T885" s="218"/>
      <c r="U885" s="218"/>
      <c r="V885" s="218"/>
    </row>
    <row r="886" spans="1:22" ht="12.75" customHeight="1">
      <c r="A886" s="218"/>
      <c r="B886" s="218"/>
      <c r="C886" s="578"/>
      <c r="D886" s="578"/>
      <c r="E886" s="578"/>
      <c r="F886" s="578"/>
      <c r="G886" s="578"/>
      <c r="H886" s="218"/>
      <c r="I886" s="218"/>
      <c r="J886" s="218"/>
      <c r="K886" s="218"/>
      <c r="L886" s="218"/>
      <c r="M886" s="218"/>
      <c r="N886" s="218"/>
      <c r="O886" s="218"/>
      <c r="P886" s="218"/>
      <c r="Q886" s="218"/>
      <c r="R886" s="218"/>
      <c r="S886" s="218"/>
      <c r="T886" s="218"/>
      <c r="U886" s="218"/>
      <c r="V886" s="218"/>
    </row>
    <row r="887" spans="1:22" ht="12.75" customHeight="1">
      <c r="A887" s="218"/>
      <c r="B887" s="218"/>
      <c r="C887" s="578"/>
      <c r="D887" s="578"/>
      <c r="E887" s="578"/>
      <c r="F887" s="578"/>
      <c r="G887" s="578"/>
      <c r="H887" s="218"/>
      <c r="I887" s="218"/>
      <c r="J887" s="218"/>
      <c r="K887" s="218"/>
      <c r="L887" s="218"/>
      <c r="M887" s="218"/>
      <c r="N887" s="218"/>
      <c r="O887" s="218"/>
      <c r="P887" s="218"/>
      <c r="Q887" s="218"/>
      <c r="R887" s="218"/>
      <c r="S887" s="218"/>
      <c r="T887" s="218"/>
      <c r="U887" s="218"/>
      <c r="V887" s="218"/>
    </row>
    <row r="888" spans="1:22" ht="12.75" customHeight="1">
      <c r="A888" s="218"/>
      <c r="B888" s="218"/>
      <c r="C888" s="578"/>
      <c r="D888" s="578"/>
      <c r="E888" s="578"/>
      <c r="F888" s="578"/>
      <c r="G888" s="578"/>
      <c r="H888" s="218"/>
      <c r="I888" s="218"/>
      <c r="J888" s="218"/>
      <c r="K888" s="218"/>
      <c r="L888" s="218"/>
      <c r="M888" s="218"/>
      <c r="N888" s="218"/>
      <c r="O888" s="218"/>
      <c r="P888" s="218"/>
      <c r="Q888" s="218"/>
      <c r="R888" s="218"/>
      <c r="S888" s="218"/>
      <c r="T888" s="218"/>
      <c r="U888" s="218"/>
      <c r="V888" s="218"/>
    </row>
    <row r="889" spans="1:22" ht="12.75" customHeight="1">
      <c r="A889" s="218"/>
      <c r="B889" s="218"/>
      <c r="C889" s="578"/>
      <c r="D889" s="578"/>
      <c r="E889" s="578"/>
      <c r="F889" s="578"/>
      <c r="G889" s="578"/>
      <c r="H889" s="218"/>
      <c r="I889" s="218"/>
      <c r="J889" s="218"/>
      <c r="K889" s="218"/>
      <c r="L889" s="218"/>
      <c r="M889" s="218"/>
      <c r="N889" s="218"/>
      <c r="O889" s="218"/>
      <c r="P889" s="218"/>
      <c r="Q889" s="218"/>
      <c r="R889" s="218"/>
      <c r="S889" s="218"/>
      <c r="T889" s="218"/>
      <c r="U889" s="218"/>
      <c r="V889" s="218"/>
    </row>
    <row r="890" spans="1:22" ht="12.75" customHeight="1">
      <c r="A890" s="218"/>
      <c r="B890" s="218"/>
      <c r="C890" s="578"/>
      <c r="D890" s="578"/>
      <c r="E890" s="578"/>
      <c r="F890" s="578"/>
      <c r="G890" s="578"/>
      <c r="H890" s="218"/>
      <c r="I890" s="218"/>
      <c r="J890" s="218"/>
      <c r="K890" s="218"/>
      <c r="L890" s="218"/>
      <c r="M890" s="218"/>
      <c r="N890" s="218"/>
      <c r="O890" s="218"/>
      <c r="P890" s="218"/>
      <c r="Q890" s="218"/>
      <c r="R890" s="218"/>
      <c r="S890" s="218"/>
      <c r="T890" s="218"/>
      <c r="U890" s="218"/>
      <c r="V890" s="218"/>
    </row>
    <row r="891" spans="1:22" ht="12.75" customHeight="1">
      <c r="A891" s="218"/>
      <c r="B891" s="218"/>
      <c r="C891" s="578"/>
      <c r="D891" s="578"/>
      <c r="E891" s="578"/>
      <c r="F891" s="578"/>
      <c r="G891" s="578"/>
      <c r="H891" s="218"/>
      <c r="I891" s="218"/>
      <c r="J891" s="218"/>
      <c r="K891" s="218"/>
      <c r="L891" s="218"/>
      <c r="M891" s="218"/>
      <c r="N891" s="218"/>
      <c r="O891" s="218"/>
      <c r="P891" s="218"/>
      <c r="Q891" s="218"/>
      <c r="R891" s="218"/>
      <c r="S891" s="218"/>
      <c r="T891" s="218"/>
      <c r="U891" s="218"/>
      <c r="V891" s="218"/>
    </row>
    <row r="892" spans="1:22" ht="12.75" customHeight="1">
      <c r="A892" s="218"/>
      <c r="B892" s="218"/>
      <c r="C892" s="578"/>
      <c r="D892" s="578"/>
      <c r="E892" s="578"/>
      <c r="F892" s="578"/>
      <c r="G892" s="578"/>
      <c r="H892" s="218"/>
      <c r="I892" s="218"/>
      <c r="J892" s="218"/>
      <c r="K892" s="218"/>
      <c r="L892" s="218"/>
      <c r="M892" s="218"/>
      <c r="N892" s="218"/>
      <c r="O892" s="218"/>
      <c r="P892" s="218"/>
      <c r="Q892" s="218"/>
      <c r="R892" s="218"/>
      <c r="S892" s="218"/>
      <c r="T892" s="218"/>
      <c r="U892" s="218"/>
      <c r="V892" s="218"/>
    </row>
    <row r="893" spans="1:22" ht="12.75" customHeight="1">
      <c r="A893" s="218"/>
      <c r="B893" s="218"/>
      <c r="C893" s="578"/>
      <c r="D893" s="578"/>
      <c r="E893" s="578"/>
      <c r="F893" s="578"/>
      <c r="G893" s="578"/>
      <c r="H893" s="218"/>
      <c r="I893" s="218"/>
      <c r="J893" s="218"/>
      <c r="K893" s="218"/>
      <c r="L893" s="218"/>
      <c r="M893" s="218"/>
      <c r="N893" s="218"/>
      <c r="O893" s="218"/>
      <c r="P893" s="218"/>
      <c r="Q893" s="218"/>
      <c r="R893" s="218"/>
      <c r="S893" s="218"/>
      <c r="T893" s="218"/>
      <c r="U893" s="218"/>
      <c r="V893" s="218"/>
    </row>
    <row r="894" spans="1:22" ht="12.75" customHeight="1">
      <c r="A894" s="218"/>
      <c r="B894" s="218"/>
      <c r="C894" s="578"/>
      <c r="D894" s="578"/>
      <c r="E894" s="578"/>
      <c r="F894" s="578"/>
      <c r="G894" s="578"/>
      <c r="H894" s="218"/>
      <c r="I894" s="218"/>
      <c r="J894" s="218"/>
      <c r="K894" s="218"/>
      <c r="L894" s="218"/>
      <c r="M894" s="218"/>
      <c r="N894" s="218"/>
      <c r="O894" s="218"/>
      <c r="P894" s="218"/>
      <c r="Q894" s="218"/>
      <c r="R894" s="218"/>
      <c r="S894" s="218"/>
      <c r="T894" s="218"/>
      <c r="U894" s="218"/>
      <c r="V894" s="218"/>
    </row>
    <row r="895" spans="1:22" ht="12.75" customHeight="1">
      <c r="A895" s="218"/>
      <c r="B895" s="218"/>
      <c r="C895" s="578"/>
      <c r="D895" s="578"/>
      <c r="E895" s="578"/>
      <c r="F895" s="578"/>
      <c r="G895" s="578"/>
      <c r="H895" s="218"/>
      <c r="I895" s="218"/>
      <c r="J895" s="218"/>
      <c r="K895" s="218"/>
      <c r="L895" s="218"/>
      <c r="M895" s="218"/>
      <c r="N895" s="218"/>
      <c r="O895" s="218"/>
      <c r="P895" s="218"/>
      <c r="Q895" s="218"/>
      <c r="R895" s="218"/>
      <c r="S895" s="218"/>
      <c r="T895" s="218"/>
      <c r="U895" s="218"/>
      <c r="V895" s="218"/>
    </row>
    <row r="896" spans="1:22" ht="12.75" customHeight="1">
      <c r="A896" s="218"/>
      <c r="B896" s="218"/>
      <c r="C896" s="578"/>
      <c r="D896" s="578"/>
      <c r="E896" s="578"/>
      <c r="F896" s="578"/>
      <c r="G896" s="578"/>
      <c r="H896" s="218"/>
      <c r="I896" s="218"/>
      <c r="J896" s="218"/>
      <c r="K896" s="218"/>
      <c r="L896" s="218"/>
      <c r="M896" s="218"/>
      <c r="N896" s="218"/>
      <c r="O896" s="218"/>
      <c r="P896" s="218"/>
      <c r="Q896" s="218"/>
      <c r="R896" s="218"/>
      <c r="S896" s="218"/>
      <c r="T896" s="218"/>
      <c r="U896" s="218"/>
      <c r="V896" s="218"/>
    </row>
    <row r="897" spans="1:22" ht="12.75" customHeight="1">
      <c r="A897" s="218"/>
      <c r="B897" s="218"/>
      <c r="C897" s="578"/>
      <c r="D897" s="578"/>
      <c r="E897" s="578"/>
      <c r="F897" s="578"/>
      <c r="G897" s="578"/>
      <c r="H897" s="218"/>
      <c r="I897" s="218"/>
      <c r="J897" s="218"/>
      <c r="K897" s="218"/>
      <c r="L897" s="218"/>
      <c r="M897" s="218"/>
      <c r="N897" s="218"/>
      <c r="O897" s="218"/>
      <c r="P897" s="218"/>
      <c r="Q897" s="218"/>
      <c r="R897" s="218"/>
      <c r="S897" s="218"/>
      <c r="T897" s="218"/>
      <c r="U897" s="218"/>
      <c r="V897" s="218"/>
    </row>
    <row r="898" spans="1:22" ht="12.75" customHeight="1">
      <c r="A898" s="218"/>
      <c r="B898" s="218"/>
      <c r="C898" s="578"/>
      <c r="D898" s="578"/>
      <c r="E898" s="578"/>
      <c r="F898" s="578"/>
      <c r="G898" s="578"/>
      <c r="H898" s="218"/>
      <c r="I898" s="218"/>
      <c r="J898" s="218"/>
      <c r="K898" s="218"/>
      <c r="L898" s="218"/>
      <c r="M898" s="218"/>
      <c r="N898" s="218"/>
      <c r="O898" s="218"/>
      <c r="P898" s="218"/>
      <c r="Q898" s="218"/>
      <c r="R898" s="218"/>
      <c r="S898" s="218"/>
      <c r="T898" s="218"/>
      <c r="U898" s="218"/>
      <c r="V898" s="218"/>
    </row>
    <row r="899" spans="1:22" ht="12.75" customHeight="1">
      <c r="A899" s="218"/>
      <c r="B899" s="218"/>
      <c r="C899" s="578"/>
      <c r="D899" s="578"/>
      <c r="E899" s="578"/>
      <c r="F899" s="578"/>
      <c r="G899" s="578"/>
      <c r="H899" s="218"/>
      <c r="I899" s="218"/>
      <c r="J899" s="218"/>
      <c r="K899" s="218"/>
      <c r="L899" s="218"/>
      <c r="M899" s="218"/>
      <c r="N899" s="218"/>
      <c r="O899" s="218"/>
      <c r="P899" s="218"/>
      <c r="Q899" s="218"/>
      <c r="R899" s="218"/>
      <c r="S899" s="218"/>
      <c r="T899" s="218"/>
      <c r="U899" s="218"/>
      <c r="V899" s="218"/>
    </row>
    <row r="900" spans="1:22" ht="12.75" customHeight="1">
      <c r="A900" s="218"/>
      <c r="B900" s="218"/>
      <c r="C900" s="578"/>
      <c r="D900" s="578"/>
      <c r="E900" s="578"/>
      <c r="F900" s="578"/>
      <c r="G900" s="578"/>
      <c r="H900" s="218"/>
      <c r="I900" s="218"/>
      <c r="J900" s="218"/>
      <c r="K900" s="218"/>
      <c r="L900" s="218"/>
      <c r="M900" s="218"/>
      <c r="N900" s="218"/>
      <c r="O900" s="218"/>
      <c r="P900" s="218"/>
      <c r="Q900" s="218"/>
      <c r="R900" s="218"/>
      <c r="S900" s="218"/>
      <c r="T900" s="218"/>
      <c r="U900" s="218"/>
      <c r="V900" s="218"/>
    </row>
    <row r="901" spans="1:22" ht="12.75" customHeight="1">
      <c r="A901" s="218"/>
      <c r="B901" s="218"/>
      <c r="C901" s="578"/>
      <c r="D901" s="578"/>
      <c r="E901" s="578"/>
      <c r="F901" s="578"/>
      <c r="G901" s="578"/>
      <c r="H901" s="218"/>
      <c r="I901" s="218"/>
      <c r="J901" s="218"/>
      <c r="K901" s="218"/>
      <c r="L901" s="218"/>
      <c r="M901" s="218"/>
      <c r="N901" s="218"/>
      <c r="O901" s="218"/>
      <c r="P901" s="218"/>
      <c r="Q901" s="218"/>
      <c r="R901" s="218"/>
      <c r="S901" s="218"/>
      <c r="T901" s="218"/>
      <c r="U901" s="218"/>
      <c r="V901" s="218"/>
    </row>
    <row r="902" spans="1:22" ht="12.75" customHeight="1">
      <c r="A902" s="218"/>
      <c r="B902" s="218"/>
      <c r="C902" s="578"/>
      <c r="D902" s="578"/>
      <c r="E902" s="578"/>
      <c r="F902" s="578"/>
      <c r="G902" s="578"/>
      <c r="H902" s="218"/>
      <c r="I902" s="218"/>
      <c r="J902" s="218"/>
      <c r="K902" s="218"/>
      <c r="L902" s="218"/>
      <c r="M902" s="218"/>
      <c r="N902" s="218"/>
      <c r="O902" s="218"/>
      <c r="P902" s="218"/>
      <c r="Q902" s="218"/>
      <c r="R902" s="218"/>
      <c r="S902" s="218"/>
      <c r="T902" s="218"/>
      <c r="U902" s="218"/>
      <c r="V902" s="218"/>
    </row>
    <row r="903" spans="1:22" ht="12.75" customHeight="1">
      <c r="A903" s="218"/>
      <c r="B903" s="218"/>
      <c r="C903" s="578"/>
      <c r="D903" s="578"/>
      <c r="E903" s="578"/>
      <c r="F903" s="578"/>
      <c r="G903" s="578"/>
      <c r="H903" s="218"/>
      <c r="I903" s="218"/>
      <c r="J903" s="218"/>
      <c r="K903" s="218"/>
      <c r="L903" s="218"/>
      <c r="M903" s="218"/>
      <c r="N903" s="218"/>
      <c r="O903" s="218"/>
      <c r="P903" s="218"/>
      <c r="Q903" s="218"/>
      <c r="R903" s="218"/>
      <c r="S903" s="218"/>
      <c r="T903" s="218"/>
      <c r="U903" s="218"/>
      <c r="V903" s="218"/>
    </row>
    <row r="904" spans="1:22" ht="12.75" customHeight="1">
      <c r="A904" s="218"/>
      <c r="B904" s="218"/>
      <c r="C904" s="578"/>
      <c r="D904" s="578"/>
      <c r="E904" s="578"/>
      <c r="F904" s="578"/>
      <c r="G904" s="578"/>
      <c r="H904" s="218"/>
      <c r="I904" s="218"/>
      <c r="J904" s="218"/>
      <c r="K904" s="218"/>
      <c r="L904" s="218"/>
      <c r="M904" s="218"/>
      <c r="N904" s="218"/>
      <c r="O904" s="218"/>
      <c r="P904" s="218"/>
      <c r="Q904" s="218"/>
      <c r="R904" s="218"/>
      <c r="S904" s="218"/>
      <c r="T904" s="218"/>
      <c r="U904" s="218"/>
      <c r="V904" s="218"/>
    </row>
    <row r="905" spans="1:22" ht="12.75" customHeight="1">
      <c r="A905" s="218"/>
      <c r="B905" s="218"/>
      <c r="C905" s="578"/>
      <c r="D905" s="578"/>
      <c r="E905" s="578"/>
      <c r="F905" s="578"/>
      <c r="G905" s="578"/>
      <c r="H905" s="218"/>
      <c r="I905" s="218"/>
      <c r="J905" s="218"/>
      <c r="K905" s="218"/>
      <c r="L905" s="218"/>
      <c r="M905" s="218"/>
      <c r="N905" s="218"/>
      <c r="O905" s="218"/>
      <c r="P905" s="218"/>
      <c r="Q905" s="218"/>
      <c r="R905" s="218"/>
      <c r="S905" s="218"/>
      <c r="T905" s="218"/>
      <c r="U905" s="218"/>
      <c r="V905" s="218"/>
    </row>
    <row r="906" spans="1:22" ht="12.75" customHeight="1">
      <c r="A906" s="218"/>
      <c r="B906" s="218"/>
      <c r="C906" s="578"/>
      <c r="D906" s="578"/>
      <c r="E906" s="578"/>
      <c r="F906" s="578"/>
      <c r="G906" s="578"/>
      <c r="H906" s="218"/>
      <c r="I906" s="218"/>
      <c r="J906" s="218"/>
      <c r="K906" s="218"/>
      <c r="L906" s="218"/>
      <c r="M906" s="218"/>
      <c r="N906" s="218"/>
      <c r="O906" s="218"/>
      <c r="P906" s="218"/>
      <c r="Q906" s="218"/>
      <c r="R906" s="218"/>
      <c r="S906" s="218"/>
      <c r="T906" s="218"/>
      <c r="U906" s="218"/>
      <c r="V906" s="218"/>
    </row>
    <row r="907" spans="1:22" ht="12.75" customHeight="1">
      <c r="A907" s="218"/>
      <c r="B907" s="218"/>
      <c r="C907" s="578"/>
      <c r="D907" s="578"/>
      <c r="E907" s="578"/>
      <c r="F907" s="578"/>
      <c r="G907" s="578"/>
      <c r="H907" s="218"/>
      <c r="I907" s="218"/>
      <c r="J907" s="218"/>
      <c r="K907" s="218"/>
      <c r="L907" s="218"/>
      <c r="M907" s="218"/>
      <c r="N907" s="218"/>
      <c r="O907" s="218"/>
      <c r="P907" s="218"/>
      <c r="Q907" s="218"/>
      <c r="R907" s="218"/>
      <c r="S907" s="218"/>
      <c r="T907" s="218"/>
      <c r="U907" s="218"/>
      <c r="V907" s="218"/>
    </row>
    <row r="908" spans="1:22" ht="12.75" customHeight="1">
      <c r="A908" s="218"/>
      <c r="B908" s="218"/>
      <c r="C908" s="578"/>
      <c r="D908" s="578"/>
      <c r="E908" s="578"/>
      <c r="F908" s="578"/>
      <c r="G908" s="578"/>
      <c r="H908" s="218"/>
      <c r="I908" s="218"/>
      <c r="J908" s="218"/>
      <c r="K908" s="218"/>
      <c r="L908" s="218"/>
      <c r="M908" s="218"/>
      <c r="N908" s="218"/>
      <c r="O908" s="218"/>
      <c r="P908" s="218"/>
      <c r="Q908" s="218"/>
      <c r="R908" s="218"/>
      <c r="S908" s="218"/>
      <c r="T908" s="218"/>
      <c r="U908" s="218"/>
      <c r="V908" s="218"/>
    </row>
    <row r="909" spans="1:22" ht="12.75" customHeight="1">
      <c r="A909" s="218"/>
      <c r="B909" s="218"/>
      <c r="C909" s="578"/>
      <c r="D909" s="578"/>
      <c r="E909" s="578"/>
      <c r="F909" s="578"/>
      <c r="G909" s="578"/>
      <c r="H909" s="218"/>
      <c r="I909" s="218"/>
      <c r="J909" s="218"/>
      <c r="K909" s="218"/>
      <c r="L909" s="218"/>
      <c r="M909" s="218"/>
      <c r="N909" s="218"/>
      <c r="O909" s="218"/>
      <c r="P909" s="218"/>
      <c r="Q909" s="218"/>
      <c r="R909" s="218"/>
      <c r="S909" s="218"/>
      <c r="T909" s="218"/>
      <c r="U909" s="218"/>
      <c r="V909" s="218"/>
    </row>
    <row r="910" spans="1:22" ht="12.75" customHeight="1">
      <c r="A910" s="218"/>
      <c r="B910" s="218"/>
      <c r="C910" s="578"/>
      <c r="D910" s="578"/>
      <c r="E910" s="578"/>
      <c r="F910" s="578"/>
      <c r="G910" s="578"/>
      <c r="H910" s="218"/>
      <c r="I910" s="218"/>
      <c r="J910" s="218"/>
      <c r="K910" s="218"/>
      <c r="L910" s="218"/>
      <c r="M910" s="218"/>
      <c r="N910" s="218"/>
      <c r="O910" s="218"/>
      <c r="P910" s="218"/>
      <c r="Q910" s="218"/>
      <c r="R910" s="218"/>
      <c r="S910" s="218"/>
      <c r="T910" s="218"/>
      <c r="U910" s="218"/>
      <c r="V910" s="218"/>
    </row>
    <row r="911" spans="1:22" ht="12.75" customHeight="1">
      <c r="A911" s="218"/>
      <c r="B911" s="218"/>
      <c r="C911" s="578"/>
      <c r="D911" s="578"/>
      <c r="E911" s="578"/>
      <c r="F911" s="578"/>
      <c r="G911" s="578"/>
      <c r="H911" s="218"/>
      <c r="I911" s="218"/>
      <c r="J911" s="218"/>
      <c r="K911" s="218"/>
      <c r="L911" s="218"/>
      <c r="M911" s="218"/>
      <c r="N911" s="218"/>
      <c r="O911" s="218"/>
      <c r="P911" s="218"/>
      <c r="Q911" s="218"/>
      <c r="R911" s="218"/>
      <c r="S911" s="218"/>
      <c r="T911" s="218"/>
      <c r="U911" s="218"/>
      <c r="V911" s="218"/>
    </row>
    <row r="912" spans="1:22" ht="12.75" customHeight="1">
      <c r="A912" s="218"/>
      <c r="B912" s="218"/>
      <c r="C912" s="578"/>
      <c r="D912" s="578"/>
      <c r="E912" s="578"/>
      <c r="F912" s="578"/>
      <c r="G912" s="578"/>
      <c r="H912" s="218"/>
      <c r="I912" s="218"/>
      <c r="J912" s="218"/>
      <c r="K912" s="218"/>
      <c r="L912" s="218"/>
      <c r="M912" s="218"/>
      <c r="N912" s="218"/>
      <c r="O912" s="218"/>
      <c r="P912" s="218"/>
      <c r="Q912" s="218"/>
      <c r="R912" s="218"/>
      <c r="S912" s="218"/>
      <c r="T912" s="218"/>
      <c r="U912" s="218"/>
      <c r="V912" s="218"/>
    </row>
    <row r="913" spans="1:22" ht="12.75" customHeight="1">
      <c r="A913" s="218"/>
      <c r="B913" s="218"/>
      <c r="C913" s="578"/>
      <c r="D913" s="578"/>
      <c r="E913" s="578"/>
      <c r="F913" s="578"/>
      <c r="G913" s="578"/>
      <c r="H913" s="218"/>
      <c r="I913" s="218"/>
      <c r="J913" s="218"/>
      <c r="K913" s="218"/>
      <c r="L913" s="218"/>
      <c r="M913" s="218"/>
      <c r="N913" s="218"/>
      <c r="O913" s="218"/>
      <c r="P913" s="218"/>
      <c r="Q913" s="218"/>
      <c r="R913" s="218"/>
      <c r="S913" s="218"/>
      <c r="T913" s="218"/>
      <c r="U913" s="218"/>
      <c r="V913" s="218"/>
    </row>
    <row r="914" spans="1:22" ht="12.75" customHeight="1">
      <c r="A914" s="218"/>
      <c r="B914" s="218"/>
      <c r="C914" s="578"/>
      <c r="D914" s="578"/>
      <c r="E914" s="578"/>
      <c r="F914" s="578"/>
      <c r="G914" s="578"/>
      <c r="H914" s="218"/>
      <c r="I914" s="218"/>
      <c r="J914" s="218"/>
      <c r="K914" s="218"/>
      <c r="L914" s="218"/>
      <c r="M914" s="218"/>
      <c r="N914" s="218"/>
      <c r="O914" s="218"/>
      <c r="P914" s="218"/>
      <c r="Q914" s="218"/>
      <c r="R914" s="218"/>
      <c r="S914" s="218"/>
      <c r="T914" s="218"/>
      <c r="U914" s="218"/>
      <c r="V914" s="218"/>
    </row>
    <row r="915" spans="1:22" ht="12.75" customHeight="1">
      <c r="A915" s="218"/>
      <c r="B915" s="218"/>
      <c r="C915" s="578"/>
      <c r="D915" s="578"/>
      <c r="E915" s="578"/>
      <c r="F915" s="578"/>
      <c r="G915" s="578"/>
      <c r="H915" s="218"/>
      <c r="I915" s="218"/>
      <c r="J915" s="218"/>
      <c r="K915" s="218"/>
      <c r="L915" s="218"/>
      <c r="M915" s="218"/>
      <c r="N915" s="218"/>
      <c r="O915" s="218"/>
      <c r="P915" s="218"/>
      <c r="Q915" s="218"/>
      <c r="R915" s="218"/>
      <c r="S915" s="218"/>
      <c r="T915" s="218"/>
      <c r="U915" s="218"/>
      <c r="V915" s="218"/>
    </row>
    <row r="916" spans="1:22" ht="12.75" customHeight="1">
      <c r="A916" s="218"/>
      <c r="B916" s="218"/>
      <c r="C916" s="578"/>
      <c r="D916" s="578"/>
      <c r="E916" s="578"/>
      <c r="F916" s="578"/>
      <c r="G916" s="578"/>
      <c r="H916" s="218"/>
      <c r="I916" s="218"/>
      <c r="J916" s="218"/>
      <c r="K916" s="218"/>
      <c r="L916" s="218"/>
      <c r="M916" s="218"/>
      <c r="N916" s="218"/>
      <c r="O916" s="218"/>
      <c r="P916" s="218"/>
      <c r="Q916" s="218"/>
      <c r="R916" s="218"/>
      <c r="S916" s="218"/>
      <c r="T916" s="218"/>
      <c r="U916" s="218"/>
      <c r="V916" s="218"/>
    </row>
    <row r="917" spans="1:22" ht="12.75" customHeight="1">
      <c r="A917" s="218"/>
      <c r="B917" s="218"/>
      <c r="C917" s="578"/>
      <c r="D917" s="578"/>
      <c r="E917" s="578"/>
      <c r="F917" s="578"/>
      <c r="G917" s="578"/>
      <c r="H917" s="218"/>
      <c r="I917" s="218"/>
      <c r="J917" s="218"/>
      <c r="K917" s="218"/>
      <c r="L917" s="218"/>
      <c r="M917" s="218"/>
      <c r="N917" s="218"/>
      <c r="O917" s="218"/>
      <c r="P917" s="218"/>
      <c r="Q917" s="218"/>
      <c r="R917" s="218"/>
      <c r="S917" s="218"/>
      <c r="T917" s="218"/>
      <c r="U917" s="218"/>
      <c r="V917" s="218"/>
    </row>
    <row r="918" spans="1:22" ht="12.75" customHeight="1">
      <c r="A918" s="218"/>
      <c r="B918" s="218"/>
      <c r="C918" s="578"/>
      <c r="D918" s="578"/>
      <c r="E918" s="578"/>
      <c r="F918" s="578"/>
      <c r="G918" s="578"/>
      <c r="H918" s="218"/>
      <c r="I918" s="218"/>
      <c r="J918" s="218"/>
      <c r="K918" s="218"/>
      <c r="L918" s="218"/>
      <c r="M918" s="218"/>
      <c r="N918" s="218"/>
      <c r="O918" s="218"/>
      <c r="P918" s="218"/>
      <c r="Q918" s="218"/>
      <c r="R918" s="218"/>
      <c r="S918" s="218"/>
      <c r="T918" s="218"/>
      <c r="U918" s="218"/>
      <c r="V918" s="218"/>
    </row>
    <row r="919" spans="1:22" ht="12.75" customHeight="1">
      <c r="A919" s="218"/>
      <c r="B919" s="218"/>
      <c r="C919" s="578"/>
      <c r="D919" s="578"/>
      <c r="E919" s="578"/>
      <c r="F919" s="578"/>
      <c r="G919" s="578"/>
      <c r="H919" s="218"/>
      <c r="I919" s="218"/>
      <c r="J919" s="218"/>
      <c r="K919" s="218"/>
      <c r="L919" s="218"/>
      <c r="M919" s="218"/>
      <c r="N919" s="218"/>
      <c r="O919" s="218"/>
      <c r="P919" s="218"/>
      <c r="Q919" s="218"/>
      <c r="R919" s="218"/>
      <c r="S919" s="218"/>
      <c r="T919" s="218"/>
      <c r="U919" s="218"/>
      <c r="V919" s="218"/>
    </row>
    <row r="920" spans="1:22" ht="12.75" customHeight="1">
      <c r="A920" s="218"/>
      <c r="B920" s="218"/>
      <c r="C920" s="578"/>
      <c r="D920" s="578"/>
      <c r="E920" s="578"/>
      <c r="F920" s="578"/>
      <c r="G920" s="578"/>
      <c r="H920" s="218"/>
      <c r="I920" s="218"/>
      <c r="J920" s="218"/>
      <c r="K920" s="218"/>
      <c r="L920" s="218"/>
      <c r="M920" s="218"/>
      <c r="N920" s="218"/>
      <c r="O920" s="218"/>
      <c r="P920" s="218"/>
      <c r="Q920" s="218"/>
      <c r="R920" s="218"/>
      <c r="S920" s="218"/>
      <c r="T920" s="218"/>
      <c r="U920" s="218"/>
      <c r="V920" s="218"/>
    </row>
    <row r="921" spans="1:22" ht="12.75" customHeight="1">
      <c r="A921" s="218"/>
      <c r="B921" s="218"/>
      <c r="C921" s="578"/>
      <c r="D921" s="578"/>
      <c r="E921" s="578"/>
      <c r="F921" s="578"/>
      <c r="G921" s="578"/>
      <c r="H921" s="218"/>
      <c r="I921" s="218"/>
      <c r="J921" s="218"/>
      <c r="K921" s="218"/>
      <c r="L921" s="218"/>
      <c r="M921" s="218"/>
      <c r="N921" s="218"/>
      <c r="O921" s="218"/>
      <c r="P921" s="218"/>
      <c r="Q921" s="218"/>
      <c r="R921" s="218"/>
      <c r="S921" s="218"/>
      <c r="T921" s="218"/>
      <c r="U921" s="218"/>
      <c r="V921" s="218"/>
    </row>
    <row r="922" spans="1:22" ht="12.75" customHeight="1">
      <c r="A922" s="218"/>
      <c r="B922" s="218"/>
      <c r="C922" s="578"/>
      <c r="D922" s="578"/>
      <c r="E922" s="578"/>
      <c r="F922" s="578"/>
      <c r="G922" s="578"/>
      <c r="H922" s="218"/>
      <c r="I922" s="218"/>
      <c r="J922" s="218"/>
      <c r="K922" s="218"/>
      <c r="L922" s="218"/>
      <c r="M922" s="218"/>
      <c r="N922" s="218"/>
      <c r="O922" s="218"/>
      <c r="P922" s="218"/>
      <c r="Q922" s="218"/>
      <c r="R922" s="218"/>
      <c r="S922" s="218"/>
      <c r="T922" s="218"/>
      <c r="U922" s="218"/>
      <c r="V922" s="218"/>
    </row>
    <row r="923" spans="1:22" ht="12.75" customHeight="1">
      <c r="A923" s="218"/>
      <c r="B923" s="218"/>
      <c r="C923" s="578"/>
      <c r="D923" s="578"/>
      <c r="E923" s="578"/>
      <c r="F923" s="578"/>
      <c r="G923" s="578"/>
      <c r="H923" s="218"/>
      <c r="I923" s="218"/>
      <c r="J923" s="218"/>
      <c r="K923" s="218"/>
      <c r="L923" s="218"/>
      <c r="M923" s="218"/>
      <c r="N923" s="218"/>
      <c r="O923" s="218"/>
      <c r="P923" s="218"/>
      <c r="Q923" s="218"/>
      <c r="R923" s="218"/>
      <c r="S923" s="218"/>
      <c r="T923" s="218"/>
      <c r="U923" s="218"/>
      <c r="V923" s="218"/>
    </row>
    <row r="924" spans="1:22" ht="12.75" customHeight="1">
      <c r="A924" s="218"/>
      <c r="B924" s="218"/>
      <c r="C924" s="578"/>
      <c r="D924" s="578"/>
      <c r="E924" s="578"/>
      <c r="F924" s="578"/>
      <c r="G924" s="578"/>
      <c r="H924" s="218"/>
      <c r="I924" s="218"/>
      <c r="J924" s="218"/>
      <c r="K924" s="218"/>
      <c r="L924" s="218"/>
      <c r="M924" s="218"/>
      <c r="N924" s="218"/>
      <c r="O924" s="218"/>
      <c r="P924" s="218"/>
      <c r="Q924" s="218"/>
      <c r="R924" s="218"/>
      <c r="S924" s="218"/>
      <c r="T924" s="218"/>
      <c r="U924" s="218"/>
      <c r="V924" s="218"/>
    </row>
    <row r="925" spans="1:22" ht="12.75" customHeight="1">
      <c r="A925" s="218"/>
      <c r="B925" s="218"/>
      <c r="C925" s="578"/>
      <c r="D925" s="578"/>
      <c r="E925" s="578"/>
      <c r="F925" s="578"/>
      <c r="G925" s="578"/>
      <c r="H925" s="218"/>
      <c r="I925" s="218"/>
      <c r="J925" s="218"/>
      <c r="K925" s="218"/>
      <c r="L925" s="218"/>
      <c r="M925" s="218"/>
      <c r="N925" s="218"/>
      <c r="O925" s="218"/>
      <c r="P925" s="218"/>
      <c r="Q925" s="218"/>
      <c r="R925" s="218"/>
      <c r="S925" s="218"/>
      <c r="T925" s="218"/>
      <c r="U925" s="218"/>
      <c r="V925" s="218"/>
    </row>
    <row r="926" spans="1:22" ht="12.75" customHeight="1">
      <c r="A926" s="218"/>
      <c r="B926" s="218"/>
      <c r="C926" s="578"/>
      <c r="D926" s="578"/>
      <c r="E926" s="578"/>
      <c r="F926" s="578"/>
      <c r="G926" s="578"/>
      <c r="H926" s="218"/>
      <c r="I926" s="218"/>
      <c r="J926" s="218"/>
      <c r="K926" s="218"/>
      <c r="L926" s="218"/>
      <c r="M926" s="218"/>
      <c r="N926" s="218"/>
      <c r="O926" s="218"/>
      <c r="P926" s="218"/>
      <c r="Q926" s="218"/>
      <c r="R926" s="218"/>
      <c r="S926" s="218"/>
      <c r="T926" s="218"/>
      <c r="U926" s="218"/>
      <c r="V926" s="218"/>
    </row>
    <row r="927" spans="1:22" ht="12.75" customHeight="1">
      <c r="A927" s="218"/>
      <c r="B927" s="218"/>
      <c r="C927" s="578"/>
      <c r="D927" s="578"/>
      <c r="E927" s="578"/>
      <c r="F927" s="578"/>
      <c r="G927" s="578"/>
      <c r="H927" s="218"/>
      <c r="I927" s="218"/>
      <c r="J927" s="218"/>
      <c r="K927" s="218"/>
      <c r="L927" s="218"/>
      <c r="M927" s="218"/>
      <c r="N927" s="218"/>
      <c r="O927" s="218"/>
      <c r="P927" s="218"/>
      <c r="Q927" s="218"/>
      <c r="R927" s="218"/>
      <c r="S927" s="218"/>
      <c r="T927" s="218"/>
      <c r="U927" s="218"/>
      <c r="V927" s="218"/>
    </row>
    <row r="928" spans="1:22" ht="12.75" customHeight="1">
      <c r="A928" s="218"/>
      <c r="B928" s="218"/>
      <c r="C928" s="578"/>
      <c r="D928" s="578"/>
      <c r="E928" s="578"/>
      <c r="F928" s="578"/>
      <c r="G928" s="578"/>
      <c r="H928" s="218"/>
      <c r="I928" s="218"/>
      <c r="J928" s="218"/>
      <c r="K928" s="218"/>
      <c r="L928" s="218"/>
      <c r="M928" s="218"/>
      <c r="N928" s="218"/>
      <c r="O928" s="218"/>
      <c r="P928" s="218"/>
      <c r="Q928" s="218"/>
      <c r="R928" s="218"/>
      <c r="S928" s="218"/>
      <c r="T928" s="218"/>
      <c r="U928" s="218"/>
      <c r="V928" s="218"/>
    </row>
    <row r="929" spans="1:22" ht="12.75" customHeight="1">
      <c r="A929" s="218"/>
      <c r="B929" s="218"/>
      <c r="C929" s="578"/>
      <c r="D929" s="578"/>
      <c r="E929" s="578"/>
      <c r="F929" s="578"/>
      <c r="G929" s="578"/>
      <c r="H929" s="218"/>
      <c r="I929" s="218"/>
      <c r="J929" s="218"/>
      <c r="K929" s="218"/>
      <c r="L929" s="218"/>
      <c r="M929" s="218"/>
      <c r="N929" s="218"/>
      <c r="O929" s="218"/>
      <c r="P929" s="218"/>
      <c r="Q929" s="218"/>
      <c r="R929" s="218"/>
      <c r="S929" s="218"/>
      <c r="T929" s="218"/>
      <c r="U929" s="218"/>
      <c r="V929" s="218"/>
    </row>
    <row r="930" spans="1:22" ht="12.75" customHeight="1">
      <c r="A930" s="218"/>
      <c r="B930" s="218"/>
      <c r="C930" s="578"/>
      <c r="D930" s="578"/>
      <c r="E930" s="578"/>
      <c r="F930" s="578"/>
      <c r="G930" s="578"/>
      <c r="H930" s="218"/>
      <c r="I930" s="218"/>
      <c r="J930" s="218"/>
      <c r="K930" s="218"/>
      <c r="L930" s="218"/>
      <c r="M930" s="218"/>
      <c r="N930" s="218"/>
      <c r="O930" s="218"/>
      <c r="P930" s="218"/>
      <c r="Q930" s="218"/>
      <c r="R930" s="218"/>
      <c r="S930" s="218"/>
      <c r="T930" s="218"/>
      <c r="U930" s="218"/>
      <c r="V930" s="218"/>
    </row>
    <row r="931" spans="1:22" ht="12.75" customHeight="1">
      <c r="A931" s="218"/>
      <c r="B931" s="218"/>
      <c r="C931" s="578"/>
      <c r="D931" s="578"/>
      <c r="E931" s="578"/>
      <c r="F931" s="578"/>
      <c r="G931" s="578"/>
      <c r="H931" s="218"/>
      <c r="I931" s="218"/>
      <c r="J931" s="218"/>
      <c r="K931" s="218"/>
      <c r="L931" s="218"/>
      <c r="M931" s="218"/>
      <c r="N931" s="218"/>
      <c r="O931" s="218"/>
      <c r="P931" s="218"/>
      <c r="Q931" s="218"/>
      <c r="R931" s="218"/>
      <c r="S931" s="218"/>
      <c r="T931" s="218"/>
      <c r="U931" s="218"/>
      <c r="V931" s="218"/>
    </row>
    <row r="932" spans="1:22" ht="12.75" customHeight="1">
      <c r="A932" s="218"/>
      <c r="B932" s="218"/>
      <c r="C932" s="578"/>
      <c r="D932" s="578"/>
      <c r="E932" s="578"/>
      <c r="F932" s="578"/>
      <c r="G932" s="578"/>
      <c r="H932" s="218"/>
      <c r="I932" s="218"/>
      <c r="J932" s="218"/>
      <c r="K932" s="218"/>
      <c r="L932" s="218"/>
      <c r="M932" s="218"/>
      <c r="N932" s="218"/>
      <c r="O932" s="218"/>
      <c r="P932" s="218"/>
      <c r="Q932" s="218"/>
      <c r="R932" s="218"/>
      <c r="S932" s="218"/>
      <c r="T932" s="218"/>
      <c r="U932" s="218"/>
      <c r="V932" s="218"/>
    </row>
    <row r="933" spans="1:22" ht="12.75" customHeight="1">
      <c r="A933" s="218"/>
      <c r="B933" s="218"/>
      <c r="C933" s="578"/>
      <c r="D933" s="578"/>
      <c r="E933" s="578"/>
      <c r="F933" s="578"/>
      <c r="G933" s="578"/>
      <c r="H933" s="218"/>
      <c r="I933" s="218"/>
      <c r="J933" s="218"/>
      <c r="K933" s="218"/>
      <c r="L933" s="218"/>
      <c r="M933" s="218"/>
      <c r="N933" s="218"/>
      <c r="O933" s="218"/>
      <c r="P933" s="218"/>
      <c r="Q933" s="218"/>
      <c r="R933" s="218"/>
      <c r="S933" s="218"/>
      <c r="T933" s="218"/>
      <c r="U933" s="218"/>
      <c r="V933" s="218"/>
    </row>
    <row r="934" spans="1:22" ht="12.75" customHeight="1">
      <c r="A934" s="218"/>
      <c r="B934" s="218"/>
      <c r="C934" s="578"/>
      <c r="D934" s="578"/>
      <c r="E934" s="578"/>
      <c r="F934" s="578"/>
      <c r="G934" s="578"/>
      <c r="H934" s="218"/>
      <c r="I934" s="218"/>
      <c r="J934" s="218"/>
      <c r="K934" s="218"/>
      <c r="L934" s="218"/>
      <c r="M934" s="218"/>
      <c r="N934" s="218"/>
      <c r="O934" s="218"/>
      <c r="P934" s="218"/>
      <c r="Q934" s="218"/>
      <c r="R934" s="218"/>
      <c r="S934" s="218"/>
      <c r="T934" s="218"/>
      <c r="U934" s="218"/>
      <c r="V934" s="218"/>
    </row>
    <row r="935" spans="1:22" ht="12.75" customHeight="1">
      <c r="A935" s="218"/>
      <c r="B935" s="218"/>
      <c r="C935" s="578"/>
      <c r="D935" s="578"/>
      <c r="E935" s="578"/>
      <c r="F935" s="578"/>
      <c r="G935" s="578"/>
      <c r="H935" s="218"/>
      <c r="I935" s="218"/>
      <c r="J935" s="218"/>
      <c r="K935" s="218"/>
      <c r="L935" s="218"/>
      <c r="M935" s="218"/>
      <c r="N935" s="218"/>
      <c r="O935" s="218"/>
      <c r="P935" s="218"/>
      <c r="Q935" s="218"/>
      <c r="R935" s="218"/>
      <c r="S935" s="218"/>
      <c r="T935" s="218"/>
      <c r="U935" s="218"/>
      <c r="V935" s="218"/>
    </row>
    <row r="936" spans="1:22" ht="12.75" customHeight="1">
      <c r="A936" s="218"/>
      <c r="B936" s="218"/>
      <c r="C936" s="578"/>
      <c r="D936" s="578"/>
      <c r="E936" s="578"/>
      <c r="F936" s="578"/>
      <c r="G936" s="578"/>
      <c r="H936" s="218"/>
      <c r="I936" s="218"/>
      <c r="J936" s="218"/>
      <c r="K936" s="218"/>
      <c r="L936" s="218"/>
      <c r="M936" s="218"/>
      <c r="N936" s="218"/>
      <c r="O936" s="218"/>
      <c r="P936" s="218"/>
      <c r="Q936" s="218"/>
      <c r="R936" s="218"/>
      <c r="S936" s="218"/>
      <c r="T936" s="218"/>
      <c r="U936" s="218"/>
      <c r="V936" s="218"/>
    </row>
    <row r="937" spans="1:22" ht="12.75" customHeight="1">
      <c r="A937" s="218"/>
      <c r="B937" s="218"/>
      <c r="C937" s="578"/>
      <c r="D937" s="578"/>
      <c r="E937" s="578"/>
      <c r="F937" s="578"/>
      <c r="G937" s="578"/>
      <c r="H937" s="218"/>
      <c r="I937" s="218"/>
      <c r="J937" s="218"/>
      <c r="K937" s="218"/>
      <c r="L937" s="218"/>
      <c r="M937" s="218"/>
      <c r="N937" s="218"/>
      <c r="O937" s="218"/>
      <c r="P937" s="218"/>
      <c r="Q937" s="218"/>
      <c r="R937" s="218"/>
      <c r="S937" s="218"/>
      <c r="T937" s="218"/>
      <c r="U937" s="218"/>
      <c r="V937" s="218"/>
    </row>
    <row r="938" spans="1:22" ht="12.75" customHeight="1">
      <c r="A938" s="218"/>
      <c r="B938" s="218"/>
      <c r="C938" s="578"/>
      <c r="D938" s="578"/>
      <c r="E938" s="578"/>
      <c r="F938" s="578"/>
      <c r="G938" s="578"/>
      <c r="H938" s="218"/>
      <c r="I938" s="218"/>
      <c r="J938" s="218"/>
      <c r="K938" s="218"/>
      <c r="L938" s="218"/>
      <c r="M938" s="218"/>
      <c r="N938" s="218"/>
      <c r="O938" s="218"/>
      <c r="P938" s="218"/>
      <c r="Q938" s="218"/>
      <c r="R938" s="218"/>
      <c r="S938" s="218"/>
      <c r="T938" s="218"/>
      <c r="U938" s="218"/>
      <c r="V938" s="218"/>
    </row>
    <row r="939" spans="1:22" ht="12.75" customHeight="1">
      <c r="A939" s="218"/>
      <c r="B939" s="218"/>
      <c r="C939" s="578"/>
      <c r="D939" s="578"/>
      <c r="E939" s="578"/>
      <c r="F939" s="578"/>
      <c r="G939" s="578"/>
      <c r="H939" s="218"/>
      <c r="I939" s="218"/>
      <c r="J939" s="218"/>
      <c r="K939" s="218"/>
      <c r="L939" s="218"/>
      <c r="M939" s="218"/>
      <c r="N939" s="218"/>
      <c r="O939" s="218"/>
      <c r="P939" s="218"/>
      <c r="Q939" s="218"/>
      <c r="R939" s="218"/>
      <c r="S939" s="218"/>
      <c r="T939" s="218"/>
      <c r="U939" s="218"/>
      <c r="V939" s="218"/>
    </row>
    <row r="940" spans="1:22" ht="12.75" customHeight="1">
      <c r="A940" s="218"/>
      <c r="B940" s="218"/>
      <c r="C940" s="578"/>
      <c r="D940" s="578"/>
      <c r="E940" s="578"/>
      <c r="F940" s="578"/>
      <c r="G940" s="578"/>
      <c r="H940" s="218"/>
      <c r="I940" s="218"/>
      <c r="J940" s="218"/>
      <c r="K940" s="218"/>
      <c r="L940" s="218"/>
      <c r="M940" s="218"/>
      <c r="N940" s="218"/>
      <c r="O940" s="218"/>
      <c r="P940" s="218"/>
      <c r="Q940" s="218"/>
      <c r="R940" s="218"/>
      <c r="S940" s="218"/>
      <c r="T940" s="218"/>
      <c r="U940" s="218"/>
      <c r="V940" s="218"/>
    </row>
    <row r="941" spans="1:22" ht="12.75" customHeight="1">
      <c r="A941" s="218"/>
      <c r="B941" s="218"/>
      <c r="C941" s="578"/>
      <c r="D941" s="578"/>
      <c r="E941" s="578"/>
      <c r="F941" s="578"/>
      <c r="G941" s="578"/>
      <c r="H941" s="218"/>
      <c r="I941" s="218"/>
      <c r="J941" s="218"/>
      <c r="K941" s="218"/>
      <c r="L941" s="218"/>
      <c r="M941" s="218"/>
      <c r="N941" s="218"/>
      <c r="O941" s="218"/>
      <c r="P941" s="218"/>
      <c r="Q941" s="218"/>
      <c r="R941" s="218"/>
      <c r="S941" s="218"/>
      <c r="T941" s="218"/>
      <c r="U941" s="218"/>
      <c r="V941" s="218"/>
    </row>
    <row r="942" spans="1:22" ht="12.75" customHeight="1">
      <c r="A942" s="218"/>
      <c r="B942" s="218"/>
      <c r="C942" s="578"/>
      <c r="D942" s="578"/>
      <c r="E942" s="578"/>
      <c r="F942" s="578"/>
      <c r="G942" s="578"/>
      <c r="H942" s="218"/>
      <c r="I942" s="218"/>
      <c r="J942" s="218"/>
      <c r="K942" s="218"/>
      <c r="L942" s="218"/>
      <c r="M942" s="218"/>
      <c r="N942" s="218"/>
      <c r="O942" s="218"/>
      <c r="P942" s="218"/>
      <c r="Q942" s="218"/>
      <c r="R942" s="218"/>
      <c r="S942" s="218"/>
      <c r="T942" s="218"/>
      <c r="U942" s="218"/>
      <c r="V942" s="218"/>
    </row>
    <row r="943" spans="1:22" ht="12.75" customHeight="1">
      <c r="A943" s="218"/>
      <c r="B943" s="218"/>
      <c r="C943" s="578"/>
      <c r="D943" s="578"/>
      <c r="E943" s="578"/>
      <c r="F943" s="578"/>
      <c r="G943" s="578"/>
      <c r="H943" s="218"/>
      <c r="I943" s="218"/>
      <c r="J943" s="218"/>
      <c r="K943" s="218"/>
      <c r="L943" s="218"/>
      <c r="M943" s="218"/>
      <c r="N943" s="218"/>
      <c r="O943" s="218"/>
      <c r="P943" s="218"/>
      <c r="Q943" s="218"/>
      <c r="R943" s="218"/>
      <c r="S943" s="218"/>
      <c r="T943" s="218"/>
      <c r="U943" s="218"/>
      <c r="V943" s="218"/>
    </row>
    <row r="944" spans="1:22" ht="12.75" customHeight="1">
      <c r="A944" s="218"/>
      <c r="B944" s="218"/>
      <c r="C944" s="578"/>
      <c r="D944" s="578"/>
      <c r="E944" s="578"/>
      <c r="F944" s="578"/>
      <c r="G944" s="578"/>
      <c r="H944" s="218"/>
      <c r="I944" s="218"/>
      <c r="J944" s="218"/>
      <c r="K944" s="218"/>
      <c r="L944" s="218"/>
      <c r="M944" s="218"/>
      <c r="N944" s="218"/>
      <c r="O944" s="218"/>
      <c r="P944" s="218"/>
      <c r="Q944" s="218"/>
      <c r="R944" s="218"/>
      <c r="S944" s="218"/>
      <c r="T944" s="218"/>
      <c r="U944" s="218"/>
      <c r="V944" s="218"/>
    </row>
    <row r="945" spans="1:22" ht="12.75" customHeight="1">
      <c r="A945" s="218"/>
      <c r="B945" s="218"/>
      <c r="C945" s="578"/>
      <c r="D945" s="578"/>
      <c r="E945" s="578"/>
      <c r="F945" s="578"/>
      <c r="G945" s="578"/>
      <c r="H945" s="218"/>
      <c r="I945" s="218"/>
      <c r="J945" s="218"/>
      <c r="K945" s="218"/>
      <c r="L945" s="218"/>
      <c r="M945" s="218"/>
      <c r="N945" s="218"/>
      <c r="O945" s="218"/>
      <c r="P945" s="218"/>
      <c r="Q945" s="218"/>
      <c r="R945" s="218"/>
      <c r="S945" s="218"/>
      <c r="T945" s="218"/>
      <c r="U945" s="218"/>
      <c r="V945" s="218"/>
    </row>
    <row r="946" spans="1:22" ht="12.75" customHeight="1">
      <c r="A946" s="218"/>
      <c r="B946" s="218"/>
      <c r="C946" s="578"/>
      <c r="D946" s="578"/>
      <c r="E946" s="578"/>
      <c r="F946" s="578"/>
      <c r="G946" s="578"/>
      <c r="H946" s="218"/>
      <c r="I946" s="218"/>
      <c r="J946" s="218"/>
      <c r="K946" s="218"/>
      <c r="L946" s="218"/>
      <c r="M946" s="218"/>
      <c r="N946" s="218"/>
      <c r="O946" s="218"/>
      <c r="P946" s="218"/>
      <c r="Q946" s="218"/>
      <c r="R946" s="218"/>
      <c r="S946" s="218"/>
      <c r="T946" s="218"/>
      <c r="U946" s="218"/>
      <c r="V946" s="218"/>
    </row>
    <row r="947" spans="1:22" ht="12.75" customHeight="1">
      <c r="A947" s="218"/>
      <c r="B947" s="218"/>
      <c r="C947" s="578"/>
      <c r="D947" s="578"/>
      <c r="E947" s="578"/>
      <c r="F947" s="578"/>
      <c r="G947" s="578"/>
      <c r="H947" s="218"/>
      <c r="I947" s="218"/>
      <c r="J947" s="218"/>
      <c r="K947" s="218"/>
      <c r="L947" s="218"/>
      <c r="M947" s="218"/>
      <c r="N947" s="218"/>
      <c r="O947" s="218"/>
      <c r="P947" s="218"/>
      <c r="Q947" s="218"/>
      <c r="R947" s="218"/>
      <c r="S947" s="218"/>
      <c r="T947" s="218"/>
      <c r="U947" s="218"/>
      <c r="V947" s="218"/>
    </row>
    <row r="948" spans="1:22" ht="12.75" customHeight="1">
      <c r="A948" s="218"/>
      <c r="B948" s="218"/>
      <c r="C948" s="578"/>
      <c r="D948" s="578"/>
      <c r="E948" s="578"/>
      <c r="F948" s="578"/>
      <c r="G948" s="578"/>
      <c r="H948" s="218"/>
      <c r="I948" s="218"/>
      <c r="J948" s="218"/>
      <c r="K948" s="218"/>
      <c r="L948" s="218"/>
      <c r="M948" s="218"/>
      <c r="N948" s="218"/>
      <c r="O948" s="218"/>
      <c r="P948" s="218"/>
      <c r="Q948" s="218"/>
      <c r="R948" s="218"/>
      <c r="S948" s="218"/>
      <c r="T948" s="218"/>
      <c r="U948" s="218"/>
      <c r="V948" s="218"/>
    </row>
    <row r="949" spans="1:22" ht="12.75" customHeight="1">
      <c r="A949" s="218"/>
      <c r="B949" s="218"/>
      <c r="C949" s="578"/>
      <c r="D949" s="578"/>
      <c r="E949" s="578"/>
      <c r="F949" s="578"/>
      <c r="G949" s="578"/>
      <c r="H949" s="218"/>
      <c r="I949" s="218"/>
      <c r="J949" s="218"/>
      <c r="K949" s="218"/>
      <c r="L949" s="218"/>
      <c r="M949" s="218"/>
      <c r="N949" s="218"/>
      <c r="O949" s="218"/>
      <c r="P949" s="218"/>
      <c r="Q949" s="218"/>
      <c r="R949" s="218"/>
      <c r="S949" s="218"/>
      <c r="T949" s="218"/>
      <c r="U949" s="218"/>
      <c r="V949" s="218"/>
    </row>
    <row r="950" spans="1:22" ht="12.75" customHeight="1">
      <c r="A950" s="218"/>
      <c r="B950" s="218"/>
      <c r="C950" s="578"/>
      <c r="D950" s="578"/>
      <c r="E950" s="578"/>
      <c r="F950" s="578"/>
      <c r="G950" s="578"/>
      <c r="H950" s="218"/>
      <c r="I950" s="218"/>
      <c r="J950" s="218"/>
      <c r="K950" s="218"/>
      <c r="L950" s="218"/>
      <c r="M950" s="218"/>
      <c r="N950" s="218"/>
      <c r="O950" s="218"/>
      <c r="P950" s="218"/>
      <c r="Q950" s="218"/>
      <c r="R950" s="218"/>
      <c r="S950" s="218"/>
      <c r="T950" s="218"/>
      <c r="U950" s="218"/>
      <c r="V950" s="218"/>
    </row>
    <row r="951" spans="1:22" ht="12.75" customHeight="1">
      <c r="A951" s="218"/>
      <c r="B951" s="218"/>
      <c r="C951" s="578"/>
      <c r="D951" s="578"/>
      <c r="E951" s="578"/>
      <c r="F951" s="578"/>
      <c r="G951" s="578"/>
      <c r="H951" s="218"/>
      <c r="I951" s="218"/>
      <c r="J951" s="218"/>
      <c r="K951" s="218"/>
      <c r="L951" s="218"/>
      <c r="M951" s="218"/>
      <c r="N951" s="218"/>
      <c r="O951" s="218"/>
      <c r="P951" s="218"/>
      <c r="Q951" s="218"/>
      <c r="R951" s="218"/>
      <c r="S951" s="218"/>
      <c r="T951" s="218"/>
      <c r="U951" s="218"/>
      <c r="V951" s="218"/>
    </row>
    <row r="952" spans="1:22" ht="12.75" customHeight="1">
      <c r="A952" s="218"/>
      <c r="B952" s="218"/>
      <c r="C952" s="578"/>
      <c r="D952" s="578"/>
      <c r="E952" s="578"/>
      <c r="F952" s="578"/>
      <c r="G952" s="578"/>
      <c r="H952" s="218"/>
      <c r="I952" s="218"/>
      <c r="J952" s="218"/>
      <c r="K952" s="218"/>
      <c r="L952" s="218"/>
      <c r="M952" s="218"/>
      <c r="N952" s="218"/>
      <c r="O952" s="218"/>
      <c r="P952" s="218"/>
      <c r="Q952" s="218"/>
      <c r="R952" s="218"/>
      <c r="S952" s="218"/>
      <c r="T952" s="218"/>
      <c r="U952" s="218"/>
      <c r="V952" s="218"/>
    </row>
    <row r="953" spans="1:22" ht="12.75" customHeight="1">
      <c r="A953" s="218"/>
      <c r="B953" s="218"/>
      <c r="C953" s="578"/>
      <c r="D953" s="578"/>
      <c r="E953" s="578"/>
      <c r="F953" s="578"/>
      <c r="G953" s="578"/>
      <c r="H953" s="218"/>
      <c r="I953" s="218"/>
      <c r="J953" s="218"/>
      <c r="K953" s="218"/>
      <c r="L953" s="218"/>
      <c r="M953" s="218"/>
      <c r="N953" s="218"/>
      <c r="O953" s="218"/>
      <c r="P953" s="218"/>
      <c r="Q953" s="218"/>
      <c r="R953" s="218"/>
      <c r="S953" s="218"/>
      <c r="T953" s="218"/>
      <c r="U953" s="218"/>
      <c r="V953" s="218"/>
    </row>
    <row r="954" spans="1:22" ht="12.75" customHeight="1">
      <c r="A954" s="218"/>
      <c r="B954" s="218"/>
      <c r="C954" s="578"/>
      <c r="D954" s="578"/>
      <c r="E954" s="578"/>
      <c r="F954" s="578"/>
      <c r="G954" s="578"/>
      <c r="H954" s="218"/>
      <c r="I954" s="218"/>
      <c r="J954" s="218"/>
      <c r="K954" s="218"/>
      <c r="L954" s="218"/>
      <c r="M954" s="218"/>
      <c r="N954" s="218"/>
      <c r="O954" s="218"/>
      <c r="P954" s="218"/>
      <c r="Q954" s="218"/>
      <c r="R954" s="218"/>
      <c r="S954" s="218"/>
      <c r="T954" s="218"/>
      <c r="U954" s="218"/>
      <c r="V954" s="218"/>
    </row>
    <row r="955" spans="1:22" ht="12.75" customHeight="1">
      <c r="A955" s="218"/>
      <c r="B955" s="218"/>
      <c r="C955" s="578"/>
      <c r="D955" s="578"/>
      <c r="E955" s="578"/>
      <c r="F955" s="578"/>
      <c r="G955" s="578"/>
      <c r="H955" s="218"/>
      <c r="I955" s="218"/>
      <c r="J955" s="218"/>
      <c r="K955" s="218"/>
      <c r="L955" s="218"/>
      <c r="M955" s="218"/>
      <c r="N955" s="218"/>
      <c r="O955" s="218"/>
      <c r="P955" s="218"/>
      <c r="Q955" s="218"/>
      <c r="R955" s="218"/>
      <c r="S955" s="218"/>
      <c r="T955" s="218"/>
      <c r="U955" s="218"/>
      <c r="V955" s="218"/>
    </row>
    <row r="956" spans="1:22" ht="12.75" customHeight="1">
      <c r="A956" s="218"/>
      <c r="B956" s="218"/>
      <c r="C956" s="578"/>
      <c r="D956" s="578"/>
      <c r="E956" s="578"/>
      <c r="F956" s="578"/>
      <c r="G956" s="578"/>
      <c r="H956" s="218"/>
      <c r="I956" s="218"/>
      <c r="J956" s="218"/>
      <c r="K956" s="218"/>
      <c r="L956" s="218"/>
      <c r="M956" s="218"/>
      <c r="N956" s="218"/>
      <c r="O956" s="218"/>
      <c r="P956" s="218"/>
      <c r="Q956" s="218"/>
      <c r="R956" s="218"/>
      <c r="S956" s="218"/>
      <c r="T956" s="218"/>
      <c r="U956" s="218"/>
      <c r="V956" s="218"/>
    </row>
    <row r="957" spans="1:22" ht="12.75" customHeight="1">
      <c r="A957" s="218"/>
      <c r="B957" s="218"/>
      <c r="C957" s="578"/>
      <c r="D957" s="578"/>
      <c r="E957" s="578"/>
      <c r="F957" s="578"/>
      <c r="G957" s="578"/>
      <c r="H957" s="218"/>
      <c r="I957" s="218"/>
      <c r="J957" s="218"/>
      <c r="K957" s="218"/>
      <c r="L957" s="218"/>
      <c r="M957" s="218"/>
      <c r="N957" s="218"/>
      <c r="O957" s="218"/>
      <c r="P957" s="218"/>
      <c r="Q957" s="218"/>
      <c r="R957" s="218"/>
      <c r="S957" s="218"/>
      <c r="T957" s="218"/>
      <c r="U957" s="218"/>
      <c r="V957" s="218"/>
    </row>
    <row r="958" spans="1:22" ht="12.75" customHeight="1">
      <c r="A958" s="218"/>
      <c r="B958" s="218"/>
      <c r="C958" s="578"/>
      <c r="D958" s="578"/>
      <c r="E958" s="578"/>
      <c r="F958" s="578"/>
      <c r="G958" s="578"/>
      <c r="H958" s="218"/>
      <c r="I958" s="218"/>
      <c r="J958" s="218"/>
      <c r="K958" s="218"/>
      <c r="L958" s="218"/>
      <c r="M958" s="218"/>
      <c r="N958" s="218"/>
      <c r="O958" s="218"/>
      <c r="P958" s="218"/>
      <c r="Q958" s="218"/>
      <c r="R958" s="218"/>
      <c r="S958" s="218"/>
      <c r="T958" s="218"/>
      <c r="U958" s="218"/>
      <c r="V958" s="218"/>
    </row>
    <row r="959" spans="1:22" ht="12.75" customHeight="1">
      <c r="A959" s="218"/>
      <c r="B959" s="218"/>
      <c r="C959" s="578"/>
      <c r="D959" s="578"/>
      <c r="E959" s="578"/>
      <c r="F959" s="578"/>
      <c r="G959" s="578"/>
      <c r="H959" s="218"/>
      <c r="I959" s="218"/>
      <c r="J959" s="218"/>
      <c r="K959" s="218"/>
      <c r="L959" s="218"/>
      <c r="M959" s="218"/>
      <c r="N959" s="218"/>
      <c r="O959" s="218"/>
      <c r="P959" s="218"/>
      <c r="Q959" s="218"/>
      <c r="R959" s="218"/>
      <c r="S959" s="218"/>
      <c r="T959" s="218"/>
      <c r="U959" s="218"/>
      <c r="V959" s="218"/>
    </row>
    <row r="960" spans="1:22" ht="12.75" customHeight="1">
      <c r="A960" s="218"/>
      <c r="B960" s="218"/>
      <c r="C960" s="578"/>
      <c r="D960" s="578"/>
      <c r="E960" s="578"/>
      <c r="F960" s="578"/>
      <c r="G960" s="578"/>
      <c r="H960" s="218"/>
      <c r="I960" s="218"/>
      <c r="J960" s="218"/>
      <c r="K960" s="218"/>
      <c r="L960" s="218"/>
      <c r="M960" s="218"/>
      <c r="N960" s="218"/>
      <c r="O960" s="218"/>
      <c r="P960" s="218"/>
      <c r="Q960" s="218"/>
      <c r="R960" s="218"/>
      <c r="S960" s="218"/>
      <c r="T960" s="218"/>
      <c r="U960" s="218"/>
      <c r="V960" s="218"/>
    </row>
    <row r="961" spans="1:22" ht="12.75" customHeight="1">
      <c r="A961" s="218"/>
      <c r="B961" s="218"/>
      <c r="C961" s="578"/>
      <c r="D961" s="578"/>
      <c r="E961" s="578"/>
      <c r="F961" s="578"/>
      <c r="G961" s="578"/>
      <c r="H961" s="218"/>
      <c r="I961" s="218"/>
      <c r="J961" s="218"/>
      <c r="K961" s="218"/>
      <c r="L961" s="218"/>
      <c r="M961" s="218"/>
      <c r="N961" s="218"/>
      <c r="O961" s="218"/>
      <c r="P961" s="218"/>
      <c r="Q961" s="218"/>
      <c r="R961" s="218"/>
      <c r="S961" s="218"/>
      <c r="T961" s="218"/>
      <c r="U961" s="218"/>
      <c r="V961" s="218"/>
    </row>
    <row r="962" spans="1:22" ht="12.75" customHeight="1">
      <c r="A962" s="218"/>
      <c r="B962" s="218"/>
      <c r="C962" s="578"/>
      <c r="D962" s="578"/>
      <c r="E962" s="578"/>
      <c r="F962" s="578"/>
      <c r="G962" s="578"/>
      <c r="H962" s="218"/>
      <c r="I962" s="218"/>
      <c r="J962" s="218"/>
      <c r="K962" s="218"/>
      <c r="L962" s="218"/>
      <c r="M962" s="218"/>
      <c r="N962" s="218"/>
      <c r="O962" s="218"/>
      <c r="P962" s="218"/>
      <c r="Q962" s="218"/>
      <c r="R962" s="218"/>
      <c r="S962" s="218"/>
      <c r="T962" s="218"/>
      <c r="U962" s="218"/>
      <c r="V962" s="218"/>
    </row>
    <row r="963" spans="1:22" ht="12.75" customHeight="1">
      <c r="A963" s="218"/>
      <c r="B963" s="218"/>
      <c r="C963" s="578"/>
      <c r="D963" s="578"/>
      <c r="E963" s="578"/>
      <c r="F963" s="578"/>
      <c r="G963" s="578"/>
      <c r="H963" s="218"/>
      <c r="I963" s="218"/>
      <c r="J963" s="218"/>
      <c r="K963" s="218"/>
      <c r="L963" s="218"/>
      <c r="M963" s="218"/>
      <c r="N963" s="218"/>
      <c r="O963" s="218"/>
      <c r="P963" s="218"/>
      <c r="Q963" s="218"/>
      <c r="R963" s="218"/>
      <c r="S963" s="218"/>
      <c r="T963" s="218"/>
      <c r="U963" s="218"/>
      <c r="V963" s="218"/>
    </row>
    <row r="964" spans="1:22" ht="12.75" customHeight="1">
      <c r="A964" s="218"/>
      <c r="B964" s="218"/>
      <c r="C964" s="578"/>
      <c r="D964" s="578"/>
      <c r="E964" s="578"/>
      <c r="F964" s="578"/>
      <c r="G964" s="578"/>
      <c r="H964" s="218"/>
      <c r="I964" s="218"/>
      <c r="J964" s="218"/>
      <c r="K964" s="218"/>
      <c r="L964" s="218"/>
      <c r="M964" s="218"/>
      <c r="N964" s="218"/>
      <c r="O964" s="218"/>
      <c r="P964" s="218"/>
      <c r="Q964" s="218"/>
      <c r="R964" s="218"/>
      <c r="S964" s="218"/>
      <c r="T964" s="218"/>
      <c r="U964" s="218"/>
      <c r="V964" s="218"/>
    </row>
    <row r="965" spans="1:22" ht="12.75" customHeight="1">
      <c r="A965" s="218"/>
      <c r="B965" s="218"/>
      <c r="C965" s="578"/>
      <c r="D965" s="578"/>
      <c r="E965" s="578"/>
      <c r="F965" s="578"/>
      <c r="G965" s="578"/>
      <c r="H965" s="218"/>
      <c r="I965" s="218"/>
      <c r="J965" s="218"/>
      <c r="K965" s="218"/>
      <c r="L965" s="218"/>
      <c r="M965" s="218"/>
      <c r="N965" s="218"/>
      <c r="O965" s="218"/>
      <c r="P965" s="218"/>
      <c r="Q965" s="218"/>
      <c r="R965" s="218"/>
      <c r="S965" s="218"/>
      <c r="T965" s="218"/>
      <c r="U965" s="218"/>
      <c r="V965" s="218"/>
    </row>
    <row r="966" spans="1:22" ht="12.75" customHeight="1">
      <c r="A966" s="218"/>
      <c r="B966" s="218"/>
      <c r="C966" s="578"/>
      <c r="D966" s="578"/>
      <c r="E966" s="578"/>
      <c r="F966" s="578"/>
      <c r="G966" s="578"/>
      <c r="H966" s="218"/>
      <c r="I966" s="218"/>
      <c r="J966" s="218"/>
      <c r="K966" s="218"/>
      <c r="L966" s="218"/>
      <c r="M966" s="218"/>
      <c r="N966" s="218"/>
      <c r="O966" s="218"/>
      <c r="P966" s="218"/>
      <c r="Q966" s="218"/>
      <c r="R966" s="218"/>
      <c r="S966" s="218"/>
      <c r="T966" s="218"/>
      <c r="U966" s="218"/>
      <c r="V966" s="218"/>
    </row>
    <row r="967" spans="1:22" ht="12.75" customHeight="1">
      <c r="A967" s="218"/>
      <c r="B967" s="218"/>
      <c r="C967" s="578"/>
      <c r="D967" s="578"/>
      <c r="E967" s="578"/>
      <c r="F967" s="578"/>
      <c r="G967" s="578"/>
      <c r="H967" s="218"/>
      <c r="I967" s="218"/>
      <c r="J967" s="218"/>
      <c r="K967" s="218"/>
      <c r="L967" s="218"/>
      <c r="M967" s="218"/>
      <c r="N967" s="218"/>
      <c r="O967" s="218"/>
      <c r="P967" s="218"/>
      <c r="Q967" s="218"/>
      <c r="R967" s="218"/>
      <c r="S967" s="218"/>
      <c r="T967" s="218"/>
      <c r="U967" s="218"/>
      <c r="V967" s="218"/>
    </row>
    <row r="968" spans="1:22" ht="12.75" customHeight="1">
      <c r="A968" s="218"/>
      <c r="B968" s="218"/>
      <c r="C968" s="578"/>
      <c r="D968" s="578"/>
      <c r="E968" s="578"/>
      <c r="F968" s="578"/>
      <c r="G968" s="578"/>
      <c r="H968" s="218"/>
      <c r="I968" s="218"/>
      <c r="J968" s="218"/>
      <c r="K968" s="218"/>
      <c r="L968" s="218"/>
      <c r="M968" s="218"/>
      <c r="N968" s="218"/>
      <c r="O968" s="218"/>
      <c r="P968" s="218"/>
      <c r="Q968" s="218"/>
      <c r="R968" s="218"/>
      <c r="S968" s="218"/>
      <c r="T968" s="218"/>
      <c r="U968" s="218"/>
      <c r="V968" s="218"/>
    </row>
    <row r="969" spans="1:22" ht="12.75" customHeight="1">
      <c r="A969" s="218"/>
      <c r="B969" s="218"/>
      <c r="C969" s="578"/>
      <c r="D969" s="578"/>
      <c r="E969" s="578"/>
      <c r="F969" s="578"/>
      <c r="G969" s="578"/>
      <c r="H969" s="218"/>
      <c r="I969" s="218"/>
      <c r="J969" s="218"/>
      <c r="K969" s="218"/>
      <c r="L969" s="218"/>
      <c r="M969" s="218"/>
      <c r="N969" s="218"/>
      <c r="O969" s="218"/>
      <c r="P969" s="218"/>
      <c r="Q969" s="218"/>
      <c r="R969" s="218"/>
      <c r="S969" s="218"/>
      <c r="T969" s="218"/>
      <c r="U969" s="218"/>
      <c r="V969" s="218"/>
    </row>
    <row r="970" spans="1:22" ht="12.75" customHeight="1">
      <c r="A970" s="218"/>
      <c r="B970" s="218"/>
      <c r="C970" s="578"/>
      <c r="D970" s="578"/>
      <c r="E970" s="578"/>
      <c r="F970" s="578"/>
      <c r="G970" s="578"/>
      <c r="H970" s="218"/>
      <c r="I970" s="218"/>
      <c r="J970" s="218"/>
      <c r="K970" s="218"/>
      <c r="L970" s="218"/>
      <c r="M970" s="218"/>
      <c r="N970" s="218"/>
      <c r="O970" s="218"/>
      <c r="P970" s="218"/>
      <c r="Q970" s="218"/>
      <c r="R970" s="218"/>
      <c r="S970" s="218"/>
      <c r="T970" s="218"/>
      <c r="U970" s="218"/>
      <c r="V970" s="218"/>
    </row>
    <row r="971" spans="1:22" ht="12.75" customHeight="1">
      <c r="A971" s="218"/>
      <c r="B971" s="218"/>
      <c r="C971" s="578"/>
      <c r="D971" s="578"/>
      <c r="E971" s="578"/>
      <c r="F971" s="578"/>
      <c r="G971" s="578"/>
      <c r="H971" s="218"/>
      <c r="I971" s="218"/>
      <c r="J971" s="218"/>
      <c r="K971" s="218"/>
      <c r="L971" s="218"/>
      <c r="M971" s="218"/>
      <c r="N971" s="218"/>
      <c r="O971" s="218"/>
      <c r="P971" s="218"/>
      <c r="Q971" s="218"/>
      <c r="R971" s="218"/>
      <c r="S971" s="218"/>
      <c r="T971" s="218"/>
      <c r="U971" s="218"/>
      <c r="V971" s="218"/>
    </row>
    <row r="972" spans="1:22" ht="12.75" customHeight="1">
      <c r="A972" s="218"/>
      <c r="B972" s="218"/>
      <c r="C972" s="578"/>
      <c r="D972" s="578"/>
      <c r="E972" s="578"/>
      <c r="F972" s="578"/>
      <c r="G972" s="578"/>
      <c r="H972" s="218"/>
      <c r="I972" s="218"/>
      <c r="J972" s="218"/>
      <c r="K972" s="218"/>
      <c r="L972" s="218"/>
      <c r="M972" s="218"/>
      <c r="N972" s="218"/>
      <c r="O972" s="218"/>
      <c r="P972" s="218"/>
      <c r="Q972" s="218"/>
      <c r="R972" s="218"/>
      <c r="S972" s="218"/>
      <c r="T972" s="218"/>
      <c r="U972" s="218"/>
      <c r="V972" s="218"/>
    </row>
    <row r="973" spans="1:22" ht="12.75" customHeight="1">
      <c r="A973" s="218"/>
      <c r="B973" s="218"/>
      <c r="C973" s="578"/>
      <c r="D973" s="578"/>
      <c r="E973" s="578"/>
      <c r="F973" s="578"/>
      <c r="G973" s="578"/>
      <c r="H973" s="218"/>
      <c r="I973" s="218"/>
      <c r="J973" s="218"/>
      <c r="K973" s="218"/>
      <c r="L973" s="218"/>
      <c r="M973" s="218"/>
      <c r="N973" s="218"/>
      <c r="O973" s="218"/>
      <c r="P973" s="218"/>
      <c r="Q973" s="218"/>
      <c r="R973" s="218"/>
      <c r="S973" s="218"/>
      <c r="T973" s="218"/>
      <c r="U973" s="218"/>
      <c r="V973" s="218"/>
    </row>
    <row r="974" spans="1:22" ht="12.75" customHeight="1">
      <c r="A974" s="218"/>
      <c r="B974" s="218"/>
      <c r="C974" s="578"/>
      <c r="D974" s="578"/>
      <c r="E974" s="578"/>
      <c r="F974" s="578"/>
      <c r="G974" s="578"/>
      <c r="H974" s="218"/>
      <c r="I974" s="218"/>
      <c r="J974" s="218"/>
      <c r="K974" s="218"/>
      <c r="L974" s="218"/>
      <c r="M974" s="218"/>
      <c r="N974" s="218"/>
      <c r="O974" s="218"/>
      <c r="P974" s="218"/>
      <c r="Q974" s="218"/>
      <c r="R974" s="218"/>
      <c r="S974" s="218"/>
      <c r="T974" s="218"/>
      <c r="U974" s="218"/>
      <c r="V974" s="218"/>
    </row>
    <row r="975" spans="1:22" ht="12.75" customHeight="1">
      <c r="A975" s="218"/>
      <c r="B975" s="218"/>
      <c r="C975" s="578"/>
      <c r="D975" s="578"/>
      <c r="E975" s="578"/>
      <c r="F975" s="578"/>
      <c r="G975" s="578"/>
      <c r="H975" s="218"/>
      <c r="I975" s="218"/>
      <c r="J975" s="218"/>
      <c r="K975" s="218"/>
      <c r="L975" s="218"/>
      <c r="M975" s="218"/>
      <c r="N975" s="218"/>
      <c r="O975" s="218"/>
      <c r="P975" s="218"/>
      <c r="Q975" s="218"/>
      <c r="R975" s="218"/>
      <c r="S975" s="218"/>
      <c r="T975" s="218"/>
      <c r="U975" s="218"/>
      <c r="V975" s="218"/>
    </row>
    <row r="976" spans="1:22" ht="12.75" customHeight="1">
      <c r="A976" s="218"/>
      <c r="B976" s="218"/>
      <c r="C976" s="578"/>
      <c r="D976" s="578"/>
      <c r="E976" s="578"/>
      <c r="F976" s="578"/>
      <c r="G976" s="578"/>
      <c r="H976" s="218"/>
      <c r="I976" s="218"/>
      <c r="J976" s="218"/>
      <c r="K976" s="218"/>
      <c r="L976" s="218"/>
      <c r="M976" s="218"/>
      <c r="N976" s="218"/>
      <c r="O976" s="218"/>
      <c r="P976" s="218"/>
      <c r="Q976" s="218"/>
      <c r="R976" s="218"/>
      <c r="S976" s="218"/>
      <c r="T976" s="218"/>
      <c r="U976" s="218"/>
      <c r="V976" s="218"/>
    </row>
    <row r="977" spans="1:22" ht="12.75" customHeight="1">
      <c r="A977" s="218"/>
      <c r="B977" s="218"/>
      <c r="C977" s="578"/>
      <c r="D977" s="578"/>
      <c r="E977" s="578"/>
      <c r="F977" s="578"/>
      <c r="G977" s="578"/>
      <c r="H977" s="218"/>
      <c r="I977" s="218"/>
      <c r="J977" s="218"/>
      <c r="K977" s="218"/>
      <c r="L977" s="218"/>
      <c r="M977" s="218"/>
      <c r="N977" s="218"/>
      <c r="O977" s="218"/>
      <c r="P977" s="218"/>
      <c r="Q977" s="218"/>
      <c r="R977" s="218"/>
      <c r="S977" s="218"/>
      <c r="T977" s="218"/>
      <c r="U977" s="218"/>
      <c r="V977" s="218"/>
    </row>
    <row r="978" spans="1:22" ht="12.75" customHeight="1">
      <c r="A978" s="218"/>
      <c r="B978" s="218"/>
      <c r="C978" s="578"/>
      <c r="D978" s="578"/>
      <c r="E978" s="578"/>
      <c r="F978" s="578"/>
      <c r="G978" s="578"/>
      <c r="H978" s="218"/>
      <c r="I978" s="218"/>
      <c r="J978" s="218"/>
      <c r="K978" s="218"/>
      <c r="L978" s="218"/>
      <c r="M978" s="218"/>
      <c r="N978" s="218"/>
      <c r="O978" s="218"/>
      <c r="P978" s="218"/>
      <c r="Q978" s="218"/>
      <c r="R978" s="218"/>
      <c r="S978" s="218"/>
      <c r="T978" s="218"/>
      <c r="U978" s="218"/>
      <c r="V978" s="218"/>
    </row>
    <row r="979" spans="1:22" ht="12.75" customHeight="1">
      <c r="A979" s="218"/>
      <c r="B979" s="218"/>
      <c r="C979" s="578"/>
      <c r="D979" s="578"/>
      <c r="E979" s="578"/>
      <c r="F979" s="578"/>
      <c r="G979" s="578"/>
      <c r="H979" s="218"/>
      <c r="I979" s="218"/>
      <c r="J979" s="218"/>
      <c r="K979" s="218"/>
      <c r="L979" s="218"/>
      <c r="M979" s="218"/>
      <c r="N979" s="218"/>
      <c r="O979" s="218"/>
      <c r="P979" s="218"/>
      <c r="Q979" s="218"/>
      <c r="R979" s="218"/>
      <c r="S979" s="218"/>
      <c r="T979" s="218"/>
      <c r="U979" s="218"/>
      <c r="V979" s="218"/>
    </row>
    <row r="980" spans="1:22" ht="12.75" customHeight="1">
      <c r="A980" s="218"/>
      <c r="B980" s="218"/>
      <c r="C980" s="578"/>
      <c r="D980" s="578"/>
      <c r="E980" s="578"/>
      <c r="F980" s="578"/>
      <c r="G980" s="578"/>
      <c r="H980" s="218"/>
      <c r="I980" s="218"/>
      <c r="J980" s="218"/>
      <c r="K980" s="218"/>
      <c r="L980" s="218"/>
      <c r="M980" s="218"/>
      <c r="N980" s="218"/>
      <c r="O980" s="218"/>
      <c r="P980" s="218"/>
      <c r="Q980" s="218"/>
      <c r="R980" s="218"/>
      <c r="S980" s="218"/>
      <c r="T980" s="218"/>
      <c r="U980" s="218"/>
      <c r="V980" s="218"/>
    </row>
    <row r="981" spans="1:22" ht="12.75" customHeight="1">
      <c r="A981" s="218"/>
      <c r="B981" s="218"/>
      <c r="C981" s="578"/>
      <c r="D981" s="578"/>
      <c r="E981" s="578"/>
      <c r="F981" s="578"/>
      <c r="G981" s="578"/>
      <c r="H981" s="218"/>
      <c r="I981" s="218"/>
      <c r="J981" s="218"/>
      <c r="K981" s="218"/>
      <c r="L981" s="218"/>
      <c r="M981" s="218"/>
      <c r="N981" s="218"/>
      <c r="O981" s="218"/>
      <c r="P981" s="218"/>
      <c r="Q981" s="218"/>
      <c r="R981" s="218"/>
      <c r="S981" s="218"/>
      <c r="T981" s="218"/>
      <c r="U981" s="218"/>
      <c r="V981" s="218"/>
    </row>
    <row r="982" spans="1:22" ht="12.75" customHeight="1">
      <c r="A982" s="218"/>
      <c r="B982" s="218"/>
      <c r="C982" s="578"/>
      <c r="D982" s="578"/>
      <c r="E982" s="578"/>
      <c r="F982" s="578"/>
      <c r="G982" s="578"/>
      <c r="H982" s="218"/>
      <c r="I982" s="218"/>
      <c r="J982" s="218"/>
      <c r="K982" s="218"/>
      <c r="L982" s="218"/>
      <c r="M982" s="218"/>
      <c r="N982" s="218"/>
      <c r="O982" s="218"/>
      <c r="P982" s="218"/>
      <c r="Q982" s="218"/>
      <c r="R982" s="218"/>
      <c r="S982" s="218"/>
      <c r="T982" s="218"/>
      <c r="U982" s="218"/>
      <c r="V982" s="218"/>
    </row>
    <row r="983" spans="1:22" ht="12.75" customHeight="1">
      <c r="A983" s="218"/>
      <c r="B983" s="218"/>
      <c r="C983" s="578"/>
      <c r="D983" s="578"/>
      <c r="E983" s="578"/>
      <c r="F983" s="578"/>
      <c r="G983" s="578"/>
      <c r="H983" s="218"/>
      <c r="I983" s="218"/>
      <c r="J983" s="218"/>
      <c r="K983" s="218"/>
      <c r="L983" s="218"/>
      <c r="M983" s="218"/>
      <c r="N983" s="218"/>
      <c r="O983" s="218"/>
      <c r="P983" s="218"/>
      <c r="Q983" s="218"/>
      <c r="R983" s="218"/>
      <c r="S983" s="218"/>
      <c r="T983" s="218"/>
      <c r="U983" s="218"/>
      <c r="V983" s="218"/>
    </row>
    <row r="984" spans="1:22" ht="12.75" customHeight="1">
      <c r="A984" s="218"/>
      <c r="B984" s="218"/>
      <c r="C984" s="578"/>
      <c r="D984" s="578"/>
      <c r="E984" s="578"/>
      <c r="F984" s="578"/>
      <c r="G984" s="578"/>
      <c r="H984" s="218"/>
      <c r="I984" s="218"/>
      <c r="J984" s="218"/>
      <c r="K984" s="218"/>
      <c r="L984" s="218"/>
      <c r="M984" s="218"/>
      <c r="N984" s="218"/>
      <c r="O984" s="218"/>
      <c r="P984" s="218"/>
      <c r="Q984" s="218"/>
      <c r="R984" s="218"/>
      <c r="S984" s="218"/>
      <c r="T984" s="218"/>
      <c r="U984" s="218"/>
      <c r="V984" s="218"/>
    </row>
    <row r="985" spans="1:22" ht="12.75" customHeight="1">
      <c r="A985" s="218"/>
      <c r="B985" s="218"/>
      <c r="C985" s="578"/>
      <c r="D985" s="578"/>
      <c r="E985" s="578"/>
      <c r="F985" s="578"/>
      <c r="G985" s="578"/>
      <c r="H985" s="218"/>
      <c r="I985" s="218"/>
      <c r="J985" s="218"/>
      <c r="K985" s="218"/>
      <c r="L985" s="218"/>
      <c r="M985" s="218"/>
      <c r="N985" s="218"/>
      <c r="O985" s="218"/>
      <c r="P985" s="218"/>
      <c r="Q985" s="218"/>
      <c r="R985" s="218"/>
      <c r="S985" s="218"/>
      <c r="T985" s="218"/>
      <c r="U985" s="218"/>
      <c r="V985" s="218"/>
    </row>
    <row r="986" spans="1:22" ht="12.75" customHeight="1">
      <c r="A986" s="218"/>
      <c r="B986" s="218"/>
      <c r="C986" s="578"/>
      <c r="D986" s="578"/>
      <c r="E986" s="578"/>
      <c r="F986" s="578"/>
      <c r="G986" s="578"/>
      <c r="H986" s="218"/>
      <c r="I986" s="218"/>
      <c r="J986" s="218"/>
      <c r="K986" s="218"/>
      <c r="L986" s="218"/>
      <c r="M986" s="218"/>
      <c r="N986" s="218"/>
      <c r="O986" s="218"/>
      <c r="P986" s="218"/>
      <c r="Q986" s="218"/>
      <c r="R986" s="218"/>
      <c r="S986" s="218"/>
      <c r="T986" s="218"/>
      <c r="U986" s="218"/>
      <c r="V986" s="218"/>
    </row>
    <row r="987" spans="1:22" ht="12.75" customHeight="1">
      <c r="A987" s="218"/>
      <c r="B987" s="218"/>
      <c r="C987" s="578"/>
      <c r="D987" s="578"/>
      <c r="E987" s="578"/>
      <c r="F987" s="578"/>
      <c r="G987" s="578"/>
      <c r="H987" s="218"/>
      <c r="I987" s="218"/>
      <c r="J987" s="218"/>
      <c r="K987" s="218"/>
      <c r="L987" s="218"/>
      <c r="M987" s="218"/>
      <c r="N987" s="218"/>
      <c r="O987" s="218"/>
      <c r="P987" s="218"/>
      <c r="Q987" s="218"/>
      <c r="R987" s="218"/>
      <c r="S987" s="218"/>
      <c r="T987" s="218"/>
      <c r="U987" s="218"/>
      <c r="V987" s="218"/>
    </row>
    <row r="988" spans="1:22" ht="12.75" customHeight="1">
      <c r="A988" s="218"/>
      <c r="B988" s="218"/>
      <c r="C988" s="578"/>
      <c r="D988" s="578"/>
      <c r="E988" s="578"/>
      <c r="F988" s="578"/>
      <c r="G988" s="578"/>
      <c r="H988" s="218"/>
      <c r="I988" s="218"/>
      <c r="J988" s="218"/>
      <c r="K988" s="218"/>
      <c r="L988" s="218"/>
      <c r="M988" s="218"/>
      <c r="N988" s="218"/>
      <c r="O988" s="218"/>
      <c r="P988" s="218"/>
      <c r="Q988" s="218"/>
      <c r="R988" s="218"/>
      <c r="S988" s="218"/>
      <c r="T988" s="218"/>
      <c r="U988" s="218"/>
      <c r="V988" s="218"/>
    </row>
    <row r="989" spans="1:22" ht="12.75" customHeight="1">
      <c r="A989" s="218"/>
      <c r="B989" s="218"/>
      <c r="C989" s="578"/>
      <c r="D989" s="578"/>
      <c r="E989" s="578"/>
      <c r="F989" s="578"/>
      <c r="G989" s="578"/>
      <c r="H989" s="218"/>
      <c r="I989" s="218"/>
      <c r="J989" s="218"/>
      <c r="K989" s="218"/>
      <c r="L989" s="218"/>
      <c r="M989" s="218"/>
      <c r="N989" s="218"/>
      <c r="O989" s="218"/>
      <c r="P989" s="218"/>
      <c r="Q989" s="218"/>
      <c r="R989" s="218"/>
      <c r="S989" s="218"/>
      <c r="T989" s="218"/>
      <c r="U989" s="218"/>
      <c r="V989" s="218"/>
    </row>
    <row r="990" spans="1:22" ht="12.75" customHeight="1">
      <c r="A990" s="218"/>
      <c r="B990" s="218"/>
      <c r="C990" s="578"/>
      <c r="D990" s="578"/>
      <c r="E990" s="578"/>
      <c r="F990" s="578"/>
      <c r="G990" s="578"/>
      <c r="H990" s="218"/>
      <c r="I990" s="218"/>
      <c r="J990" s="218"/>
      <c r="K990" s="218"/>
      <c r="L990" s="218"/>
      <c r="M990" s="218"/>
      <c r="N990" s="218"/>
      <c r="O990" s="218"/>
      <c r="P990" s="218"/>
      <c r="Q990" s="218"/>
      <c r="R990" s="218"/>
      <c r="S990" s="218"/>
      <c r="T990" s="218"/>
      <c r="U990" s="218"/>
      <c r="V990" s="218"/>
    </row>
    <row r="991" spans="1:22" ht="12.75" customHeight="1">
      <c r="A991" s="218"/>
      <c r="B991" s="218"/>
      <c r="C991" s="578"/>
      <c r="D991" s="578"/>
      <c r="E991" s="578"/>
      <c r="F991" s="578"/>
      <c r="G991" s="578"/>
      <c r="H991" s="218"/>
      <c r="I991" s="218"/>
      <c r="J991" s="218"/>
      <c r="K991" s="218"/>
      <c r="L991" s="218"/>
      <c r="M991" s="218"/>
      <c r="N991" s="218"/>
      <c r="O991" s="218"/>
      <c r="P991" s="218"/>
      <c r="Q991" s="218"/>
      <c r="R991" s="218"/>
      <c r="S991" s="218"/>
      <c r="T991" s="218"/>
      <c r="U991" s="218"/>
      <c r="V991" s="218"/>
    </row>
    <row r="992" spans="1:22" ht="12.75" customHeight="1">
      <c r="A992" s="218"/>
      <c r="B992" s="218"/>
      <c r="C992" s="578"/>
      <c r="D992" s="578"/>
      <c r="E992" s="578"/>
      <c r="F992" s="578"/>
      <c r="G992" s="578"/>
      <c r="H992" s="218"/>
      <c r="I992" s="218"/>
      <c r="J992" s="218"/>
      <c r="K992" s="218"/>
      <c r="L992" s="218"/>
      <c r="M992" s="218"/>
      <c r="N992" s="218"/>
      <c r="O992" s="218"/>
      <c r="P992" s="218"/>
      <c r="Q992" s="218"/>
      <c r="R992" s="218"/>
      <c r="S992" s="218"/>
      <c r="T992" s="218"/>
      <c r="U992" s="218"/>
      <c r="V992" s="218"/>
    </row>
    <row r="993" spans="1:22" ht="12.75" customHeight="1">
      <c r="A993" s="218"/>
      <c r="B993" s="218"/>
      <c r="C993" s="578"/>
      <c r="D993" s="578"/>
      <c r="E993" s="578"/>
      <c r="F993" s="578"/>
      <c r="G993" s="578"/>
      <c r="H993" s="218"/>
      <c r="I993" s="218"/>
      <c r="J993" s="218"/>
      <c r="K993" s="218"/>
      <c r="L993" s="218"/>
      <c r="M993" s="218"/>
      <c r="N993" s="218"/>
      <c r="O993" s="218"/>
      <c r="P993" s="218"/>
      <c r="Q993" s="218"/>
      <c r="R993" s="218"/>
      <c r="S993" s="218"/>
      <c r="T993" s="218"/>
      <c r="U993" s="218"/>
      <c r="V993" s="218"/>
    </row>
    <row r="994" spans="1:22" ht="12.75" customHeight="1">
      <c r="A994" s="218"/>
      <c r="B994" s="218"/>
      <c r="C994" s="578"/>
      <c r="D994" s="578"/>
      <c r="E994" s="578"/>
      <c r="F994" s="578"/>
      <c r="G994" s="578"/>
      <c r="H994" s="218"/>
      <c r="I994" s="218"/>
      <c r="J994" s="218"/>
      <c r="K994" s="218"/>
      <c r="L994" s="218"/>
      <c r="M994" s="218"/>
      <c r="N994" s="218"/>
      <c r="O994" s="218"/>
      <c r="P994" s="218"/>
      <c r="Q994" s="218"/>
      <c r="R994" s="218"/>
      <c r="S994" s="218"/>
      <c r="T994" s="218"/>
      <c r="U994" s="218"/>
      <c r="V994" s="218"/>
    </row>
  </sheetData>
  <mergeCells count="20">
    <mergeCell ref="A6:O6"/>
    <mergeCell ref="A7:A11"/>
    <mergeCell ref="B7:B11"/>
    <mergeCell ref="C7:O7"/>
    <mergeCell ref="C8:O8"/>
    <mergeCell ref="C9:G9"/>
    <mergeCell ref="H9:J9"/>
    <mergeCell ref="M9:O9"/>
    <mergeCell ref="C10:G10"/>
    <mergeCell ref="H10:J10"/>
    <mergeCell ref="A132:B132"/>
    <mergeCell ref="A141:B141"/>
    <mergeCell ref="A154:B154"/>
    <mergeCell ref="A168:B168"/>
    <mergeCell ref="M10:O10"/>
    <mergeCell ref="A45:B45"/>
    <mergeCell ref="A81:B81"/>
    <mergeCell ref="A94:B94"/>
    <mergeCell ref="A105:B105"/>
    <mergeCell ref="A115:B115"/>
  </mergeCells>
  <pageMargins left="0.25" right="0.25" top="0.75" bottom="0.75" header="0.3" footer="0.3"/>
  <pageSetup paperSize="9" scale="5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0"/>
  <sheetViews>
    <sheetView zoomScale="70" zoomScaleNormal="70" workbookViewId="0">
      <selection activeCell="A6" sqref="A6:G6"/>
    </sheetView>
  </sheetViews>
  <sheetFormatPr defaultColWidth="14.44140625" defaultRowHeight="14.4"/>
  <cols>
    <col min="1" max="1" width="4.6640625" style="7" customWidth="1"/>
    <col min="2" max="2" width="64.6640625" style="7" customWidth="1"/>
    <col min="3" max="5" width="23.6640625" style="650" customWidth="1"/>
    <col min="6" max="7" width="22.6640625" style="650" customWidth="1"/>
    <col min="8" max="24" width="8.6640625" style="7" customWidth="1"/>
    <col min="25" max="16384" width="14.44140625" style="7"/>
  </cols>
  <sheetData>
    <row r="1" spans="1:7">
      <c r="A1" s="218"/>
      <c r="B1" s="218"/>
      <c r="C1" s="578"/>
      <c r="D1" s="578"/>
      <c r="E1" s="578"/>
      <c r="F1" s="578"/>
      <c r="G1" s="579" t="s">
        <v>521</v>
      </c>
    </row>
    <row r="2" spans="1:7">
      <c r="A2" s="218"/>
      <c r="B2" s="218"/>
      <c r="C2" s="578"/>
      <c r="D2" s="578"/>
      <c r="E2" s="578"/>
      <c r="F2" s="578"/>
      <c r="G2" s="579" t="s">
        <v>148</v>
      </c>
    </row>
    <row r="3" spans="1:7">
      <c r="A3" s="218"/>
      <c r="B3" s="218"/>
      <c r="C3" s="578"/>
      <c r="D3" s="578"/>
      <c r="E3" s="578"/>
      <c r="F3" s="578"/>
      <c r="G3" s="579" t="s">
        <v>109</v>
      </c>
    </row>
    <row r="4" spans="1:7">
      <c r="A4" s="218"/>
      <c r="B4" s="218"/>
      <c r="C4" s="578"/>
      <c r="D4" s="578"/>
      <c r="E4" s="578"/>
      <c r="F4" s="578"/>
      <c r="G4" s="579" t="s">
        <v>142</v>
      </c>
    </row>
    <row r="5" spans="1:7">
      <c r="A5" s="218"/>
      <c r="B5" s="218"/>
      <c r="C5" s="578"/>
      <c r="D5" s="578"/>
      <c r="E5" s="578"/>
      <c r="F5" s="578"/>
      <c r="G5" s="579" t="s">
        <v>141</v>
      </c>
    </row>
    <row r="6" spans="1:7" ht="50.25" customHeight="1">
      <c r="A6" s="1042" t="s">
        <v>550</v>
      </c>
      <c r="B6" s="1043"/>
      <c r="C6" s="1043"/>
      <c r="D6" s="1043"/>
      <c r="E6" s="1043"/>
      <c r="F6" s="1043"/>
      <c r="G6" s="1043"/>
    </row>
    <row r="7" spans="1:7" ht="20.25" customHeight="1">
      <c r="A7" s="920" t="s">
        <v>110</v>
      </c>
      <c r="B7" s="920" t="s">
        <v>222</v>
      </c>
      <c r="C7" s="944" t="s">
        <v>111</v>
      </c>
      <c r="D7" s="944"/>
      <c r="E7" s="944"/>
      <c r="F7" s="921"/>
      <c r="G7" s="921"/>
    </row>
    <row r="8" spans="1:7" ht="34.5" customHeight="1">
      <c r="A8" s="921"/>
      <c r="B8" s="921"/>
      <c r="C8" s="920" t="s">
        <v>302</v>
      </c>
      <c r="D8" s="920"/>
      <c r="E8" s="920"/>
      <c r="F8" s="921"/>
      <c r="G8" s="921"/>
    </row>
    <row r="9" spans="1:7" ht="62.25" customHeight="1">
      <c r="A9" s="921"/>
      <c r="B9" s="921"/>
      <c r="C9" s="1037" t="s">
        <v>303</v>
      </c>
      <c r="D9" s="1037"/>
      <c r="E9" s="1037"/>
      <c r="F9" s="1037" t="s">
        <v>304</v>
      </c>
      <c r="G9" s="951"/>
    </row>
    <row r="10" spans="1:7" ht="40.5" customHeight="1">
      <c r="A10" s="921"/>
      <c r="B10" s="921"/>
      <c r="C10" s="1044" t="s">
        <v>293</v>
      </c>
      <c r="D10" s="1044"/>
      <c r="E10" s="1044"/>
      <c r="F10" s="1044" t="s">
        <v>235</v>
      </c>
      <c r="G10" s="1039"/>
    </row>
    <row r="11" spans="1:7">
      <c r="A11" s="921"/>
      <c r="B11" s="921"/>
      <c r="C11" s="1" t="s">
        <v>154</v>
      </c>
      <c r="D11" s="1" t="s">
        <v>161</v>
      </c>
      <c r="E11" s="1" t="s">
        <v>416</v>
      </c>
      <c r="F11" s="1" t="s">
        <v>165</v>
      </c>
      <c r="G11" s="1" t="s">
        <v>177</v>
      </c>
    </row>
    <row r="12" spans="1:7">
      <c r="A12" s="356">
        <v>1</v>
      </c>
      <c r="B12" s="356">
        <v>2</v>
      </c>
      <c r="C12" s="356">
        <v>3</v>
      </c>
      <c r="D12" s="356">
        <v>4</v>
      </c>
      <c r="E12" s="356">
        <v>5</v>
      </c>
      <c r="F12" s="356">
        <v>6</v>
      </c>
      <c r="G12" s="356">
        <v>7</v>
      </c>
    </row>
    <row r="13" spans="1:7">
      <c r="A13" s="1040" t="s">
        <v>191</v>
      </c>
      <c r="B13" s="1041"/>
      <c r="C13" s="651"/>
      <c r="D13" s="652"/>
      <c r="E13" s="652"/>
      <c r="F13" s="652"/>
      <c r="G13" s="653"/>
    </row>
    <row r="14" spans="1:7">
      <c r="A14" s="240">
        <v>1</v>
      </c>
      <c r="B14" s="234" t="s">
        <v>114</v>
      </c>
      <c r="C14" s="599"/>
      <c r="D14" s="599"/>
      <c r="E14" s="599"/>
      <c r="F14" s="599"/>
      <c r="G14" s="599"/>
    </row>
    <row r="15" spans="1:7">
      <c r="A15" s="240">
        <v>2</v>
      </c>
      <c r="B15" s="234" t="s">
        <v>115</v>
      </c>
      <c r="C15" s="599"/>
      <c r="D15" s="599"/>
      <c r="E15" s="599"/>
      <c r="F15" s="599"/>
      <c r="G15" s="599"/>
    </row>
    <row r="16" spans="1:7">
      <c r="A16" s="240">
        <v>3</v>
      </c>
      <c r="B16" s="234" t="s">
        <v>116</v>
      </c>
      <c r="C16" s="599"/>
      <c r="D16" s="599"/>
      <c r="E16" s="599"/>
      <c r="F16" s="599"/>
      <c r="G16" s="599"/>
    </row>
    <row r="17" spans="1:7">
      <c r="A17" s="240">
        <v>4</v>
      </c>
      <c r="B17" s="234" t="s">
        <v>117</v>
      </c>
      <c r="C17" s="599"/>
      <c r="D17" s="599"/>
      <c r="E17" s="599"/>
      <c r="F17" s="599"/>
      <c r="G17" s="599"/>
    </row>
    <row r="18" spans="1:7">
      <c r="A18" s="240">
        <v>5</v>
      </c>
      <c r="B18" s="234" t="s">
        <v>118</v>
      </c>
      <c r="C18" s="599"/>
      <c r="D18" s="599"/>
      <c r="E18" s="599"/>
      <c r="F18" s="599"/>
      <c r="G18" s="599"/>
    </row>
    <row r="19" spans="1:7">
      <c r="A19" s="240">
        <v>6</v>
      </c>
      <c r="B19" s="234" t="s">
        <v>119</v>
      </c>
      <c r="C19" s="599"/>
      <c r="D19" s="599"/>
      <c r="E19" s="599"/>
      <c r="F19" s="599"/>
      <c r="G19" s="599"/>
    </row>
    <row r="20" spans="1:7">
      <c r="A20" s="240">
        <v>7</v>
      </c>
      <c r="B20" s="234" t="s">
        <v>120</v>
      </c>
      <c r="C20" s="599"/>
      <c r="D20" s="599"/>
      <c r="E20" s="599"/>
      <c r="F20" s="599"/>
      <c r="G20" s="599"/>
    </row>
    <row r="21" spans="1:7">
      <c r="A21" s="240">
        <v>8</v>
      </c>
      <c r="B21" s="234" t="s">
        <v>122</v>
      </c>
      <c r="C21" s="599"/>
      <c r="D21" s="599"/>
      <c r="E21" s="599"/>
      <c r="F21" s="599"/>
      <c r="G21" s="599"/>
    </row>
    <row r="22" spans="1:7">
      <c r="A22" s="240">
        <v>9</v>
      </c>
      <c r="B22" s="234" t="s">
        <v>128</v>
      </c>
      <c r="C22" s="599"/>
      <c r="D22" s="599"/>
      <c r="E22" s="599"/>
      <c r="F22" s="599"/>
      <c r="G22" s="599"/>
    </row>
    <row r="23" spans="1:7">
      <c r="A23" s="240">
        <v>10</v>
      </c>
      <c r="B23" s="234" t="s">
        <v>129</v>
      </c>
      <c r="C23" s="599"/>
      <c r="D23" s="599"/>
      <c r="E23" s="599">
        <v>1</v>
      </c>
      <c r="F23" s="599">
        <v>1</v>
      </c>
      <c r="G23" s="599"/>
    </row>
    <row r="24" spans="1:7" ht="26.4">
      <c r="A24" s="240">
        <v>11</v>
      </c>
      <c r="B24" s="234" t="s">
        <v>135</v>
      </c>
      <c r="C24" s="599"/>
      <c r="D24" s="599"/>
      <c r="E24" s="599"/>
      <c r="F24" s="599"/>
      <c r="G24" s="599"/>
    </row>
    <row r="25" spans="1:7">
      <c r="A25" s="240">
        <v>12</v>
      </c>
      <c r="B25" s="234" t="s">
        <v>133</v>
      </c>
      <c r="C25" s="599"/>
      <c r="D25" s="599"/>
      <c r="E25" s="599"/>
      <c r="F25" s="599"/>
      <c r="G25" s="599"/>
    </row>
    <row r="26" spans="1:7">
      <c r="A26" s="240">
        <v>13</v>
      </c>
      <c r="B26" s="234" t="s">
        <v>131</v>
      </c>
      <c r="C26" s="599"/>
      <c r="D26" s="599"/>
      <c r="E26" s="599"/>
      <c r="F26" s="599"/>
      <c r="G26" s="599"/>
    </row>
    <row r="27" spans="1:7">
      <c r="A27" s="240">
        <v>14</v>
      </c>
      <c r="B27" s="234" t="s">
        <v>132</v>
      </c>
      <c r="C27" s="599"/>
      <c r="D27" s="599"/>
      <c r="E27" s="599"/>
      <c r="F27" s="599"/>
      <c r="G27" s="599"/>
    </row>
    <row r="28" spans="1:7">
      <c r="A28" s="240">
        <v>15</v>
      </c>
      <c r="B28" s="234" t="s">
        <v>143</v>
      </c>
      <c r="C28" s="599"/>
      <c r="D28" s="599"/>
      <c r="E28" s="599"/>
      <c r="F28" s="599"/>
      <c r="G28" s="599"/>
    </row>
    <row r="29" spans="1:7">
      <c r="A29" s="240">
        <v>16</v>
      </c>
      <c r="B29" s="234" t="s">
        <v>192</v>
      </c>
      <c r="C29" s="599"/>
      <c r="D29" s="599"/>
      <c r="E29" s="599"/>
      <c r="F29" s="599"/>
      <c r="G29" s="599"/>
    </row>
    <row r="30" spans="1:7">
      <c r="A30" s="240">
        <v>17</v>
      </c>
      <c r="B30" s="234" t="s">
        <v>130</v>
      </c>
      <c r="C30" s="599"/>
      <c r="D30" s="599"/>
      <c r="E30" s="599"/>
      <c r="F30" s="599"/>
      <c r="G30" s="599"/>
    </row>
    <row r="31" spans="1:7">
      <c r="A31" s="240">
        <v>18</v>
      </c>
      <c r="B31" s="234" t="s">
        <v>121</v>
      </c>
      <c r="C31" s="599"/>
      <c r="D31" s="599"/>
      <c r="E31" s="599"/>
      <c r="F31" s="599"/>
      <c r="G31" s="599"/>
    </row>
    <row r="32" spans="1:7">
      <c r="A32" s="240">
        <v>19</v>
      </c>
      <c r="B32" s="234" t="s">
        <v>134</v>
      </c>
      <c r="C32" s="599"/>
      <c r="D32" s="599"/>
      <c r="E32" s="599"/>
      <c r="F32" s="599"/>
      <c r="G32" s="599"/>
    </row>
    <row r="33" spans="1:7">
      <c r="A33" s="240">
        <v>20</v>
      </c>
      <c r="B33" s="234" t="s">
        <v>123</v>
      </c>
      <c r="C33" s="599"/>
      <c r="D33" s="599"/>
      <c r="E33" s="599"/>
      <c r="F33" s="599"/>
      <c r="G33" s="599"/>
    </row>
    <row r="34" spans="1:7">
      <c r="A34" s="240">
        <v>21</v>
      </c>
      <c r="B34" s="234" t="s">
        <v>124</v>
      </c>
      <c r="C34" s="599"/>
      <c r="D34" s="599"/>
      <c r="E34" s="599"/>
      <c r="F34" s="599"/>
      <c r="G34" s="599"/>
    </row>
    <row r="35" spans="1:7">
      <c r="A35" s="240">
        <v>22</v>
      </c>
      <c r="B35" s="234" t="s">
        <v>125</v>
      </c>
      <c r="C35" s="599"/>
      <c r="D35" s="599"/>
      <c r="E35" s="599"/>
      <c r="F35" s="599"/>
      <c r="G35" s="599"/>
    </row>
    <row r="36" spans="1:7">
      <c r="A36" s="240">
        <v>23</v>
      </c>
      <c r="B36" s="234" t="s">
        <v>126</v>
      </c>
      <c r="C36" s="599"/>
      <c r="D36" s="599"/>
      <c r="E36" s="599"/>
      <c r="F36" s="599"/>
      <c r="G36" s="599"/>
    </row>
    <row r="37" spans="1:7">
      <c r="A37" s="240">
        <v>24</v>
      </c>
      <c r="B37" s="234" t="s">
        <v>137</v>
      </c>
      <c r="C37" s="599"/>
      <c r="D37" s="599"/>
      <c r="E37" s="599"/>
      <c r="F37" s="599"/>
      <c r="G37" s="599"/>
    </row>
    <row r="38" spans="1:7">
      <c r="A38" s="240">
        <v>25</v>
      </c>
      <c r="B38" s="234" t="s">
        <v>127</v>
      </c>
      <c r="C38" s="599"/>
      <c r="D38" s="599"/>
      <c r="E38" s="599"/>
      <c r="F38" s="599"/>
      <c r="G38" s="599"/>
    </row>
    <row r="39" spans="1:7">
      <c r="A39" s="240">
        <v>26</v>
      </c>
      <c r="B39" s="234" t="s">
        <v>136</v>
      </c>
      <c r="C39" s="599"/>
      <c r="D39" s="599"/>
      <c r="E39" s="599"/>
      <c r="F39" s="599"/>
      <c r="G39" s="599"/>
    </row>
    <row r="40" spans="1:7">
      <c r="A40" s="240">
        <v>27</v>
      </c>
      <c r="B40" s="234" t="s">
        <v>138</v>
      </c>
      <c r="C40" s="599"/>
      <c r="D40" s="599"/>
      <c r="E40" s="599"/>
      <c r="F40" s="599"/>
      <c r="G40" s="599"/>
    </row>
    <row r="41" spans="1:7">
      <c r="A41" s="240">
        <v>28</v>
      </c>
      <c r="B41" s="234" t="s">
        <v>139</v>
      </c>
      <c r="C41" s="599"/>
      <c r="D41" s="599"/>
      <c r="E41" s="599"/>
      <c r="F41" s="599"/>
      <c r="G41" s="599"/>
    </row>
    <row r="42" spans="1:7">
      <c r="A42" s="240">
        <v>29</v>
      </c>
      <c r="B42" s="234" t="s">
        <v>150</v>
      </c>
      <c r="C42" s="599"/>
      <c r="D42" s="599"/>
      <c r="E42" s="599"/>
      <c r="F42" s="599"/>
      <c r="G42" s="599"/>
    </row>
    <row r="43" spans="1:7">
      <c r="A43" s="240">
        <v>30</v>
      </c>
      <c r="B43" s="234" t="s">
        <v>140</v>
      </c>
      <c r="C43" s="599"/>
      <c r="D43" s="599"/>
      <c r="E43" s="599"/>
      <c r="F43" s="599"/>
      <c r="G43" s="599"/>
    </row>
    <row r="44" spans="1:7">
      <c r="A44" s="240"/>
      <c r="B44" s="249" t="s">
        <v>113</v>
      </c>
      <c r="C44" s="608">
        <f>SUM(C14:C43)</f>
        <v>0</v>
      </c>
      <c r="D44" s="608">
        <f>SUM(D14:D43)</f>
        <v>0</v>
      </c>
      <c r="E44" s="608">
        <f t="shared" ref="E44" si="0">SUM(E14:E43)</f>
        <v>1</v>
      </c>
      <c r="F44" s="608">
        <f>SUM(F14:F43)</f>
        <v>1</v>
      </c>
      <c r="G44" s="608">
        <f t="shared" ref="G44" si="1">SUM(G14:G43)</f>
        <v>0</v>
      </c>
    </row>
    <row r="45" spans="1:7">
      <c r="A45" s="1040" t="s">
        <v>0</v>
      </c>
      <c r="B45" s="1041"/>
      <c r="C45" s="651"/>
      <c r="D45" s="652"/>
      <c r="E45" s="652"/>
      <c r="F45" s="652"/>
      <c r="G45" s="653"/>
    </row>
    <row r="46" spans="1:7">
      <c r="A46" s="240">
        <v>1</v>
      </c>
      <c r="B46" s="234" t="s">
        <v>1</v>
      </c>
      <c r="C46" s="654"/>
      <c r="D46" s="654"/>
      <c r="E46" s="654"/>
      <c r="F46" s="654">
        <v>1</v>
      </c>
      <c r="G46" s="654">
        <v>1</v>
      </c>
    </row>
    <row r="47" spans="1:7">
      <c r="A47" s="240">
        <v>2</v>
      </c>
      <c r="B47" s="234" t="s">
        <v>2</v>
      </c>
      <c r="C47" s="654"/>
      <c r="D47" s="654"/>
      <c r="E47" s="654"/>
      <c r="F47" s="654"/>
      <c r="G47" s="654"/>
    </row>
    <row r="48" spans="1:7">
      <c r="A48" s="240">
        <v>3</v>
      </c>
      <c r="B48" s="234" t="s">
        <v>3</v>
      </c>
      <c r="C48" s="654"/>
      <c r="D48" s="654">
        <v>1</v>
      </c>
      <c r="E48" s="654"/>
      <c r="F48" s="654"/>
      <c r="G48" s="654"/>
    </row>
    <row r="49" spans="1:7">
      <c r="A49" s="240">
        <v>4</v>
      </c>
      <c r="B49" s="234" t="s">
        <v>4</v>
      </c>
      <c r="C49" s="654">
        <v>1</v>
      </c>
      <c r="D49" s="654"/>
      <c r="E49" s="654"/>
      <c r="F49" s="654"/>
      <c r="G49" s="654"/>
    </row>
    <row r="50" spans="1:7">
      <c r="A50" s="240">
        <v>5</v>
      </c>
      <c r="B50" s="234" t="s">
        <v>5</v>
      </c>
      <c r="C50" s="654"/>
      <c r="D50" s="654">
        <v>1</v>
      </c>
      <c r="E50" s="654">
        <v>1</v>
      </c>
      <c r="F50" s="654">
        <v>2</v>
      </c>
      <c r="G50" s="654">
        <v>1</v>
      </c>
    </row>
    <row r="51" spans="1:7">
      <c r="A51" s="240">
        <v>6</v>
      </c>
      <c r="B51" s="234" t="s">
        <v>6</v>
      </c>
      <c r="C51" s="654">
        <v>1</v>
      </c>
      <c r="D51" s="654">
        <v>1</v>
      </c>
      <c r="E51" s="654">
        <v>1</v>
      </c>
      <c r="F51" s="654">
        <v>1</v>
      </c>
      <c r="G51" s="654">
        <v>1</v>
      </c>
    </row>
    <row r="52" spans="1:7">
      <c r="A52" s="240">
        <v>7</v>
      </c>
      <c r="B52" s="234" t="s">
        <v>7</v>
      </c>
      <c r="C52" s="654"/>
      <c r="D52" s="654">
        <v>1</v>
      </c>
      <c r="E52" s="654"/>
      <c r="F52" s="654"/>
      <c r="G52" s="654"/>
    </row>
    <row r="53" spans="1:7">
      <c r="A53" s="240">
        <v>8</v>
      </c>
      <c r="B53" s="234" t="s">
        <v>8</v>
      </c>
      <c r="C53" s="654"/>
      <c r="D53" s="654">
        <v>1</v>
      </c>
      <c r="E53" s="654">
        <v>1</v>
      </c>
      <c r="F53" s="654"/>
      <c r="G53" s="654"/>
    </row>
    <row r="54" spans="1:7">
      <c r="A54" s="240">
        <v>9</v>
      </c>
      <c r="B54" s="234" t="s">
        <v>9</v>
      </c>
      <c r="C54" s="654"/>
      <c r="D54" s="654">
        <v>1</v>
      </c>
      <c r="E54" s="654">
        <v>1</v>
      </c>
      <c r="F54" s="654"/>
      <c r="G54" s="654"/>
    </row>
    <row r="55" spans="1:7">
      <c r="A55" s="240">
        <v>10</v>
      </c>
      <c r="B55" s="234" t="s">
        <v>10</v>
      </c>
      <c r="C55" s="654"/>
      <c r="D55" s="654"/>
      <c r="E55" s="654"/>
      <c r="F55" s="654"/>
      <c r="G55" s="654"/>
    </row>
    <row r="56" spans="1:7">
      <c r="A56" s="240">
        <v>11</v>
      </c>
      <c r="B56" s="234" t="s">
        <v>11</v>
      </c>
      <c r="C56" s="654"/>
      <c r="D56" s="654"/>
      <c r="E56" s="654"/>
      <c r="F56" s="654"/>
      <c r="G56" s="654"/>
    </row>
    <row r="57" spans="1:7">
      <c r="A57" s="240">
        <v>12</v>
      </c>
      <c r="B57" s="234" t="s">
        <v>12</v>
      </c>
      <c r="C57" s="654"/>
      <c r="D57" s="654"/>
      <c r="E57" s="654"/>
      <c r="F57" s="654"/>
      <c r="G57" s="654"/>
    </row>
    <row r="58" spans="1:7">
      <c r="A58" s="240">
        <v>13</v>
      </c>
      <c r="B58" s="234" t="s">
        <v>13</v>
      </c>
      <c r="C58" s="654"/>
      <c r="D58" s="654"/>
      <c r="E58" s="654"/>
      <c r="F58" s="654"/>
      <c r="G58" s="654"/>
    </row>
    <row r="59" spans="1:7">
      <c r="A59" s="240">
        <v>14</v>
      </c>
      <c r="B59" s="234" t="s">
        <v>14</v>
      </c>
      <c r="C59" s="654"/>
      <c r="D59" s="654"/>
      <c r="E59" s="654"/>
      <c r="F59" s="654"/>
      <c r="G59" s="654"/>
    </row>
    <row r="60" spans="1:7">
      <c r="A60" s="240">
        <v>15</v>
      </c>
      <c r="B60" s="234" t="s">
        <v>15</v>
      </c>
      <c r="C60" s="654"/>
      <c r="D60" s="654"/>
      <c r="E60" s="654"/>
      <c r="F60" s="654"/>
      <c r="G60" s="654"/>
    </row>
    <row r="61" spans="1:7">
      <c r="A61" s="240">
        <v>16</v>
      </c>
      <c r="B61" s="234" t="s">
        <v>16</v>
      </c>
      <c r="C61" s="654"/>
      <c r="D61" s="654"/>
      <c r="E61" s="654"/>
      <c r="F61" s="654"/>
      <c r="G61" s="654"/>
    </row>
    <row r="62" spans="1:7">
      <c r="A62" s="240">
        <v>17</v>
      </c>
      <c r="B62" s="234" t="s">
        <v>17</v>
      </c>
      <c r="C62" s="654"/>
      <c r="D62" s="654"/>
      <c r="E62" s="654"/>
      <c r="F62" s="654"/>
      <c r="G62" s="654"/>
    </row>
    <row r="63" spans="1:7">
      <c r="A63" s="240">
        <v>18</v>
      </c>
      <c r="B63" s="234" t="s">
        <v>18</v>
      </c>
      <c r="C63" s="654"/>
      <c r="D63" s="654"/>
      <c r="E63" s="654"/>
      <c r="F63" s="654"/>
      <c r="G63" s="654"/>
    </row>
    <row r="64" spans="1:7">
      <c r="A64" s="240">
        <v>19</v>
      </c>
      <c r="B64" s="234" t="s">
        <v>19</v>
      </c>
      <c r="C64" s="654"/>
      <c r="D64" s="654"/>
      <c r="E64" s="654"/>
      <c r="F64" s="654"/>
      <c r="G64" s="654"/>
    </row>
    <row r="65" spans="1:7">
      <c r="A65" s="240">
        <v>20</v>
      </c>
      <c r="B65" s="234" t="s">
        <v>193</v>
      </c>
      <c r="C65" s="654"/>
      <c r="D65" s="654"/>
      <c r="E65" s="654"/>
      <c r="F65" s="654"/>
      <c r="G65" s="654"/>
    </row>
    <row r="66" spans="1:7">
      <c r="A66" s="240">
        <v>21</v>
      </c>
      <c r="B66" s="234" t="s">
        <v>194</v>
      </c>
      <c r="C66" s="654"/>
      <c r="D66" s="654"/>
      <c r="E66" s="654"/>
      <c r="F66" s="654"/>
      <c r="G66" s="654"/>
    </row>
    <row r="67" spans="1:7">
      <c r="A67" s="240">
        <v>22</v>
      </c>
      <c r="B67" s="234" t="s">
        <v>20</v>
      </c>
      <c r="C67" s="654"/>
      <c r="D67" s="654"/>
      <c r="E67" s="654"/>
      <c r="F67" s="654"/>
      <c r="G67" s="654">
        <v>1</v>
      </c>
    </row>
    <row r="68" spans="1:7">
      <c r="A68" s="240">
        <v>23</v>
      </c>
      <c r="B68" s="234" t="s">
        <v>535</v>
      </c>
      <c r="C68" s="654"/>
      <c r="D68" s="654"/>
      <c r="E68" s="654"/>
      <c r="F68" s="654"/>
      <c r="G68" s="654"/>
    </row>
    <row r="69" spans="1:7">
      <c r="A69" s="240">
        <v>24</v>
      </c>
      <c r="B69" s="234" t="s">
        <v>536</v>
      </c>
      <c r="C69" s="654"/>
      <c r="D69" s="654"/>
      <c r="E69" s="654"/>
      <c r="F69" s="654"/>
      <c r="G69" s="654"/>
    </row>
    <row r="70" spans="1:7">
      <c r="A70" s="240">
        <v>25</v>
      </c>
      <c r="B70" s="234" t="s">
        <v>195</v>
      </c>
      <c r="C70" s="654"/>
      <c r="D70" s="654"/>
      <c r="E70" s="654"/>
      <c r="F70" s="654"/>
      <c r="G70" s="654"/>
    </row>
    <row r="71" spans="1:7" ht="26.4">
      <c r="A71" s="240">
        <v>26</v>
      </c>
      <c r="B71" s="234" t="s">
        <v>537</v>
      </c>
      <c r="C71" s="654"/>
      <c r="D71" s="654"/>
      <c r="E71" s="654"/>
      <c r="F71" s="654">
        <v>1</v>
      </c>
      <c r="G71" s="654">
        <v>1</v>
      </c>
    </row>
    <row r="72" spans="1:7">
      <c r="A72" s="240">
        <v>27</v>
      </c>
      <c r="B72" s="234" t="s">
        <v>21</v>
      </c>
      <c r="C72" s="654">
        <v>1</v>
      </c>
      <c r="D72" s="654">
        <v>1</v>
      </c>
      <c r="E72" s="654"/>
      <c r="F72" s="654"/>
      <c r="G72" s="654"/>
    </row>
    <row r="73" spans="1:7">
      <c r="A73" s="240">
        <v>28</v>
      </c>
      <c r="B73" s="234" t="s">
        <v>22</v>
      </c>
      <c r="C73" s="654">
        <v>1</v>
      </c>
      <c r="D73" s="654">
        <v>1</v>
      </c>
      <c r="E73" s="654">
        <v>1</v>
      </c>
      <c r="F73" s="654"/>
      <c r="G73" s="654"/>
    </row>
    <row r="74" spans="1:7">
      <c r="A74" s="240">
        <v>29</v>
      </c>
      <c r="B74" s="234" t="s">
        <v>23</v>
      </c>
      <c r="C74" s="654"/>
      <c r="D74" s="654"/>
      <c r="E74" s="654"/>
      <c r="F74" s="654"/>
      <c r="G74" s="654"/>
    </row>
    <row r="75" spans="1:7">
      <c r="A75" s="240">
        <v>30</v>
      </c>
      <c r="B75" s="234" t="s">
        <v>24</v>
      </c>
      <c r="C75" s="654"/>
      <c r="D75" s="654">
        <v>1</v>
      </c>
      <c r="E75" s="654"/>
      <c r="F75" s="654">
        <v>1</v>
      </c>
      <c r="G75" s="654">
        <v>1</v>
      </c>
    </row>
    <row r="76" spans="1:7">
      <c r="A76" s="240">
        <v>31</v>
      </c>
      <c r="B76" s="234" t="s">
        <v>25</v>
      </c>
      <c r="C76" s="654"/>
      <c r="D76" s="654">
        <v>1</v>
      </c>
      <c r="E76" s="654">
        <v>1</v>
      </c>
      <c r="F76" s="654"/>
      <c r="G76" s="654"/>
    </row>
    <row r="77" spans="1:7">
      <c r="A77" s="240">
        <v>32</v>
      </c>
      <c r="B77" s="234" t="s">
        <v>26</v>
      </c>
      <c r="C77" s="654">
        <v>1</v>
      </c>
      <c r="D77" s="654"/>
      <c r="E77" s="654">
        <v>1</v>
      </c>
      <c r="F77" s="654"/>
      <c r="G77" s="654"/>
    </row>
    <row r="78" spans="1:7">
      <c r="A78" s="240">
        <v>33</v>
      </c>
      <c r="B78" s="234" t="s">
        <v>27</v>
      </c>
      <c r="C78" s="654"/>
      <c r="D78" s="654"/>
      <c r="E78" s="654"/>
      <c r="F78" s="654"/>
      <c r="G78" s="654"/>
    </row>
    <row r="79" spans="1:7">
      <c r="A79" s="240">
        <v>34</v>
      </c>
      <c r="B79" s="234" t="s">
        <v>28</v>
      </c>
      <c r="C79" s="654"/>
      <c r="D79" s="654"/>
      <c r="E79" s="654"/>
      <c r="F79" s="654"/>
      <c r="G79" s="654"/>
    </row>
    <row r="80" spans="1:7">
      <c r="A80" s="240"/>
      <c r="B80" s="249" t="s">
        <v>113</v>
      </c>
      <c r="C80" s="88">
        <f>SUM(C46:C79)</f>
        <v>5</v>
      </c>
      <c r="D80" s="88">
        <f>SUM(D46:D79)</f>
        <v>10</v>
      </c>
      <c r="E80" s="88">
        <f t="shared" ref="E80:G80" si="2">SUM(E46:E79)</f>
        <v>7</v>
      </c>
      <c r="F80" s="88">
        <f t="shared" si="2"/>
        <v>6</v>
      </c>
      <c r="G80" s="88">
        <f t="shared" si="2"/>
        <v>6</v>
      </c>
    </row>
    <row r="81" spans="1:7">
      <c r="A81" s="1040" t="s">
        <v>29</v>
      </c>
      <c r="B81" s="1041"/>
      <c r="C81" s="651"/>
      <c r="D81" s="652"/>
      <c r="E81" s="652"/>
      <c r="F81" s="652"/>
      <c r="G81" s="653"/>
    </row>
    <row r="82" spans="1:7">
      <c r="A82" s="240">
        <v>1</v>
      </c>
      <c r="B82" s="234" t="s">
        <v>30</v>
      </c>
      <c r="C82" s="654"/>
      <c r="D82" s="654"/>
      <c r="E82" s="654"/>
      <c r="F82" s="654"/>
      <c r="G82" s="654">
        <v>1</v>
      </c>
    </row>
    <row r="83" spans="1:7">
      <c r="A83" s="240">
        <v>2</v>
      </c>
      <c r="B83" s="234" t="s">
        <v>31</v>
      </c>
      <c r="C83" s="654"/>
      <c r="D83" s="654"/>
      <c r="E83" s="654"/>
      <c r="F83" s="654"/>
      <c r="G83" s="654"/>
    </row>
    <row r="84" spans="1:7">
      <c r="A84" s="240">
        <v>3</v>
      </c>
      <c r="B84" s="234" t="s">
        <v>32</v>
      </c>
      <c r="C84" s="654"/>
      <c r="D84" s="654"/>
      <c r="E84" s="654"/>
      <c r="F84" s="654"/>
      <c r="G84" s="654">
        <v>1</v>
      </c>
    </row>
    <row r="85" spans="1:7">
      <c r="A85" s="240">
        <v>4</v>
      </c>
      <c r="B85" s="234" t="s">
        <v>33</v>
      </c>
      <c r="C85" s="654">
        <v>1</v>
      </c>
      <c r="D85" s="654"/>
      <c r="E85" s="654">
        <v>1</v>
      </c>
      <c r="F85" s="654"/>
      <c r="G85" s="654">
        <v>1</v>
      </c>
    </row>
    <row r="86" spans="1:7">
      <c r="A86" s="240">
        <v>5</v>
      </c>
      <c r="B86" s="234" t="s">
        <v>34</v>
      </c>
      <c r="C86" s="654"/>
      <c r="D86" s="654"/>
      <c r="E86" s="654"/>
      <c r="F86" s="654"/>
      <c r="G86" s="654"/>
    </row>
    <row r="87" spans="1:7">
      <c r="A87" s="240">
        <v>6</v>
      </c>
      <c r="B87" s="234" t="s">
        <v>35</v>
      </c>
      <c r="C87" s="654"/>
      <c r="D87" s="654"/>
      <c r="E87" s="654"/>
      <c r="F87" s="654"/>
      <c r="G87" s="654"/>
    </row>
    <row r="88" spans="1:7">
      <c r="A88" s="240">
        <v>7</v>
      </c>
      <c r="B88" s="234" t="s">
        <v>36</v>
      </c>
      <c r="C88" s="654"/>
      <c r="D88" s="654"/>
      <c r="E88" s="654"/>
      <c r="F88" s="654"/>
      <c r="G88" s="654"/>
    </row>
    <row r="89" spans="1:7">
      <c r="A89" s="240">
        <v>8</v>
      </c>
      <c r="B89" s="234" t="s">
        <v>37</v>
      </c>
      <c r="C89" s="654"/>
      <c r="D89" s="654"/>
      <c r="E89" s="654"/>
      <c r="F89" s="654"/>
      <c r="G89" s="654">
        <v>1</v>
      </c>
    </row>
    <row r="90" spans="1:7">
      <c r="A90" s="240">
        <v>9</v>
      </c>
      <c r="B90" s="234" t="s">
        <v>38</v>
      </c>
      <c r="C90" s="654"/>
      <c r="D90" s="654"/>
      <c r="E90" s="654"/>
      <c r="F90" s="654"/>
      <c r="G90" s="654"/>
    </row>
    <row r="91" spans="1:7">
      <c r="A91" s="240">
        <v>10</v>
      </c>
      <c r="B91" s="234" t="s">
        <v>39</v>
      </c>
      <c r="C91" s="654"/>
      <c r="D91" s="654">
        <v>1</v>
      </c>
      <c r="E91" s="654"/>
      <c r="F91" s="654"/>
      <c r="G91" s="654"/>
    </row>
    <row r="92" spans="1:7">
      <c r="A92" s="240">
        <v>11</v>
      </c>
      <c r="B92" s="234" t="s">
        <v>40</v>
      </c>
      <c r="C92" s="654"/>
      <c r="D92" s="654"/>
      <c r="E92" s="654">
        <v>1</v>
      </c>
      <c r="F92" s="654"/>
      <c r="G92" s="654"/>
    </row>
    <row r="93" spans="1:7">
      <c r="A93" s="272"/>
      <c r="B93" s="249" t="s">
        <v>113</v>
      </c>
      <c r="C93" s="88">
        <f>SUM(C82:C92)</f>
        <v>1</v>
      </c>
      <c r="D93" s="88">
        <f>SUM(D82:D92)</f>
        <v>1</v>
      </c>
      <c r="E93" s="88">
        <f t="shared" ref="E93:F93" si="3">SUM(E82:E92)</f>
        <v>2</v>
      </c>
      <c r="F93" s="88">
        <f t="shared" si="3"/>
        <v>0</v>
      </c>
      <c r="G93" s="88">
        <f>SUM(G82:G92)</f>
        <v>4</v>
      </c>
    </row>
    <row r="94" spans="1:7">
      <c r="A94" s="1040" t="s">
        <v>41</v>
      </c>
      <c r="B94" s="1041"/>
      <c r="C94" s="651"/>
      <c r="D94" s="652"/>
      <c r="E94" s="652"/>
      <c r="F94" s="652"/>
      <c r="G94" s="653"/>
    </row>
    <row r="95" spans="1:7">
      <c r="A95" s="240">
        <v>1</v>
      </c>
      <c r="B95" s="234" t="s">
        <v>42</v>
      </c>
      <c r="C95" s="654"/>
      <c r="D95" s="654"/>
      <c r="E95" s="654"/>
      <c r="F95" s="654"/>
      <c r="G95" s="654"/>
    </row>
    <row r="96" spans="1:7">
      <c r="A96" s="240">
        <v>2</v>
      </c>
      <c r="B96" s="234" t="s">
        <v>43</v>
      </c>
      <c r="C96" s="654"/>
      <c r="D96" s="654"/>
      <c r="E96" s="654">
        <v>1</v>
      </c>
      <c r="F96" s="654">
        <v>1</v>
      </c>
      <c r="G96" s="654">
        <v>1</v>
      </c>
    </row>
    <row r="97" spans="1:7">
      <c r="A97" s="240">
        <v>3</v>
      </c>
      <c r="B97" s="234" t="s">
        <v>44</v>
      </c>
      <c r="C97" s="654"/>
      <c r="D97" s="654"/>
      <c r="E97" s="654"/>
      <c r="F97" s="654"/>
      <c r="G97" s="654">
        <v>1</v>
      </c>
    </row>
    <row r="98" spans="1:7">
      <c r="A98" s="240">
        <v>4</v>
      </c>
      <c r="B98" s="234" t="s">
        <v>45</v>
      </c>
      <c r="C98" s="654"/>
      <c r="D98" s="654"/>
      <c r="E98" s="654"/>
      <c r="F98" s="654"/>
      <c r="G98" s="654">
        <v>1</v>
      </c>
    </row>
    <row r="99" spans="1:7">
      <c r="A99" s="240">
        <v>5</v>
      </c>
      <c r="B99" s="234" t="s">
        <v>46</v>
      </c>
      <c r="C99" s="654"/>
      <c r="D99" s="654"/>
      <c r="E99" s="654"/>
      <c r="F99" s="654"/>
      <c r="G99" s="654"/>
    </row>
    <row r="100" spans="1:7">
      <c r="A100" s="240">
        <v>6</v>
      </c>
      <c r="B100" s="234" t="s">
        <v>47</v>
      </c>
      <c r="C100" s="654"/>
      <c r="D100" s="654"/>
      <c r="E100" s="654"/>
      <c r="F100" s="654"/>
      <c r="G100" s="654"/>
    </row>
    <row r="101" spans="1:7">
      <c r="A101" s="240">
        <v>7</v>
      </c>
      <c r="B101" s="234" t="s">
        <v>48</v>
      </c>
      <c r="C101" s="654"/>
      <c r="D101" s="654"/>
      <c r="E101" s="654"/>
      <c r="F101" s="654"/>
      <c r="G101" s="654"/>
    </row>
    <row r="102" spans="1:7">
      <c r="A102" s="240">
        <v>8</v>
      </c>
      <c r="B102" s="234" t="s">
        <v>49</v>
      </c>
      <c r="C102" s="654"/>
      <c r="D102" s="654">
        <v>1</v>
      </c>
      <c r="E102" s="654">
        <v>1</v>
      </c>
      <c r="F102" s="654">
        <v>1</v>
      </c>
      <c r="G102" s="654">
        <v>1</v>
      </c>
    </row>
    <row r="103" spans="1:7">
      <c r="A103" s="240">
        <v>9</v>
      </c>
      <c r="B103" s="234" t="s">
        <v>50</v>
      </c>
      <c r="C103" s="654"/>
      <c r="D103" s="654"/>
      <c r="E103" s="654"/>
      <c r="F103" s="654"/>
      <c r="G103" s="654"/>
    </row>
    <row r="104" spans="1:7">
      <c r="A104" s="272"/>
      <c r="B104" s="249" t="s">
        <v>113</v>
      </c>
      <c r="C104" s="88">
        <f>SUM(C95:C103)</f>
        <v>0</v>
      </c>
      <c r="D104" s="88">
        <f>SUM(D95:D103)</f>
        <v>1</v>
      </c>
      <c r="E104" s="88">
        <f t="shared" ref="E104:G104" si="4">SUM(E95:E103)</f>
        <v>2</v>
      </c>
      <c r="F104" s="88">
        <f t="shared" si="4"/>
        <v>2</v>
      </c>
      <c r="G104" s="88">
        <f t="shared" si="4"/>
        <v>4</v>
      </c>
    </row>
    <row r="105" spans="1:7">
      <c r="A105" s="1040" t="s">
        <v>51</v>
      </c>
      <c r="B105" s="1041"/>
      <c r="C105" s="651"/>
      <c r="D105" s="652"/>
      <c r="E105" s="652"/>
      <c r="F105" s="652"/>
      <c r="G105" s="653"/>
    </row>
    <row r="106" spans="1:7">
      <c r="A106" s="240">
        <v>1</v>
      </c>
      <c r="B106" s="234" t="s">
        <v>52</v>
      </c>
      <c r="C106" s="654"/>
      <c r="D106" s="654"/>
      <c r="E106" s="654"/>
      <c r="F106" s="654"/>
      <c r="G106" s="654"/>
    </row>
    <row r="107" spans="1:7">
      <c r="A107" s="240">
        <v>2</v>
      </c>
      <c r="B107" s="234" t="s">
        <v>53</v>
      </c>
      <c r="C107" s="654"/>
      <c r="D107" s="654"/>
      <c r="E107" s="654"/>
      <c r="F107" s="654"/>
      <c r="G107" s="654"/>
    </row>
    <row r="108" spans="1:7">
      <c r="A108" s="240">
        <v>3</v>
      </c>
      <c r="B108" s="234" t="s">
        <v>54</v>
      </c>
      <c r="C108" s="654"/>
      <c r="D108" s="654"/>
      <c r="E108" s="654"/>
      <c r="F108" s="654"/>
      <c r="G108" s="654"/>
    </row>
    <row r="109" spans="1:7">
      <c r="A109" s="240">
        <v>4</v>
      </c>
      <c r="B109" s="234" t="s">
        <v>55</v>
      </c>
      <c r="C109" s="654"/>
      <c r="D109" s="654"/>
      <c r="E109" s="654"/>
      <c r="F109" s="654"/>
      <c r="G109" s="654"/>
    </row>
    <row r="110" spans="1:7">
      <c r="A110" s="240">
        <v>5</v>
      </c>
      <c r="B110" s="234" t="s">
        <v>56</v>
      </c>
      <c r="C110" s="654">
        <v>1</v>
      </c>
      <c r="D110" s="654"/>
      <c r="E110" s="654"/>
      <c r="F110" s="654"/>
      <c r="G110" s="654"/>
    </row>
    <row r="111" spans="1:7">
      <c r="A111" s="240">
        <v>6</v>
      </c>
      <c r="B111" s="234" t="s">
        <v>57</v>
      </c>
      <c r="C111" s="654"/>
      <c r="D111" s="654"/>
      <c r="E111" s="654"/>
      <c r="F111" s="654"/>
      <c r="G111" s="654"/>
    </row>
    <row r="112" spans="1:7">
      <c r="A112" s="240">
        <v>7</v>
      </c>
      <c r="B112" s="234" t="s">
        <v>58</v>
      </c>
      <c r="C112" s="654"/>
      <c r="D112" s="654"/>
      <c r="E112" s="654"/>
      <c r="F112" s="654">
        <v>1</v>
      </c>
      <c r="G112" s="654"/>
    </row>
    <row r="113" spans="1:7">
      <c r="A113" s="240">
        <v>8</v>
      </c>
      <c r="B113" s="234" t="s">
        <v>59</v>
      </c>
      <c r="C113" s="654"/>
      <c r="D113" s="654"/>
      <c r="E113" s="654"/>
      <c r="F113" s="654"/>
      <c r="G113" s="654"/>
    </row>
    <row r="114" spans="1:7">
      <c r="A114" s="272"/>
      <c r="B114" s="249" t="s">
        <v>113</v>
      </c>
      <c r="C114" s="88">
        <f>SUM(C106:C113)</f>
        <v>1</v>
      </c>
      <c r="D114" s="88">
        <f>SUM(D106:D113)</f>
        <v>0</v>
      </c>
      <c r="E114" s="88">
        <f t="shared" ref="E114:G114" si="5">SUM(E106:E113)</f>
        <v>0</v>
      </c>
      <c r="F114" s="88">
        <f t="shared" si="5"/>
        <v>1</v>
      </c>
      <c r="G114" s="88">
        <f t="shared" si="5"/>
        <v>0</v>
      </c>
    </row>
    <row r="115" spans="1:7">
      <c r="A115" s="1040" t="s">
        <v>60</v>
      </c>
      <c r="B115" s="1041"/>
      <c r="C115" s="651"/>
      <c r="D115" s="652"/>
      <c r="E115" s="652"/>
      <c r="F115" s="652"/>
      <c r="G115" s="653"/>
    </row>
    <row r="116" spans="1:7">
      <c r="A116" s="240">
        <v>1</v>
      </c>
      <c r="B116" s="234" t="s">
        <v>61</v>
      </c>
      <c r="C116" s="654">
        <v>1</v>
      </c>
      <c r="D116" s="654">
        <v>1</v>
      </c>
      <c r="E116" s="654">
        <v>1</v>
      </c>
      <c r="F116" s="654"/>
      <c r="G116" s="654"/>
    </row>
    <row r="117" spans="1:7">
      <c r="A117" s="240">
        <v>2</v>
      </c>
      <c r="B117" s="234" t="s">
        <v>62</v>
      </c>
      <c r="C117" s="654"/>
      <c r="D117" s="654"/>
      <c r="E117" s="654"/>
      <c r="F117" s="654"/>
      <c r="G117" s="654"/>
    </row>
    <row r="118" spans="1:7">
      <c r="A118" s="240">
        <v>3</v>
      </c>
      <c r="B118" s="234" t="s">
        <v>63</v>
      </c>
      <c r="C118" s="654"/>
      <c r="D118" s="654">
        <v>1</v>
      </c>
      <c r="E118" s="654"/>
      <c r="F118" s="654"/>
      <c r="G118" s="654"/>
    </row>
    <row r="119" spans="1:7">
      <c r="A119" s="240">
        <v>4</v>
      </c>
      <c r="B119" s="234" t="s">
        <v>64</v>
      </c>
      <c r="C119" s="654"/>
      <c r="D119" s="654"/>
      <c r="E119" s="654">
        <v>1</v>
      </c>
      <c r="F119" s="654"/>
      <c r="G119" s="654"/>
    </row>
    <row r="120" spans="1:7">
      <c r="A120" s="240">
        <v>5</v>
      </c>
      <c r="B120" s="234" t="s">
        <v>65</v>
      </c>
      <c r="C120" s="654"/>
      <c r="D120" s="654"/>
      <c r="E120" s="654"/>
      <c r="F120" s="654"/>
      <c r="G120" s="654">
        <v>1</v>
      </c>
    </row>
    <row r="121" spans="1:7">
      <c r="A121" s="240">
        <v>6</v>
      </c>
      <c r="B121" s="234" t="s">
        <v>66</v>
      </c>
      <c r="C121" s="654"/>
      <c r="D121" s="654"/>
      <c r="E121" s="654"/>
      <c r="F121" s="654"/>
      <c r="G121" s="654"/>
    </row>
    <row r="122" spans="1:7">
      <c r="A122" s="240">
        <v>7</v>
      </c>
      <c r="B122" s="234" t="s">
        <v>67</v>
      </c>
      <c r="C122" s="654"/>
      <c r="D122" s="654"/>
      <c r="E122" s="654">
        <v>1</v>
      </c>
      <c r="F122" s="654">
        <v>1</v>
      </c>
      <c r="G122" s="654"/>
    </row>
    <row r="123" spans="1:7">
      <c r="A123" s="240">
        <v>8</v>
      </c>
      <c r="B123" s="234" t="s">
        <v>68</v>
      </c>
      <c r="C123" s="654"/>
      <c r="D123" s="654"/>
      <c r="E123" s="654"/>
      <c r="F123" s="654"/>
      <c r="G123" s="654"/>
    </row>
    <row r="124" spans="1:7">
      <c r="A124" s="240">
        <v>9</v>
      </c>
      <c r="B124" s="234" t="s">
        <v>69</v>
      </c>
      <c r="C124" s="654"/>
      <c r="D124" s="654">
        <v>1</v>
      </c>
      <c r="E124" s="654"/>
      <c r="F124" s="654"/>
      <c r="G124" s="654">
        <v>1</v>
      </c>
    </row>
    <row r="125" spans="1:7">
      <c r="A125" s="240">
        <v>10</v>
      </c>
      <c r="B125" s="234" t="s">
        <v>70</v>
      </c>
      <c r="C125" s="654"/>
      <c r="D125" s="654"/>
      <c r="E125" s="654"/>
      <c r="F125" s="654"/>
      <c r="G125" s="654"/>
    </row>
    <row r="126" spans="1:7">
      <c r="A126" s="240">
        <v>11</v>
      </c>
      <c r="B126" s="234" t="s">
        <v>71</v>
      </c>
      <c r="C126" s="654"/>
      <c r="D126" s="654"/>
      <c r="E126" s="654"/>
      <c r="F126" s="654"/>
      <c r="G126" s="654">
        <v>1</v>
      </c>
    </row>
    <row r="127" spans="1:7">
      <c r="A127" s="240">
        <v>12</v>
      </c>
      <c r="B127" s="234" t="s">
        <v>72</v>
      </c>
      <c r="C127" s="654"/>
      <c r="D127" s="654">
        <v>1</v>
      </c>
      <c r="E127" s="654"/>
      <c r="F127" s="654">
        <v>1</v>
      </c>
      <c r="G127" s="654"/>
    </row>
    <row r="128" spans="1:7">
      <c r="A128" s="240">
        <v>13</v>
      </c>
      <c r="B128" s="234" t="s">
        <v>73</v>
      </c>
      <c r="C128" s="654"/>
      <c r="D128" s="654"/>
      <c r="E128" s="654"/>
      <c r="F128" s="654"/>
      <c r="G128" s="654"/>
    </row>
    <row r="129" spans="1:7">
      <c r="A129" s="240">
        <v>14</v>
      </c>
      <c r="B129" s="234" t="s">
        <v>74</v>
      </c>
      <c r="C129" s="654"/>
      <c r="D129" s="654"/>
      <c r="E129" s="654">
        <v>1</v>
      </c>
      <c r="F129" s="654">
        <v>1</v>
      </c>
      <c r="G129" s="654"/>
    </row>
    <row r="130" spans="1:7">
      <c r="A130" s="240">
        <v>15</v>
      </c>
      <c r="B130" s="234" t="s">
        <v>75</v>
      </c>
      <c r="C130" s="654"/>
      <c r="D130" s="654"/>
      <c r="E130" s="654"/>
      <c r="F130" s="654"/>
      <c r="G130" s="654"/>
    </row>
    <row r="131" spans="1:7">
      <c r="A131" s="272"/>
      <c r="B131" s="249" t="s">
        <v>113</v>
      </c>
      <c r="C131" s="88">
        <f>SUM(C116:C130)</f>
        <v>1</v>
      </c>
      <c r="D131" s="88">
        <f>SUM(D116:D130)</f>
        <v>4</v>
      </c>
      <c r="E131" s="88">
        <f t="shared" ref="E131:G131" si="6">SUM(E116:E130)</f>
        <v>4</v>
      </c>
      <c r="F131" s="88">
        <f t="shared" si="6"/>
        <v>3</v>
      </c>
      <c r="G131" s="88">
        <f t="shared" si="6"/>
        <v>3</v>
      </c>
    </row>
    <row r="132" spans="1:7">
      <c r="A132" s="1040" t="s">
        <v>76</v>
      </c>
      <c r="B132" s="1041"/>
      <c r="C132" s="651"/>
      <c r="D132" s="652"/>
      <c r="E132" s="652"/>
      <c r="F132" s="652"/>
      <c r="G132" s="653"/>
    </row>
    <row r="133" spans="1:7">
      <c r="A133" s="240">
        <v>1</v>
      </c>
      <c r="B133" s="234" t="s">
        <v>77</v>
      </c>
      <c r="C133" s="654"/>
      <c r="D133" s="654"/>
      <c r="E133" s="654"/>
      <c r="F133" s="654"/>
      <c r="G133" s="654"/>
    </row>
    <row r="134" spans="1:7">
      <c r="A134" s="240">
        <v>2</v>
      </c>
      <c r="B134" s="234" t="s">
        <v>78</v>
      </c>
      <c r="C134" s="654"/>
      <c r="D134" s="654"/>
      <c r="E134" s="654"/>
      <c r="F134" s="654"/>
      <c r="G134" s="654"/>
    </row>
    <row r="135" spans="1:7">
      <c r="A135" s="240">
        <v>3</v>
      </c>
      <c r="B135" s="234" t="s">
        <v>79</v>
      </c>
      <c r="C135" s="654"/>
      <c r="D135" s="654"/>
      <c r="E135" s="654">
        <v>1</v>
      </c>
      <c r="F135" s="654">
        <v>2</v>
      </c>
      <c r="G135" s="654">
        <v>2</v>
      </c>
    </row>
    <row r="136" spans="1:7">
      <c r="A136" s="240">
        <v>4</v>
      </c>
      <c r="B136" s="234" t="s">
        <v>80</v>
      </c>
      <c r="C136" s="654"/>
      <c r="D136" s="654"/>
      <c r="E136" s="654"/>
      <c r="F136" s="654">
        <v>1</v>
      </c>
      <c r="G136" s="654"/>
    </row>
    <row r="137" spans="1:7">
      <c r="A137" s="240">
        <v>5</v>
      </c>
      <c r="B137" s="234" t="s">
        <v>81</v>
      </c>
      <c r="C137" s="654"/>
      <c r="D137" s="654"/>
      <c r="E137" s="654"/>
      <c r="F137" s="654"/>
      <c r="G137" s="654"/>
    </row>
    <row r="138" spans="1:7">
      <c r="A138" s="240">
        <v>6</v>
      </c>
      <c r="B138" s="234" t="s">
        <v>82</v>
      </c>
      <c r="C138" s="654">
        <v>1</v>
      </c>
      <c r="D138" s="654">
        <v>1</v>
      </c>
      <c r="E138" s="654">
        <v>1</v>
      </c>
      <c r="F138" s="654"/>
      <c r="G138" s="654"/>
    </row>
    <row r="139" spans="1:7">
      <c r="A139" s="240">
        <v>7</v>
      </c>
      <c r="B139" s="234" t="s">
        <v>83</v>
      </c>
      <c r="C139" s="654"/>
      <c r="D139" s="654"/>
      <c r="E139" s="654"/>
      <c r="F139" s="654"/>
      <c r="G139" s="654"/>
    </row>
    <row r="140" spans="1:7">
      <c r="A140" s="272"/>
      <c r="B140" s="249" t="s">
        <v>113</v>
      </c>
      <c r="C140" s="88">
        <f>SUM(C133:C139)</f>
        <v>1</v>
      </c>
      <c r="D140" s="88">
        <f>SUM(D133:D139)</f>
        <v>1</v>
      </c>
      <c r="E140" s="88">
        <f t="shared" ref="E140:G140" si="7">SUM(E133:E139)</f>
        <v>2</v>
      </c>
      <c r="F140" s="88">
        <f t="shared" si="7"/>
        <v>3</v>
      </c>
      <c r="G140" s="88">
        <f t="shared" si="7"/>
        <v>2</v>
      </c>
    </row>
    <row r="141" spans="1:7">
      <c r="A141" s="1040" t="s">
        <v>84</v>
      </c>
      <c r="B141" s="1041"/>
      <c r="C141" s="651"/>
      <c r="D141" s="652"/>
      <c r="E141" s="652"/>
      <c r="F141" s="652"/>
      <c r="G141" s="653"/>
    </row>
    <row r="142" spans="1:7">
      <c r="A142" s="240">
        <v>1</v>
      </c>
      <c r="B142" s="234" t="s">
        <v>85</v>
      </c>
      <c r="C142" s="654">
        <v>1</v>
      </c>
      <c r="D142" s="654"/>
      <c r="E142" s="654"/>
      <c r="F142" s="654">
        <v>1</v>
      </c>
      <c r="G142" s="654"/>
    </row>
    <row r="143" spans="1:7">
      <c r="A143" s="240">
        <v>2</v>
      </c>
      <c r="B143" s="234" t="s">
        <v>86</v>
      </c>
      <c r="C143" s="654"/>
      <c r="D143" s="654">
        <v>1</v>
      </c>
      <c r="E143" s="654"/>
      <c r="F143" s="654"/>
      <c r="G143" s="654"/>
    </row>
    <row r="144" spans="1:7">
      <c r="A144" s="240">
        <v>3</v>
      </c>
      <c r="B144" s="234" t="s">
        <v>87</v>
      </c>
      <c r="C144" s="654">
        <v>1</v>
      </c>
      <c r="D144" s="654"/>
      <c r="E144" s="654"/>
      <c r="F144" s="654"/>
      <c r="G144" s="654"/>
    </row>
    <row r="145" spans="1:7">
      <c r="A145" s="240">
        <v>4</v>
      </c>
      <c r="B145" s="234" t="s">
        <v>88</v>
      </c>
      <c r="C145" s="654">
        <v>1</v>
      </c>
      <c r="D145" s="654"/>
      <c r="E145" s="654"/>
      <c r="F145" s="654">
        <v>1</v>
      </c>
      <c r="G145" s="654">
        <v>1</v>
      </c>
    </row>
    <row r="146" spans="1:7">
      <c r="A146" s="240">
        <v>5</v>
      </c>
      <c r="B146" s="234" t="s">
        <v>89</v>
      </c>
      <c r="C146" s="654"/>
      <c r="D146" s="654"/>
      <c r="E146" s="654"/>
      <c r="F146" s="654"/>
      <c r="G146" s="654"/>
    </row>
    <row r="147" spans="1:7">
      <c r="A147" s="240">
        <v>6</v>
      </c>
      <c r="B147" s="234" t="s">
        <v>90</v>
      </c>
      <c r="C147" s="654">
        <v>1</v>
      </c>
      <c r="D147" s="654"/>
      <c r="E147" s="654">
        <v>1</v>
      </c>
      <c r="F147" s="654"/>
      <c r="G147" s="654"/>
    </row>
    <row r="148" spans="1:7">
      <c r="A148" s="240">
        <v>7</v>
      </c>
      <c r="B148" s="234" t="s">
        <v>91</v>
      </c>
      <c r="C148" s="654"/>
      <c r="D148" s="654"/>
      <c r="E148" s="654"/>
      <c r="F148" s="654"/>
      <c r="G148" s="654"/>
    </row>
    <row r="149" spans="1:7">
      <c r="A149" s="240">
        <v>8</v>
      </c>
      <c r="B149" s="234" t="s">
        <v>92</v>
      </c>
      <c r="C149" s="654"/>
      <c r="D149" s="654"/>
      <c r="E149" s="654"/>
      <c r="F149" s="654"/>
      <c r="G149" s="654"/>
    </row>
    <row r="150" spans="1:7">
      <c r="A150" s="240">
        <v>9</v>
      </c>
      <c r="B150" s="234" t="s">
        <v>93</v>
      </c>
      <c r="C150" s="654">
        <v>1</v>
      </c>
      <c r="D150" s="654"/>
      <c r="E150" s="654"/>
      <c r="F150" s="654"/>
      <c r="G150" s="654"/>
    </row>
    <row r="151" spans="1:7">
      <c r="A151" s="240">
        <v>10</v>
      </c>
      <c r="B151" s="234" t="s">
        <v>94</v>
      </c>
      <c r="C151" s="654"/>
      <c r="D151" s="654"/>
      <c r="E151" s="654"/>
      <c r="F151" s="654"/>
      <c r="G151" s="654"/>
    </row>
    <row r="152" spans="1:7">
      <c r="A152" s="240">
        <v>11</v>
      </c>
      <c r="B152" s="234" t="s">
        <v>95</v>
      </c>
      <c r="C152" s="654"/>
      <c r="D152" s="654"/>
      <c r="E152" s="654"/>
      <c r="F152" s="654">
        <v>1</v>
      </c>
      <c r="G152" s="654"/>
    </row>
    <row r="153" spans="1:7">
      <c r="A153" s="272"/>
      <c r="B153" s="249" t="s">
        <v>113</v>
      </c>
      <c r="C153" s="88">
        <f>SUM(C142:C152)</f>
        <v>5</v>
      </c>
      <c r="D153" s="88">
        <f>SUM(D142:D152)</f>
        <v>1</v>
      </c>
      <c r="E153" s="88">
        <f t="shared" ref="E153:G153" si="8">SUM(E142:E152)</f>
        <v>1</v>
      </c>
      <c r="F153" s="88">
        <f t="shared" si="8"/>
        <v>3</v>
      </c>
      <c r="G153" s="88">
        <f t="shared" si="8"/>
        <v>1</v>
      </c>
    </row>
    <row r="154" spans="1:7">
      <c r="A154" s="1040" t="s">
        <v>96</v>
      </c>
      <c r="B154" s="1041"/>
      <c r="C154" s="651"/>
      <c r="D154" s="652"/>
      <c r="E154" s="652"/>
      <c r="F154" s="652"/>
      <c r="G154" s="653"/>
    </row>
    <row r="155" spans="1:7">
      <c r="A155" s="240">
        <v>1</v>
      </c>
      <c r="B155" s="234" t="s">
        <v>97</v>
      </c>
      <c r="C155" s="654"/>
      <c r="D155" s="654"/>
      <c r="E155" s="654"/>
      <c r="F155" s="654"/>
      <c r="G155" s="654">
        <v>1</v>
      </c>
    </row>
    <row r="156" spans="1:7">
      <c r="A156" s="240">
        <v>2</v>
      </c>
      <c r="B156" s="234" t="s">
        <v>98</v>
      </c>
      <c r="C156" s="654"/>
      <c r="D156" s="654">
        <v>1</v>
      </c>
      <c r="E156" s="654"/>
      <c r="F156" s="654"/>
      <c r="G156" s="654"/>
    </row>
    <row r="157" spans="1:7">
      <c r="A157" s="240">
        <v>3</v>
      </c>
      <c r="B157" s="234" t="s">
        <v>99</v>
      </c>
      <c r="C157" s="654">
        <v>1</v>
      </c>
      <c r="D157" s="654">
        <v>1</v>
      </c>
      <c r="E157" s="654">
        <v>1</v>
      </c>
      <c r="F157" s="654">
        <v>1</v>
      </c>
      <c r="G157" s="654"/>
    </row>
    <row r="158" spans="1:7">
      <c r="A158" s="240">
        <v>4</v>
      </c>
      <c r="B158" s="234" t="s">
        <v>100</v>
      </c>
      <c r="C158" s="654">
        <v>1</v>
      </c>
      <c r="D158" s="654"/>
      <c r="E158" s="654"/>
      <c r="F158" s="654"/>
      <c r="G158" s="654"/>
    </row>
    <row r="159" spans="1:7">
      <c r="A159" s="240">
        <v>5</v>
      </c>
      <c r="B159" s="234" t="s">
        <v>101</v>
      </c>
      <c r="C159" s="654">
        <v>1</v>
      </c>
      <c r="D159" s="654"/>
      <c r="E159" s="654"/>
      <c r="F159" s="654">
        <v>1</v>
      </c>
      <c r="G159" s="654"/>
    </row>
    <row r="160" spans="1:7">
      <c r="A160" s="240">
        <v>6</v>
      </c>
      <c r="B160" s="234" t="s">
        <v>102</v>
      </c>
      <c r="C160" s="654">
        <v>1</v>
      </c>
      <c r="D160" s="654">
        <v>1</v>
      </c>
      <c r="E160" s="654"/>
      <c r="F160" s="654"/>
      <c r="G160" s="654"/>
    </row>
    <row r="161" spans="1:24">
      <c r="A161" s="240">
        <v>7</v>
      </c>
      <c r="B161" s="234" t="s">
        <v>103</v>
      </c>
      <c r="C161" s="654">
        <v>2</v>
      </c>
      <c r="D161" s="654">
        <v>2</v>
      </c>
      <c r="E161" s="654">
        <v>1</v>
      </c>
      <c r="F161" s="654"/>
      <c r="G161" s="654"/>
    </row>
    <row r="162" spans="1:24">
      <c r="A162" s="240">
        <v>8</v>
      </c>
      <c r="B162" s="234" t="s">
        <v>104</v>
      </c>
      <c r="C162" s="654">
        <v>1</v>
      </c>
      <c r="D162" s="654"/>
      <c r="E162" s="654">
        <v>1</v>
      </c>
      <c r="F162" s="654">
        <v>1</v>
      </c>
      <c r="G162" s="654"/>
    </row>
    <row r="163" spans="1:24">
      <c r="A163" s="240">
        <v>9</v>
      </c>
      <c r="B163" s="234" t="s">
        <v>105</v>
      </c>
      <c r="C163" s="654">
        <v>1</v>
      </c>
      <c r="D163" s="654"/>
      <c r="E163" s="654">
        <v>1</v>
      </c>
      <c r="F163" s="654">
        <v>1</v>
      </c>
      <c r="G163" s="654">
        <v>1</v>
      </c>
    </row>
    <row r="164" spans="1:24">
      <c r="A164" s="240">
        <v>10</v>
      </c>
      <c r="B164" s="234" t="s">
        <v>106</v>
      </c>
      <c r="C164" s="654"/>
      <c r="D164" s="654"/>
      <c r="E164" s="654"/>
      <c r="F164" s="654"/>
      <c r="G164" s="654"/>
    </row>
    <row r="165" spans="1:24">
      <c r="A165" s="240">
        <v>11</v>
      </c>
      <c r="B165" s="234" t="s">
        <v>107</v>
      </c>
      <c r="C165" s="654">
        <v>1</v>
      </c>
      <c r="D165" s="654"/>
      <c r="E165" s="654"/>
      <c r="F165" s="654"/>
      <c r="G165" s="654">
        <v>1</v>
      </c>
    </row>
    <row r="166" spans="1:24">
      <c r="A166" s="240">
        <v>12</v>
      </c>
      <c r="B166" s="234" t="s">
        <v>108</v>
      </c>
      <c r="C166" s="654"/>
      <c r="D166" s="654"/>
      <c r="E166" s="654"/>
      <c r="F166" s="654"/>
      <c r="G166" s="654"/>
    </row>
    <row r="167" spans="1:24">
      <c r="A167" s="272"/>
      <c r="B167" s="249" t="s">
        <v>113</v>
      </c>
      <c r="C167" s="88">
        <f>SUM(C155:C166)</f>
        <v>9</v>
      </c>
      <c r="D167" s="655">
        <f>SUM(D155:D166)</f>
        <v>5</v>
      </c>
      <c r="E167" s="655">
        <f t="shared" ref="E167:G167" si="9">SUM(E155:E166)</f>
        <v>4</v>
      </c>
      <c r="F167" s="655">
        <f t="shared" si="9"/>
        <v>4</v>
      </c>
      <c r="G167" s="655">
        <f t="shared" si="9"/>
        <v>3</v>
      </c>
    </row>
    <row r="168" spans="1:24">
      <c r="A168" s="1040" t="s">
        <v>300</v>
      </c>
      <c r="B168" s="1041"/>
      <c r="C168" s="651"/>
      <c r="D168" s="652"/>
      <c r="E168" s="652"/>
      <c r="F168" s="652"/>
      <c r="G168" s="653"/>
    </row>
    <row r="169" spans="1:24">
      <c r="A169" s="240">
        <v>1</v>
      </c>
      <c r="B169" s="234" t="s">
        <v>145</v>
      </c>
      <c r="C169" s="639"/>
      <c r="D169" s="656"/>
      <c r="E169" s="656"/>
      <c r="F169" s="656"/>
      <c r="G169" s="656"/>
    </row>
    <row r="170" spans="1:24">
      <c r="A170" s="240">
        <v>2</v>
      </c>
      <c r="B170" s="234" t="s">
        <v>144</v>
      </c>
      <c r="C170" s="639"/>
      <c r="D170" s="639"/>
      <c r="E170" s="639"/>
      <c r="F170" s="639"/>
      <c r="G170" s="639"/>
    </row>
    <row r="171" spans="1:24">
      <c r="A171" s="240">
        <v>3</v>
      </c>
      <c r="B171" s="234" t="s">
        <v>146</v>
      </c>
      <c r="C171" s="639"/>
      <c r="D171" s="639"/>
      <c r="E171" s="639"/>
      <c r="F171" s="639"/>
      <c r="G171" s="639"/>
    </row>
    <row r="172" spans="1:24">
      <c r="A172" s="240">
        <v>4</v>
      </c>
      <c r="B172" s="234" t="s">
        <v>147</v>
      </c>
      <c r="C172" s="657"/>
      <c r="D172" s="657"/>
      <c r="E172" s="657"/>
      <c r="F172" s="654"/>
      <c r="G172" s="88"/>
    </row>
    <row r="173" spans="1:24">
      <c r="A173" s="272"/>
      <c r="B173" s="249" t="s">
        <v>113</v>
      </c>
      <c r="C173" s="88">
        <f>SUM(C169:C172)</f>
        <v>0</v>
      </c>
      <c r="D173" s="88">
        <f>SUM(D169:D172)</f>
        <v>0</v>
      </c>
      <c r="E173" s="88">
        <f t="shared" ref="E173:G173" si="10">SUM(E169:E172)</f>
        <v>0</v>
      </c>
      <c r="F173" s="88">
        <f t="shared" si="10"/>
        <v>0</v>
      </c>
      <c r="G173" s="88">
        <f t="shared" si="10"/>
        <v>0</v>
      </c>
    </row>
    <row r="174" spans="1:24">
      <c r="A174" s="240"/>
      <c r="B174" s="281" t="s">
        <v>197</v>
      </c>
      <c r="C174" s="88">
        <f>C173+C167+C153+C140+C131+C114+C104+C93+C80+C44</f>
        <v>23</v>
      </c>
      <c r="D174" s="88">
        <f t="shared" ref="D174:G174" si="11">D173+D167+D153+D140+D131+D114+D104+D93+D80+D44</f>
        <v>23</v>
      </c>
      <c r="E174" s="88">
        <f t="shared" si="11"/>
        <v>23</v>
      </c>
      <c r="F174" s="88">
        <f t="shared" si="11"/>
        <v>23</v>
      </c>
      <c r="G174" s="88">
        <f t="shared" si="11"/>
        <v>23</v>
      </c>
    </row>
    <row r="175" spans="1:24">
      <c r="A175" s="218"/>
      <c r="B175" s="218"/>
      <c r="C175" s="648"/>
      <c r="D175" s="648"/>
      <c r="E175" s="648"/>
      <c r="F175" s="648"/>
      <c r="G175" s="648"/>
    </row>
    <row r="176" spans="1:24">
      <c r="A176" s="305"/>
      <c r="B176" s="305"/>
      <c r="C176" s="648"/>
      <c r="D176" s="648"/>
      <c r="E176" s="648"/>
      <c r="F176" s="648"/>
      <c r="G176" s="648"/>
      <c r="H176" s="658"/>
      <c r="I176" s="658"/>
      <c r="J176" s="658"/>
      <c r="K176" s="658"/>
      <c r="L176" s="658"/>
      <c r="M176" s="658"/>
      <c r="N176" s="658"/>
      <c r="O176" s="658"/>
      <c r="P176" s="658"/>
      <c r="Q176" s="658"/>
      <c r="R176" s="658"/>
      <c r="S176" s="658"/>
      <c r="T176" s="658"/>
      <c r="U176" s="658"/>
      <c r="V176" s="658"/>
      <c r="W176" s="658"/>
      <c r="X176" s="658"/>
    </row>
    <row r="177" spans="1:24">
      <c r="A177" s="305"/>
      <c r="B177" s="305"/>
      <c r="C177" s="648"/>
      <c r="D177" s="648"/>
      <c r="E177" s="648"/>
      <c r="F177" s="648"/>
      <c r="G177" s="648"/>
      <c r="H177" s="658"/>
      <c r="I177" s="658"/>
      <c r="J177" s="658"/>
      <c r="K177" s="658"/>
      <c r="L177" s="658"/>
      <c r="M177" s="658"/>
      <c r="N177" s="658"/>
      <c r="O177" s="658"/>
      <c r="P177" s="658"/>
      <c r="Q177" s="658"/>
      <c r="R177" s="658"/>
      <c r="S177" s="658"/>
      <c r="T177" s="658"/>
      <c r="U177" s="658"/>
      <c r="V177" s="658"/>
      <c r="W177" s="658"/>
      <c r="X177" s="658"/>
    </row>
    <row r="178" spans="1:24">
      <c r="A178" s="218"/>
      <c r="B178" s="218"/>
      <c r="C178" s="578"/>
      <c r="D178" s="578"/>
      <c r="E178" s="578"/>
      <c r="F178" s="648"/>
      <c r="G178" s="648"/>
    </row>
    <row r="179" spans="1:24">
      <c r="A179" s="218"/>
      <c r="B179" s="218"/>
      <c r="C179" s="578"/>
      <c r="D179" s="578"/>
      <c r="E179" s="578"/>
      <c r="F179" s="648"/>
      <c r="G179" s="648"/>
    </row>
    <row r="180" spans="1:24">
      <c r="A180" s="218"/>
      <c r="B180" s="218"/>
      <c r="C180" s="578"/>
      <c r="D180" s="578"/>
      <c r="E180" s="578"/>
      <c r="F180" s="648"/>
      <c r="G180" s="648"/>
    </row>
    <row r="181" spans="1:24">
      <c r="A181" s="218"/>
      <c r="B181" s="218"/>
      <c r="C181" s="578"/>
      <c r="D181" s="578"/>
      <c r="E181" s="578"/>
      <c r="F181" s="648"/>
      <c r="G181" s="648"/>
    </row>
    <row r="182" spans="1:24">
      <c r="A182" s="218"/>
      <c r="B182" s="218"/>
      <c r="C182" s="578"/>
      <c r="D182" s="578"/>
      <c r="E182" s="578"/>
      <c r="F182" s="578"/>
      <c r="G182" s="578"/>
    </row>
    <row r="183" spans="1:24">
      <c r="A183" s="218"/>
      <c r="B183" s="218"/>
      <c r="C183" s="578"/>
      <c r="D183" s="578"/>
      <c r="E183" s="578"/>
      <c r="F183" s="578"/>
      <c r="G183" s="578"/>
    </row>
    <row r="184" spans="1:24">
      <c r="A184" s="218"/>
      <c r="B184" s="218"/>
      <c r="C184" s="578"/>
      <c r="D184" s="578"/>
      <c r="E184" s="578"/>
      <c r="F184" s="578"/>
      <c r="G184" s="578"/>
    </row>
    <row r="185" spans="1:24">
      <c r="A185" s="218"/>
      <c r="B185" s="218"/>
      <c r="C185" s="578"/>
      <c r="D185" s="578"/>
      <c r="E185" s="578"/>
      <c r="F185" s="578"/>
      <c r="G185" s="578"/>
    </row>
    <row r="186" spans="1:24">
      <c r="A186" s="218"/>
      <c r="B186" s="218"/>
      <c r="C186" s="578"/>
      <c r="D186" s="578"/>
      <c r="E186" s="578"/>
      <c r="F186" s="578"/>
      <c r="G186" s="578"/>
    </row>
    <row r="187" spans="1:24">
      <c r="A187" s="218"/>
      <c r="B187" s="218"/>
      <c r="C187" s="578"/>
      <c r="D187" s="578"/>
      <c r="E187" s="578"/>
      <c r="F187" s="578"/>
      <c r="G187" s="578"/>
    </row>
    <row r="188" spans="1:24">
      <c r="A188" s="218"/>
      <c r="B188" s="218"/>
      <c r="C188" s="578"/>
      <c r="D188" s="578"/>
      <c r="E188" s="578"/>
      <c r="F188" s="578"/>
      <c r="G188" s="578"/>
    </row>
    <row r="189" spans="1:24">
      <c r="A189" s="218"/>
      <c r="B189" s="218"/>
      <c r="C189" s="578"/>
      <c r="D189" s="578"/>
      <c r="E189" s="578"/>
      <c r="F189" s="578"/>
      <c r="G189" s="578"/>
    </row>
    <row r="190" spans="1:24">
      <c r="A190" s="218"/>
      <c r="B190" s="218"/>
      <c r="C190" s="578"/>
      <c r="D190" s="578"/>
      <c r="E190" s="578"/>
      <c r="F190" s="578"/>
      <c r="G190" s="578"/>
    </row>
    <row r="191" spans="1:24">
      <c r="A191" s="218"/>
      <c r="B191" s="218"/>
      <c r="C191" s="578"/>
      <c r="D191" s="578"/>
      <c r="E191" s="578"/>
      <c r="F191" s="578"/>
      <c r="G191" s="578"/>
    </row>
    <row r="192" spans="1:24">
      <c r="A192" s="218"/>
      <c r="B192" s="218"/>
      <c r="C192" s="578"/>
      <c r="D192" s="578"/>
      <c r="E192" s="578"/>
      <c r="F192" s="578"/>
      <c r="G192" s="578"/>
    </row>
    <row r="193" spans="1:7">
      <c r="A193" s="218"/>
      <c r="B193" s="218"/>
      <c r="C193" s="578"/>
      <c r="D193" s="578"/>
      <c r="E193" s="578"/>
      <c r="F193" s="578"/>
      <c r="G193" s="578"/>
    </row>
    <row r="194" spans="1:7">
      <c r="A194" s="218"/>
      <c r="B194" s="218"/>
      <c r="C194" s="578"/>
      <c r="D194" s="578"/>
      <c r="E194" s="578"/>
      <c r="F194" s="578"/>
      <c r="G194" s="578"/>
    </row>
    <row r="195" spans="1:7">
      <c r="A195" s="218"/>
      <c r="B195" s="218"/>
      <c r="C195" s="578"/>
      <c r="D195" s="578"/>
      <c r="E195" s="578"/>
      <c r="F195" s="578"/>
      <c r="G195" s="578"/>
    </row>
    <row r="196" spans="1:7">
      <c r="A196" s="218"/>
      <c r="B196" s="218"/>
      <c r="C196" s="578"/>
      <c r="D196" s="578"/>
      <c r="E196" s="578"/>
      <c r="F196" s="578"/>
      <c r="G196" s="578"/>
    </row>
    <row r="197" spans="1:7">
      <c r="A197" s="218"/>
      <c r="B197" s="218"/>
      <c r="C197" s="578"/>
      <c r="D197" s="578"/>
      <c r="E197" s="578"/>
      <c r="F197" s="578"/>
      <c r="G197" s="578"/>
    </row>
    <row r="198" spans="1:7">
      <c r="A198" s="218"/>
      <c r="B198" s="218"/>
      <c r="C198" s="578"/>
      <c r="D198" s="578"/>
      <c r="E198" s="578"/>
      <c r="F198" s="578"/>
      <c r="G198" s="578"/>
    </row>
    <row r="199" spans="1:7">
      <c r="A199" s="218"/>
      <c r="B199" s="218"/>
      <c r="C199" s="578"/>
      <c r="D199" s="578"/>
      <c r="E199" s="578"/>
      <c r="F199" s="578"/>
      <c r="G199" s="578"/>
    </row>
    <row r="200" spans="1:7">
      <c r="A200" s="218"/>
      <c r="B200" s="218"/>
      <c r="C200" s="578"/>
      <c r="D200" s="578"/>
      <c r="E200" s="578"/>
      <c r="F200" s="578"/>
      <c r="G200" s="578"/>
    </row>
    <row r="201" spans="1:7">
      <c r="A201" s="218"/>
      <c r="B201" s="218"/>
      <c r="C201" s="578"/>
      <c r="D201" s="578"/>
      <c r="E201" s="578"/>
      <c r="F201" s="578"/>
      <c r="G201" s="578"/>
    </row>
    <row r="202" spans="1:7">
      <c r="A202" s="218"/>
      <c r="B202" s="218"/>
      <c r="C202" s="578"/>
      <c r="D202" s="578"/>
      <c r="E202" s="578"/>
      <c r="F202" s="578"/>
      <c r="G202" s="578"/>
    </row>
    <row r="203" spans="1:7">
      <c r="A203" s="218"/>
      <c r="B203" s="218"/>
      <c r="C203" s="578"/>
      <c r="D203" s="578"/>
      <c r="E203" s="578"/>
      <c r="F203" s="578"/>
      <c r="G203" s="578"/>
    </row>
    <row r="204" spans="1:7">
      <c r="A204" s="218"/>
      <c r="B204" s="218"/>
      <c r="C204" s="578"/>
      <c r="D204" s="578"/>
      <c r="E204" s="578"/>
      <c r="F204" s="578"/>
      <c r="G204" s="578"/>
    </row>
    <row r="205" spans="1:7">
      <c r="A205" s="218"/>
      <c r="B205" s="218"/>
      <c r="C205" s="578"/>
      <c r="D205" s="578"/>
      <c r="E205" s="578"/>
      <c r="F205" s="578"/>
      <c r="G205" s="578"/>
    </row>
    <row r="206" spans="1:7">
      <c r="A206" s="218"/>
      <c r="B206" s="218"/>
      <c r="C206" s="578"/>
      <c r="D206" s="578"/>
      <c r="E206" s="578"/>
      <c r="F206" s="578"/>
      <c r="G206" s="578"/>
    </row>
    <row r="207" spans="1:7">
      <c r="A207" s="218"/>
      <c r="B207" s="218"/>
      <c r="C207" s="578"/>
      <c r="D207" s="578"/>
      <c r="E207" s="578"/>
      <c r="F207" s="578"/>
      <c r="G207" s="578"/>
    </row>
    <row r="208" spans="1:7">
      <c r="A208" s="218"/>
      <c r="B208" s="218"/>
      <c r="C208" s="578"/>
      <c r="D208" s="578"/>
      <c r="E208" s="578"/>
      <c r="F208" s="578"/>
      <c r="G208" s="578"/>
    </row>
    <row r="209" spans="1:7">
      <c r="A209" s="218"/>
      <c r="B209" s="218"/>
      <c r="C209" s="578"/>
      <c r="D209" s="578"/>
      <c r="E209" s="578"/>
      <c r="F209" s="578"/>
      <c r="G209" s="578"/>
    </row>
    <row r="210" spans="1:7">
      <c r="A210" s="218"/>
      <c r="B210" s="218"/>
      <c r="C210" s="578"/>
      <c r="D210" s="578"/>
      <c r="E210" s="578"/>
      <c r="F210" s="578"/>
      <c r="G210" s="578"/>
    </row>
    <row r="211" spans="1:7">
      <c r="A211" s="218"/>
      <c r="B211" s="218"/>
      <c r="C211" s="578"/>
      <c r="D211" s="578"/>
      <c r="E211" s="578"/>
      <c r="F211" s="578"/>
      <c r="G211" s="578"/>
    </row>
    <row r="212" spans="1:7">
      <c r="A212" s="218"/>
      <c r="B212" s="218"/>
      <c r="C212" s="578"/>
      <c r="D212" s="578"/>
      <c r="E212" s="578"/>
      <c r="F212" s="578"/>
      <c r="G212" s="578"/>
    </row>
    <row r="213" spans="1:7">
      <c r="A213" s="218"/>
      <c r="B213" s="218"/>
      <c r="C213" s="578"/>
      <c r="D213" s="578"/>
      <c r="E213" s="578"/>
      <c r="F213" s="578"/>
      <c r="G213" s="578"/>
    </row>
    <row r="214" spans="1:7">
      <c r="A214" s="218"/>
      <c r="B214" s="218"/>
      <c r="C214" s="578"/>
      <c r="D214" s="578"/>
      <c r="E214" s="578"/>
      <c r="F214" s="578"/>
      <c r="G214" s="578"/>
    </row>
    <row r="215" spans="1:7">
      <c r="A215" s="218"/>
      <c r="B215" s="218"/>
      <c r="C215" s="578"/>
      <c r="D215" s="578"/>
      <c r="E215" s="578"/>
      <c r="F215" s="578"/>
      <c r="G215" s="578"/>
    </row>
    <row r="216" spans="1:7">
      <c r="A216" s="218"/>
      <c r="B216" s="218"/>
      <c r="C216" s="578"/>
      <c r="D216" s="578"/>
      <c r="E216" s="578"/>
      <c r="F216" s="578"/>
      <c r="G216" s="578"/>
    </row>
    <row r="217" spans="1:7">
      <c r="A217" s="218"/>
      <c r="B217" s="218"/>
      <c r="C217" s="578"/>
      <c r="D217" s="578"/>
      <c r="E217" s="578"/>
      <c r="F217" s="578"/>
      <c r="G217" s="578"/>
    </row>
    <row r="218" spans="1:7">
      <c r="A218" s="218"/>
      <c r="B218" s="218"/>
      <c r="C218" s="578"/>
      <c r="D218" s="578"/>
      <c r="E218" s="578"/>
      <c r="F218" s="578"/>
      <c r="G218" s="578"/>
    </row>
    <row r="219" spans="1:7">
      <c r="A219" s="218"/>
      <c r="B219" s="218"/>
      <c r="C219" s="578"/>
      <c r="D219" s="578"/>
      <c r="E219" s="578"/>
      <c r="F219" s="578"/>
      <c r="G219" s="578"/>
    </row>
    <row r="220" spans="1:7">
      <c r="A220" s="218"/>
      <c r="B220" s="218"/>
      <c r="C220" s="578"/>
      <c r="D220" s="578"/>
      <c r="E220" s="578"/>
      <c r="F220" s="578"/>
      <c r="G220" s="578"/>
    </row>
    <row r="221" spans="1:7">
      <c r="A221" s="218"/>
      <c r="B221" s="218"/>
      <c r="C221" s="578"/>
      <c r="D221" s="578"/>
      <c r="E221" s="578"/>
      <c r="F221" s="578"/>
      <c r="G221" s="578"/>
    </row>
    <row r="222" spans="1:7">
      <c r="A222" s="218"/>
      <c r="B222" s="218"/>
      <c r="C222" s="578"/>
      <c r="D222" s="578"/>
      <c r="E222" s="578"/>
      <c r="F222" s="578"/>
      <c r="G222" s="578"/>
    </row>
    <row r="223" spans="1:7">
      <c r="A223" s="218"/>
      <c r="B223" s="218"/>
      <c r="C223" s="578"/>
      <c r="D223" s="578"/>
      <c r="E223" s="578"/>
      <c r="F223" s="578"/>
      <c r="G223" s="578"/>
    </row>
    <row r="224" spans="1:7">
      <c r="A224" s="218"/>
      <c r="B224" s="218"/>
      <c r="C224" s="578"/>
      <c r="D224" s="578"/>
      <c r="E224" s="578"/>
      <c r="F224" s="578"/>
      <c r="G224" s="578"/>
    </row>
    <row r="225" spans="1:7">
      <c r="A225" s="218"/>
      <c r="B225" s="218"/>
      <c r="C225" s="578"/>
      <c r="D225" s="578"/>
      <c r="E225" s="578"/>
      <c r="F225" s="578"/>
      <c r="G225" s="578"/>
    </row>
    <row r="226" spans="1:7">
      <c r="A226" s="218"/>
      <c r="B226" s="218"/>
      <c r="C226" s="578"/>
      <c r="D226" s="578"/>
      <c r="E226" s="578"/>
      <c r="F226" s="578"/>
      <c r="G226" s="578"/>
    </row>
    <row r="227" spans="1:7">
      <c r="A227" s="218"/>
      <c r="B227" s="218"/>
      <c r="C227" s="578"/>
      <c r="D227" s="578"/>
      <c r="E227" s="578"/>
      <c r="F227" s="578"/>
      <c r="G227" s="578"/>
    </row>
    <row r="228" spans="1:7">
      <c r="A228" s="218"/>
      <c r="B228" s="218"/>
      <c r="C228" s="578"/>
      <c r="D228" s="578"/>
      <c r="E228" s="578"/>
      <c r="F228" s="578"/>
      <c r="G228" s="578"/>
    </row>
    <row r="229" spans="1:7">
      <c r="A229" s="218"/>
      <c r="B229" s="218"/>
      <c r="C229" s="578"/>
      <c r="D229" s="578"/>
      <c r="E229" s="578"/>
      <c r="F229" s="578"/>
      <c r="G229" s="578"/>
    </row>
    <row r="230" spans="1:7">
      <c r="A230" s="218"/>
      <c r="B230" s="218"/>
      <c r="C230" s="578"/>
      <c r="D230" s="578"/>
      <c r="E230" s="578"/>
      <c r="F230" s="578"/>
      <c r="G230" s="578"/>
    </row>
    <row r="231" spans="1:7">
      <c r="A231" s="218"/>
      <c r="B231" s="218"/>
      <c r="C231" s="578"/>
      <c r="D231" s="578"/>
      <c r="E231" s="578"/>
      <c r="F231" s="578"/>
      <c r="G231" s="578"/>
    </row>
    <row r="232" spans="1:7">
      <c r="A232" s="218"/>
      <c r="B232" s="218"/>
      <c r="C232" s="578"/>
      <c r="D232" s="578"/>
      <c r="E232" s="578"/>
      <c r="F232" s="578"/>
      <c r="G232" s="578"/>
    </row>
    <row r="233" spans="1:7">
      <c r="A233" s="218"/>
      <c r="B233" s="218"/>
      <c r="C233" s="578"/>
      <c r="D233" s="578"/>
      <c r="E233" s="578"/>
      <c r="F233" s="578"/>
      <c r="G233" s="578"/>
    </row>
    <row r="234" spans="1:7">
      <c r="A234" s="218"/>
      <c r="B234" s="218"/>
      <c r="C234" s="578"/>
      <c r="D234" s="578"/>
      <c r="E234" s="578"/>
      <c r="F234" s="578"/>
      <c r="G234" s="578"/>
    </row>
    <row r="235" spans="1:7">
      <c r="A235" s="218"/>
      <c r="B235" s="218"/>
      <c r="C235" s="578"/>
      <c r="D235" s="578"/>
      <c r="E235" s="578"/>
      <c r="F235" s="578"/>
      <c r="G235" s="578"/>
    </row>
    <row r="236" spans="1:7">
      <c r="A236" s="218"/>
      <c r="B236" s="218"/>
      <c r="C236" s="578"/>
      <c r="D236" s="578"/>
      <c r="E236" s="578"/>
      <c r="F236" s="578"/>
      <c r="G236" s="578"/>
    </row>
    <row r="237" spans="1:7">
      <c r="A237" s="218"/>
      <c r="B237" s="218"/>
      <c r="C237" s="578"/>
      <c r="D237" s="578"/>
      <c r="E237" s="578"/>
      <c r="F237" s="578"/>
      <c r="G237" s="578"/>
    </row>
    <row r="238" spans="1:7">
      <c r="A238" s="218"/>
      <c r="B238" s="218"/>
      <c r="C238" s="578"/>
      <c r="D238" s="578"/>
      <c r="E238" s="578"/>
      <c r="F238" s="578"/>
      <c r="G238" s="578"/>
    </row>
    <row r="239" spans="1:7">
      <c r="A239" s="218"/>
      <c r="B239" s="218"/>
      <c r="C239" s="578"/>
      <c r="D239" s="578"/>
      <c r="E239" s="578"/>
      <c r="F239" s="578"/>
      <c r="G239" s="578"/>
    </row>
    <row r="240" spans="1:7">
      <c r="A240" s="218"/>
      <c r="B240" s="218"/>
      <c r="C240" s="578"/>
      <c r="D240" s="578"/>
      <c r="E240" s="578"/>
      <c r="F240" s="578"/>
      <c r="G240" s="578"/>
    </row>
    <row r="241" spans="1:7">
      <c r="A241" s="218"/>
      <c r="B241" s="218"/>
      <c r="C241" s="578"/>
      <c r="D241" s="578"/>
      <c r="E241" s="578"/>
      <c r="F241" s="578"/>
      <c r="G241" s="578"/>
    </row>
    <row r="242" spans="1:7">
      <c r="A242" s="218"/>
      <c r="B242" s="218"/>
      <c r="C242" s="578"/>
      <c r="D242" s="578"/>
      <c r="E242" s="578"/>
      <c r="F242" s="578"/>
      <c r="G242" s="578"/>
    </row>
    <row r="243" spans="1:7">
      <c r="A243" s="218"/>
      <c r="B243" s="218"/>
      <c r="C243" s="578"/>
      <c r="D243" s="578"/>
      <c r="E243" s="578"/>
      <c r="F243" s="578"/>
      <c r="G243" s="578"/>
    </row>
    <row r="244" spans="1:7">
      <c r="A244" s="218"/>
      <c r="B244" s="218"/>
      <c r="C244" s="578"/>
      <c r="D244" s="578"/>
      <c r="E244" s="578"/>
      <c r="F244" s="578"/>
      <c r="G244" s="578"/>
    </row>
    <row r="245" spans="1:7">
      <c r="A245" s="218"/>
      <c r="B245" s="218"/>
      <c r="C245" s="578"/>
      <c r="D245" s="578"/>
      <c r="E245" s="578"/>
      <c r="F245" s="578"/>
      <c r="G245" s="578"/>
    </row>
    <row r="246" spans="1:7">
      <c r="A246" s="218"/>
      <c r="B246" s="218"/>
      <c r="C246" s="578"/>
      <c r="D246" s="578"/>
      <c r="E246" s="578"/>
      <c r="F246" s="578"/>
      <c r="G246" s="578"/>
    </row>
    <row r="247" spans="1:7">
      <c r="A247" s="218"/>
      <c r="B247" s="218"/>
      <c r="C247" s="578"/>
      <c r="D247" s="578"/>
      <c r="E247" s="578"/>
      <c r="F247" s="578"/>
      <c r="G247" s="578"/>
    </row>
    <row r="248" spans="1:7">
      <c r="A248" s="218"/>
      <c r="B248" s="218"/>
      <c r="C248" s="578"/>
      <c r="D248" s="578"/>
      <c r="E248" s="578"/>
      <c r="F248" s="578"/>
      <c r="G248" s="578"/>
    </row>
    <row r="249" spans="1:7">
      <c r="A249" s="218"/>
      <c r="B249" s="218"/>
      <c r="C249" s="578"/>
      <c r="D249" s="578"/>
      <c r="E249" s="578"/>
      <c r="F249" s="578"/>
      <c r="G249" s="578"/>
    </row>
    <row r="250" spans="1:7">
      <c r="A250" s="218"/>
      <c r="B250" s="218"/>
      <c r="C250" s="578"/>
      <c r="D250" s="578"/>
      <c r="E250" s="578"/>
      <c r="F250" s="578"/>
      <c r="G250" s="578"/>
    </row>
    <row r="251" spans="1:7">
      <c r="A251" s="218"/>
      <c r="B251" s="218"/>
      <c r="C251" s="578"/>
      <c r="D251" s="578"/>
      <c r="E251" s="578"/>
      <c r="F251" s="578"/>
      <c r="G251" s="578"/>
    </row>
    <row r="252" spans="1:7">
      <c r="A252" s="218"/>
      <c r="B252" s="218"/>
      <c r="C252" s="578"/>
      <c r="D252" s="578"/>
      <c r="E252" s="578"/>
      <c r="F252" s="578"/>
      <c r="G252" s="578"/>
    </row>
    <row r="253" spans="1:7">
      <c r="A253" s="218"/>
      <c r="B253" s="218"/>
      <c r="C253" s="578"/>
      <c r="D253" s="578"/>
      <c r="E253" s="578"/>
      <c r="F253" s="578"/>
      <c r="G253" s="578"/>
    </row>
    <row r="254" spans="1:7">
      <c r="A254" s="218"/>
      <c r="B254" s="218"/>
      <c r="C254" s="578"/>
      <c r="D254" s="578"/>
      <c r="E254" s="578"/>
      <c r="F254" s="578"/>
      <c r="G254" s="578"/>
    </row>
    <row r="255" spans="1:7">
      <c r="A255" s="218"/>
      <c r="B255" s="218"/>
      <c r="C255" s="578"/>
      <c r="D255" s="578"/>
      <c r="E255" s="578"/>
      <c r="F255" s="578"/>
      <c r="G255" s="578"/>
    </row>
    <row r="256" spans="1:7">
      <c r="A256" s="218"/>
      <c r="B256" s="218"/>
      <c r="C256" s="578"/>
      <c r="D256" s="578"/>
      <c r="E256" s="578"/>
      <c r="F256" s="578"/>
      <c r="G256" s="578"/>
    </row>
    <row r="257" spans="1:7">
      <c r="A257" s="218"/>
      <c r="B257" s="218"/>
      <c r="C257" s="578"/>
      <c r="D257" s="578"/>
      <c r="E257" s="578"/>
      <c r="F257" s="578"/>
      <c r="G257" s="578"/>
    </row>
    <row r="258" spans="1:7">
      <c r="A258" s="218"/>
      <c r="B258" s="218"/>
      <c r="C258" s="578"/>
      <c r="D258" s="578"/>
      <c r="E258" s="578"/>
      <c r="F258" s="578"/>
      <c r="G258" s="578"/>
    </row>
    <row r="259" spans="1:7">
      <c r="A259" s="218"/>
      <c r="B259" s="218"/>
      <c r="C259" s="578"/>
      <c r="D259" s="578"/>
      <c r="E259" s="578"/>
      <c r="F259" s="578"/>
      <c r="G259" s="578"/>
    </row>
    <row r="260" spans="1:7">
      <c r="A260" s="218"/>
      <c r="B260" s="218"/>
      <c r="C260" s="578"/>
      <c r="D260" s="578"/>
      <c r="E260" s="578"/>
      <c r="F260" s="578"/>
      <c r="G260" s="578"/>
    </row>
    <row r="261" spans="1:7">
      <c r="A261" s="218"/>
      <c r="B261" s="218"/>
      <c r="C261" s="578"/>
      <c r="D261" s="578"/>
      <c r="E261" s="578"/>
      <c r="F261" s="578"/>
      <c r="G261" s="578"/>
    </row>
    <row r="262" spans="1:7">
      <c r="A262" s="218"/>
      <c r="B262" s="218"/>
      <c r="C262" s="578"/>
      <c r="D262" s="578"/>
      <c r="E262" s="578"/>
      <c r="F262" s="578"/>
      <c r="G262" s="578"/>
    </row>
    <row r="263" spans="1:7">
      <c r="A263" s="218"/>
      <c r="B263" s="218"/>
      <c r="C263" s="578"/>
      <c r="D263" s="578"/>
      <c r="E263" s="578"/>
      <c r="F263" s="578"/>
      <c r="G263" s="578"/>
    </row>
    <row r="264" spans="1:7">
      <c r="A264" s="218"/>
      <c r="B264" s="218"/>
      <c r="C264" s="578"/>
      <c r="D264" s="578"/>
      <c r="E264" s="578"/>
      <c r="F264" s="578"/>
      <c r="G264" s="578"/>
    </row>
    <row r="265" spans="1:7">
      <c r="A265" s="218"/>
      <c r="B265" s="218"/>
      <c r="C265" s="578"/>
      <c r="D265" s="578"/>
      <c r="E265" s="578"/>
      <c r="F265" s="578"/>
      <c r="G265" s="578"/>
    </row>
    <row r="266" spans="1:7">
      <c r="A266" s="218"/>
      <c r="B266" s="218"/>
      <c r="C266" s="578"/>
      <c r="D266" s="578"/>
      <c r="E266" s="578"/>
      <c r="F266" s="578"/>
      <c r="G266" s="578"/>
    </row>
    <row r="267" spans="1:7">
      <c r="A267" s="218"/>
      <c r="B267" s="218"/>
      <c r="C267" s="578"/>
      <c r="D267" s="578"/>
      <c r="E267" s="578"/>
      <c r="F267" s="578"/>
      <c r="G267" s="578"/>
    </row>
    <row r="268" spans="1:7">
      <c r="A268" s="218"/>
      <c r="B268" s="218"/>
      <c r="C268" s="578"/>
      <c r="D268" s="578"/>
      <c r="E268" s="578"/>
      <c r="F268" s="578"/>
      <c r="G268" s="578"/>
    </row>
    <row r="269" spans="1:7">
      <c r="A269" s="218"/>
      <c r="B269" s="218"/>
      <c r="C269" s="578"/>
      <c r="D269" s="578"/>
      <c r="E269" s="578"/>
      <c r="F269" s="578"/>
      <c r="G269" s="578"/>
    </row>
    <row r="270" spans="1:7">
      <c r="A270" s="218"/>
      <c r="B270" s="218"/>
      <c r="C270" s="578"/>
      <c r="D270" s="578"/>
      <c r="E270" s="578"/>
      <c r="F270" s="578"/>
      <c r="G270" s="578"/>
    </row>
    <row r="271" spans="1:7">
      <c r="A271" s="218"/>
      <c r="B271" s="218"/>
      <c r="C271" s="578"/>
      <c r="D271" s="578"/>
      <c r="E271" s="578"/>
      <c r="F271" s="578"/>
      <c r="G271" s="578"/>
    </row>
    <row r="272" spans="1:7">
      <c r="A272" s="218"/>
      <c r="B272" s="218"/>
      <c r="C272" s="578"/>
      <c r="D272" s="578"/>
      <c r="E272" s="578"/>
      <c r="F272" s="578"/>
      <c r="G272" s="578"/>
    </row>
    <row r="273" spans="1:7">
      <c r="A273" s="218"/>
      <c r="B273" s="218"/>
      <c r="C273" s="578"/>
      <c r="D273" s="578"/>
      <c r="E273" s="578"/>
      <c r="F273" s="578"/>
      <c r="G273" s="578"/>
    </row>
    <row r="274" spans="1:7">
      <c r="A274" s="218"/>
      <c r="B274" s="218"/>
      <c r="C274" s="578"/>
      <c r="D274" s="578"/>
      <c r="E274" s="578"/>
      <c r="F274" s="578"/>
      <c r="G274" s="578"/>
    </row>
    <row r="275" spans="1:7">
      <c r="A275" s="218"/>
      <c r="B275" s="218"/>
      <c r="C275" s="578"/>
      <c r="D275" s="578"/>
      <c r="E275" s="578"/>
      <c r="F275" s="578"/>
      <c r="G275" s="578"/>
    </row>
    <row r="276" spans="1:7">
      <c r="A276" s="218"/>
      <c r="B276" s="218"/>
      <c r="C276" s="578"/>
      <c r="D276" s="578"/>
      <c r="E276" s="578"/>
      <c r="F276" s="578"/>
      <c r="G276" s="578"/>
    </row>
    <row r="277" spans="1:7">
      <c r="A277" s="218"/>
      <c r="B277" s="218"/>
      <c r="C277" s="578"/>
      <c r="D277" s="578"/>
      <c r="E277" s="578"/>
      <c r="F277" s="578"/>
      <c r="G277" s="578"/>
    </row>
    <row r="278" spans="1:7">
      <c r="A278" s="218"/>
      <c r="B278" s="218"/>
      <c r="C278" s="578"/>
      <c r="D278" s="578"/>
      <c r="E278" s="578"/>
      <c r="F278" s="578"/>
      <c r="G278" s="578"/>
    </row>
    <row r="279" spans="1:7">
      <c r="A279" s="218"/>
      <c r="B279" s="218"/>
      <c r="C279" s="578"/>
      <c r="D279" s="578"/>
      <c r="E279" s="578"/>
      <c r="F279" s="578"/>
      <c r="G279" s="578"/>
    </row>
    <row r="280" spans="1:7">
      <c r="A280" s="218"/>
      <c r="B280" s="218"/>
      <c r="C280" s="578"/>
      <c r="D280" s="578"/>
      <c r="E280" s="578"/>
      <c r="F280" s="578"/>
      <c r="G280" s="578"/>
    </row>
    <row r="281" spans="1:7">
      <c r="A281" s="218"/>
      <c r="B281" s="218"/>
      <c r="C281" s="578"/>
      <c r="D281" s="578"/>
      <c r="E281" s="578"/>
      <c r="F281" s="578"/>
      <c r="G281" s="578"/>
    </row>
    <row r="282" spans="1:7">
      <c r="A282" s="218"/>
      <c r="B282" s="218"/>
      <c r="C282" s="578"/>
      <c r="D282" s="578"/>
      <c r="E282" s="578"/>
      <c r="F282" s="578"/>
      <c r="G282" s="578"/>
    </row>
    <row r="283" spans="1:7">
      <c r="A283" s="218"/>
      <c r="B283" s="218"/>
      <c r="C283" s="578"/>
      <c r="D283" s="578"/>
      <c r="E283" s="578"/>
      <c r="F283" s="578"/>
      <c r="G283" s="578"/>
    </row>
    <row r="284" spans="1:7">
      <c r="A284" s="218"/>
      <c r="B284" s="218"/>
      <c r="C284" s="578"/>
      <c r="D284" s="578"/>
      <c r="E284" s="578"/>
      <c r="F284" s="578"/>
      <c r="G284" s="578"/>
    </row>
    <row r="285" spans="1:7">
      <c r="A285" s="218"/>
      <c r="B285" s="218"/>
      <c r="C285" s="578"/>
      <c r="D285" s="578"/>
      <c r="E285" s="578"/>
      <c r="F285" s="578"/>
      <c r="G285" s="578"/>
    </row>
    <row r="286" spans="1:7">
      <c r="A286" s="218"/>
      <c r="B286" s="218"/>
      <c r="C286" s="578"/>
      <c r="D286" s="578"/>
      <c r="E286" s="578"/>
      <c r="F286" s="578"/>
      <c r="G286" s="578"/>
    </row>
    <row r="287" spans="1:7">
      <c r="A287" s="218"/>
      <c r="B287" s="218"/>
      <c r="C287" s="578"/>
      <c r="D287" s="578"/>
      <c r="E287" s="578"/>
      <c r="F287" s="578"/>
      <c r="G287" s="578"/>
    </row>
    <row r="288" spans="1:7">
      <c r="A288" s="218"/>
      <c r="B288" s="218"/>
      <c r="C288" s="578"/>
      <c r="D288" s="578"/>
      <c r="E288" s="578"/>
      <c r="F288" s="578"/>
      <c r="G288" s="578"/>
    </row>
    <row r="289" spans="1:7">
      <c r="A289" s="218"/>
      <c r="B289" s="218"/>
      <c r="C289" s="578"/>
      <c r="D289" s="578"/>
      <c r="E289" s="578"/>
      <c r="F289" s="578"/>
      <c r="G289" s="578"/>
    </row>
    <row r="290" spans="1:7">
      <c r="A290" s="218"/>
      <c r="B290" s="218"/>
      <c r="C290" s="578"/>
      <c r="D290" s="578"/>
      <c r="E290" s="578"/>
      <c r="F290" s="578"/>
      <c r="G290" s="578"/>
    </row>
    <row r="291" spans="1:7">
      <c r="A291" s="218"/>
      <c r="B291" s="218"/>
      <c r="C291" s="578"/>
      <c r="D291" s="578"/>
      <c r="E291" s="578"/>
      <c r="F291" s="578"/>
      <c r="G291" s="578"/>
    </row>
    <row r="292" spans="1:7">
      <c r="A292" s="218"/>
      <c r="B292" s="218"/>
      <c r="C292" s="578"/>
      <c r="D292" s="578"/>
      <c r="E292" s="578"/>
      <c r="F292" s="578"/>
      <c r="G292" s="578"/>
    </row>
    <row r="293" spans="1:7">
      <c r="A293" s="218"/>
      <c r="B293" s="218"/>
      <c r="C293" s="578"/>
      <c r="D293" s="578"/>
      <c r="E293" s="578"/>
      <c r="F293" s="578"/>
      <c r="G293" s="578"/>
    </row>
    <row r="294" spans="1:7">
      <c r="A294" s="218"/>
      <c r="B294" s="218"/>
      <c r="C294" s="578"/>
      <c r="D294" s="578"/>
      <c r="E294" s="578"/>
      <c r="F294" s="578"/>
      <c r="G294" s="578"/>
    </row>
    <row r="295" spans="1:7">
      <c r="A295" s="218"/>
      <c r="B295" s="218"/>
      <c r="C295" s="578"/>
      <c r="D295" s="578"/>
      <c r="E295" s="578"/>
      <c r="F295" s="578"/>
      <c r="G295" s="578"/>
    </row>
    <row r="296" spans="1:7">
      <c r="A296" s="218"/>
      <c r="B296" s="218"/>
      <c r="C296" s="578"/>
      <c r="D296" s="578"/>
      <c r="E296" s="578"/>
      <c r="F296" s="578"/>
      <c r="G296" s="578"/>
    </row>
    <row r="297" spans="1:7">
      <c r="A297" s="218"/>
      <c r="B297" s="218"/>
      <c r="C297" s="578"/>
      <c r="D297" s="578"/>
      <c r="E297" s="578"/>
      <c r="F297" s="578"/>
      <c r="G297" s="578"/>
    </row>
    <row r="298" spans="1:7">
      <c r="A298" s="218"/>
      <c r="B298" s="218"/>
      <c r="C298" s="578"/>
      <c r="D298" s="578"/>
      <c r="E298" s="578"/>
      <c r="F298" s="578"/>
      <c r="G298" s="578"/>
    </row>
    <row r="299" spans="1:7">
      <c r="A299" s="218"/>
      <c r="B299" s="218"/>
      <c r="C299" s="578"/>
      <c r="D299" s="578"/>
      <c r="E299" s="578"/>
      <c r="F299" s="578"/>
      <c r="G299" s="578"/>
    </row>
    <row r="300" spans="1:7">
      <c r="A300" s="218"/>
      <c r="B300" s="218"/>
      <c r="C300" s="578"/>
      <c r="D300" s="578"/>
      <c r="E300" s="578"/>
      <c r="F300" s="578"/>
      <c r="G300" s="578"/>
    </row>
    <row r="301" spans="1:7">
      <c r="A301" s="218"/>
      <c r="B301" s="218"/>
      <c r="C301" s="578"/>
      <c r="D301" s="578"/>
      <c r="E301" s="578"/>
      <c r="F301" s="578"/>
      <c r="G301" s="578"/>
    </row>
    <row r="302" spans="1:7">
      <c r="A302" s="218"/>
      <c r="B302" s="218"/>
      <c r="C302" s="578"/>
      <c r="D302" s="578"/>
      <c r="E302" s="578"/>
      <c r="F302" s="578"/>
      <c r="G302" s="578"/>
    </row>
    <row r="303" spans="1:7">
      <c r="A303" s="218"/>
      <c r="B303" s="218"/>
      <c r="C303" s="578"/>
      <c r="D303" s="578"/>
      <c r="E303" s="578"/>
      <c r="F303" s="578"/>
      <c r="G303" s="578"/>
    </row>
    <row r="304" spans="1:7">
      <c r="A304" s="218"/>
      <c r="B304" s="218"/>
      <c r="C304" s="578"/>
      <c r="D304" s="578"/>
      <c r="E304" s="578"/>
      <c r="F304" s="578"/>
      <c r="G304" s="578"/>
    </row>
    <row r="305" spans="1:7">
      <c r="A305" s="218"/>
      <c r="B305" s="218"/>
      <c r="C305" s="578"/>
      <c r="D305" s="578"/>
      <c r="E305" s="578"/>
      <c r="F305" s="578"/>
      <c r="G305" s="578"/>
    </row>
    <row r="306" spans="1:7">
      <c r="A306" s="218"/>
      <c r="B306" s="218"/>
      <c r="C306" s="578"/>
      <c r="D306" s="578"/>
      <c r="E306" s="578"/>
      <c r="F306" s="578"/>
      <c r="G306" s="578"/>
    </row>
    <row r="307" spans="1:7">
      <c r="A307" s="218"/>
      <c r="B307" s="218"/>
      <c r="C307" s="578"/>
      <c r="D307" s="578"/>
      <c r="E307" s="578"/>
      <c r="F307" s="578"/>
      <c r="G307" s="578"/>
    </row>
    <row r="308" spans="1:7">
      <c r="A308" s="218"/>
      <c r="B308" s="218"/>
      <c r="C308" s="578"/>
      <c r="D308" s="578"/>
      <c r="E308" s="578"/>
      <c r="F308" s="578"/>
      <c r="G308" s="578"/>
    </row>
    <row r="309" spans="1:7">
      <c r="A309" s="218"/>
      <c r="B309" s="218"/>
      <c r="C309" s="578"/>
      <c r="D309" s="578"/>
      <c r="E309" s="578"/>
      <c r="F309" s="578"/>
      <c r="G309" s="578"/>
    </row>
    <row r="310" spans="1:7">
      <c r="A310" s="218"/>
      <c r="B310" s="218"/>
      <c r="C310" s="578"/>
      <c r="D310" s="578"/>
      <c r="E310" s="578"/>
      <c r="F310" s="578"/>
      <c r="G310" s="578"/>
    </row>
    <row r="311" spans="1:7">
      <c r="A311" s="218"/>
      <c r="B311" s="218"/>
      <c r="C311" s="578"/>
      <c r="D311" s="578"/>
      <c r="E311" s="578"/>
      <c r="F311" s="578"/>
      <c r="G311" s="578"/>
    </row>
    <row r="312" spans="1:7">
      <c r="A312" s="218"/>
      <c r="B312" s="218"/>
      <c r="C312" s="578"/>
      <c r="D312" s="578"/>
      <c r="E312" s="578"/>
      <c r="F312" s="578"/>
      <c r="G312" s="578"/>
    </row>
    <row r="313" spans="1:7">
      <c r="A313" s="218"/>
      <c r="B313" s="218"/>
      <c r="C313" s="578"/>
      <c r="D313" s="578"/>
      <c r="E313" s="578"/>
      <c r="F313" s="578"/>
      <c r="G313" s="578"/>
    </row>
    <row r="314" spans="1:7">
      <c r="A314" s="218"/>
      <c r="B314" s="218"/>
      <c r="C314" s="578"/>
      <c r="D314" s="578"/>
      <c r="E314" s="578"/>
      <c r="F314" s="578"/>
      <c r="G314" s="578"/>
    </row>
    <row r="315" spans="1:7">
      <c r="A315" s="218"/>
      <c r="B315" s="218"/>
      <c r="C315" s="578"/>
      <c r="D315" s="578"/>
      <c r="E315" s="578"/>
      <c r="F315" s="578"/>
      <c r="G315" s="578"/>
    </row>
    <row r="316" spans="1:7">
      <c r="A316" s="218"/>
      <c r="B316" s="218"/>
      <c r="C316" s="578"/>
      <c r="D316" s="578"/>
      <c r="E316" s="578"/>
      <c r="F316" s="578"/>
      <c r="G316" s="578"/>
    </row>
    <row r="317" spans="1:7">
      <c r="A317" s="218"/>
      <c r="B317" s="218"/>
      <c r="C317" s="578"/>
      <c r="D317" s="578"/>
      <c r="E317" s="578"/>
      <c r="F317" s="578"/>
      <c r="G317" s="578"/>
    </row>
    <row r="318" spans="1:7">
      <c r="A318" s="218"/>
      <c r="B318" s="218"/>
      <c r="C318" s="578"/>
      <c r="D318" s="578"/>
      <c r="E318" s="578"/>
      <c r="F318" s="578"/>
      <c r="G318" s="578"/>
    </row>
    <row r="319" spans="1:7">
      <c r="A319" s="218"/>
      <c r="B319" s="218"/>
      <c r="C319" s="578"/>
      <c r="D319" s="578"/>
      <c r="E319" s="578"/>
      <c r="F319" s="578"/>
      <c r="G319" s="578"/>
    </row>
    <row r="320" spans="1:7">
      <c r="A320" s="218"/>
      <c r="B320" s="218"/>
      <c r="C320" s="578"/>
      <c r="D320" s="578"/>
      <c r="E320" s="578"/>
      <c r="F320" s="578"/>
      <c r="G320" s="578"/>
    </row>
    <row r="321" spans="1:7">
      <c r="A321" s="218"/>
      <c r="B321" s="218"/>
      <c r="C321" s="578"/>
      <c r="D321" s="578"/>
      <c r="E321" s="578"/>
      <c r="F321" s="578"/>
      <c r="G321" s="578"/>
    </row>
    <row r="322" spans="1:7">
      <c r="A322" s="218"/>
      <c r="B322" s="218"/>
      <c r="C322" s="578"/>
      <c r="D322" s="578"/>
      <c r="E322" s="578"/>
      <c r="F322" s="578"/>
      <c r="G322" s="578"/>
    </row>
    <row r="323" spans="1:7">
      <c r="A323" s="218"/>
      <c r="B323" s="218"/>
      <c r="C323" s="578"/>
      <c r="D323" s="578"/>
      <c r="E323" s="578"/>
      <c r="F323" s="578"/>
      <c r="G323" s="578"/>
    </row>
    <row r="324" spans="1:7">
      <c r="A324" s="218"/>
      <c r="B324" s="218"/>
      <c r="C324" s="578"/>
      <c r="D324" s="578"/>
      <c r="E324" s="578"/>
      <c r="F324" s="578"/>
      <c r="G324" s="578"/>
    </row>
    <row r="325" spans="1:7">
      <c r="A325" s="218"/>
      <c r="B325" s="218"/>
      <c r="C325" s="578"/>
      <c r="D325" s="578"/>
      <c r="E325" s="578"/>
      <c r="F325" s="578"/>
      <c r="G325" s="578"/>
    </row>
    <row r="326" spans="1:7">
      <c r="A326" s="218"/>
      <c r="B326" s="218"/>
      <c r="C326" s="578"/>
      <c r="D326" s="578"/>
      <c r="E326" s="578"/>
      <c r="F326" s="578"/>
      <c r="G326" s="578"/>
    </row>
    <row r="327" spans="1:7">
      <c r="A327" s="218"/>
      <c r="B327" s="218"/>
      <c r="C327" s="578"/>
      <c r="D327" s="578"/>
      <c r="E327" s="578"/>
      <c r="F327" s="578"/>
      <c r="G327" s="578"/>
    </row>
    <row r="328" spans="1:7">
      <c r="A328" s="218"/>
      <c r="B328" s="218"/>
      <c r="C328" s="578"/>
      <c r="D328" s="578"/>
      <c r="E328" s="578"/>
      <c r="F328" s="578"/>
      <c r="G328" s="578"/>
    </row>
    <row r="329" spans="1:7">
      <c r="A329" s="218"/>
      <c r="B329" s="218"/>
      <c r="C329" s="578"/>
      <c r="D329" s="578"/>
      <c r="E329" s="578"/>
      <c r="F329" s="578"/>
      <c r="G329" s="578"/>
    </row>
    <row r="330" spans="1:7">
      <c r="A330" s="218"/>
      <c r="B330" s="218"/>
      <c r="C330" s="578"/>
      <c r="D330" s="578"/>
      <c r="E330" s="578"/>
      <c r="F330" s="578"/>
      <c r="G330" s="578"/>
    </row>
    <row r="331" spans="1:7">
      <c r="A331" s="218"/>
      <c r="B331" s="218"/>
      <c r="C331" s="578"/>
      <c r="D331" s="578"/>
      <c r="E331" s="578"/>
      <c r="F331" s="578"/>
      <c r="G331" s="578"/>
    </row>
    <row r="332" spans="1:7">
      <c r="A332" s="218"/>
      <c r="B332" s="218"/>
      <c r="C332" s="578"/>
      <c r="D332" s="578"/>
      <c r="E332" s="578"/>
      <c r="F332" s="578"/>
      <c r="G332" s="578"/>
    </row>
    <row r="333" spans="1:7">
      <c r="A333" s="218"/>
      <c r="B333" s="218"/>
      <c r="C333" s="578"/>
      <c r="D333" s="578"/>
      <c r="E333" s="578"/>
      <c r="F333" s="578"/>
      <c r="G333" s="578"/>
    </row>
    <row r="334" spans="1:7">
      <c r="A334" s="218"/>
      <c r="B334" s="218"/>
      <c r="C334" s="578"/>
      <c r="D334" s="578"/>
      <c r="E334" s="578"/>
      <c r="F334" s="578"/>
      <c r="G334" s="578"/>
    </row>
    <row r="335" spans="1:7">
      <c r="A335" s="218"/>
      <c r="B335" s="218"/>
      <c r="C335" s="578"/>
      <c r="D335" s="578"/>
      <c r="E335" s="578"/>
      <c r="F335" s="578"/>
      <c r="G335" s="578"/>
    </row>
    <row r="336" spans="1:7">
      <c r="A336" s="218"/>
      <c r="B336" s="218"/>
      <c r="C336" s="578"/>
      <c r="D336" s="578"/>
      <c r="E336" s="578"/>
      <c r="F336" s="578"/>
      <c r="G336" s="578"/>
    </row>
    <row r="337" spans="1:7">
      <c r="A337" s="218"/>
      <c r="B337" s="218"/>
      <c r="C337" s="578"/>
      <c r="D337" s="578"/>
      <c r="E337" s="578"/>
      <c r="F337" s="578"/>
      <c r="G337" s="578"/>
    </row>
    <row r="338" spans="1:7">
      <c r="A338" s="218"/>
      <c r="B338" s="218"/>
      <c r="C338" s="578"/>
      <c r="D338" s="578"/>
      <c r="E338" s="578"/>
      <c r="F338" s="578"/>
      <c r="G338" s="578"/>
    </row>
    <row r="339" spans="1:7">
      <c r="A339" s="218"/>
      <c r="B339" s="218"/>
      <c r="C339" s="578"/>
      <c r="D339" s="578"/>
      <c r="E339" s="578"/>
      <c r="F339" s="578"/>
      <c r="G339" s="578"/>
    </row>
    <row r="340" spans="1:7">
      <c r="A340" s="218"/>
      <c r="B340" s="218"/>
      <c r="C340" s="578"/>
      <c r="D340" s="578"/>
      <c r="E340" s="578"/>
      <c r="F340" s="578"/>
      <c r="G340" s="578"/>
    </row>
    <row r="341" spans="1:7">
      <c r="A341" s="218"/>
      <c r="B341" s="218"/>
      <c r="C341" s="578"/>
      <c r="D341" s="578"/>
      <c r="E341" s="578"/>
      <c r="F341" s="578"/>
      <c r="G341" s="578"/>
    </row>
    <row r="342" spans="1:7">
      <c r="A342" s="218"/>
      <c r="B342" s="218"/>
      <c r="C342" s="578"/>
      <c r="D342" s="578"/>
      <c r="E342" s="578"/>
      <c r="F342" s="578"/>
      <c r="G342" s="578"/>
    </row>
    <row r="343" spans="1:7">
      <c r="A343" s="218"/>
      <c r="B343" s="218"/>
      <c r="C343" s="578"/>
      <c r="D343" s="578"/>
      <c r="E343" s="578"/>
      <c r="F343" s="578"/>
      <c r="G343" s="578"/>
    </row>
    <row r="344" spans="1:7">
      <c r="A344" s="218"/>
      <c r="B344" s="218"/>
      <c r="C344" s="578"/>
      <c r="D344" s="578"/>
      <c r="E344" s="578"/>
      <c r="F344" s="578"/>
      <c r="G344" s="578"/>
    </row>
    <row r="345" spans="1:7">
      <c r="A345" s="218"/>
      <c r="B345" s="218"/>
      <c r="C345" s="578"/>
      <c r="D345" s="578"/>
      <c r="E345" s="578"/>
      <c r="F345" s="578"/>
      <c r="G345" s="578"/>
    </row>
    <row r="346" spans="1:7">
      <c r="A346" s="218"/>
      <c r="B346" s="218"/>
      <c r="C346" s="578"/>
      <c r="D346" s="578"/>
      <c r="E346" s="578"/>
      <c r="F346" s="578"/>
      <c r="G346" s="578"/>
    </row>
    <row r="347" spans="1:7">
      <c r="A347" s="218"/>
      <c r="B347" s="218"/>
      <c r="C347" s="578"/>
      <c r="D347" s="578"/>
      <c r="E347" s="578"/>
      <c r="F347" s="578"/>
      <c r="G347" s="578"/>
    </row>
    <row r="348" spans="1:7">
      <c r="A348" s="218"/>
      <c r="B348" s="218"/>
      <c r="C348" s="578"/>
      <c r="D348" s="578"/>
      <c r="E348" s="578"/>
      <c r="F348" s="578"/>
      <c r="G348" s="578"/>
    </row>
    <row r="349" spans="1:7">
      <c r="A349" s="218"/>
      <c r="B349" s="218"/>
      <c r="C349" s="578"/>
      <c r="D349" s="578"/>
      <c r="E349" s="578"/>
      <c r="F349" s="578"/>
      <c r="G349" s="578"/>
    </row>
    <row r="350" spans="1:7">
      <c r="A350" s="218"/>
      <c r="B350" s="218"/>
      <c r="C350" s="578"/>
      <c r="D350" s="578"/>
      <c r="E350" s="578"/>
      <c r="F350" s="578"/>
      <c r="G350" s="578"/>
    </row>
    <row r="351" spans="1:7">
      <c r="A351" s="218"/>
      <c r="B351" s="218"/>
      <c r="C351" s="578"/>
      <c r="D351" s="578"/>
      <c r="E351" s="578"/>
      <c r="F351" s="578"/>
      <c r="G351" s="578"/>
    </row>
    <row r="352" spans="1:7">
      <c r="A352" s="218"/>
      <c r="B352" s="218"/>
      <c r="C352" s="578"/>
      <c r="D352" s="578"/>
      <c r="E352" s="578"/>
      <c r="F352" s="578"/>
      <c r="G352" s="578"/>
    </row>
    <row r="353" spans="1:7">
      <c r="A353" s="218"/>
      <c r="B353" s="218"/>
      <c r="C353" s="578"/>
      <c r="D353" s="578"/>
      <c r="E353" s="578"/>
      <c r="F353" s="578"/>
      <c r="G353" s="578"/>
    </row>
    <row r="354" spans="1:7">
      <c r="A354" s="218"/>
      <c r="B354" s="218"/>
      <c r="C354" s="578"/>
      <c r="D354" s="578"/>
      <c r="E354" s="578"/>
      <c r="F354" s="578"/>
      <c r="G354" s="578"/>
    </row>
    <row r="355" spans="1:7">
      <c r="A355" s="218"/>
      <c r="B355" s="218"/>
      <c r="C355" s="578"/>
      <c r="D355" s="578"/>
      <c r="E355" s="578"/>
      <c r="F355" s="578"/>
      <c r="G355" s="578"/>
    </row>
    <row r="356" spans="1:7">
      <c r="A356" s="218"/>
      <c r="B356" s="218"/>
      <c r="C356" s="578"/>
      <c r="D356" s="578"/>
      <c r="E356" s="578"/>
      <c r="F356" s="578"/>
      <c r="G356" s="578"/>
    </row>
    <row r="357" spans="1:7">
      <c r="A357" s="218"/>
      <c r="B357" s="218"/>
      <c r="C357" s="578"/>
      <c r="D357" s="578"/>
      <c r="E357" s="578"/>
      <c r="F357" s="578"/>
      <c r="G357" s="578"/>
    </row>
    <row r="358" spans="1:7">
      <c r="A358" s="218"/>
      <c r="B358" s="218"/>
      <c r="C358" s="578"/>
      <c r="D358" s="578"/>
      <c r="E358" s="578"/>
      <c r="F358" s="578"/>
      <c r="G358" s="578"/>
    </row>
    <row r="359" spans="1:7">
      <c r="A359" s="218"/>
      <c r="B359" s="218"/>
      <c r="C359" s="578"/>
      <c r="D359" s="578"/>
      <c r="E359" s="578"/>
      <c r="F359" s="578"/>
      <c r="G359" s="578"/>
    </row>
    <row r="360" spans="1:7">
      <c r="A360" s="218"/>
      <c r="B360" s="218"/>
      <c r="C360" s="578"/>
      <c r="D360" s="578"/>
      <c r="E360" s="578"/>
      <c r="F360" s="578"/>
      <c r="G360" s="578"/>
    </row>
    <row r="361" spans="1:7">
      <c r="A361" s="218"/>
      <c r="B361" s="218"/>
      <c r="C361" s="578"/>
      <c r="D361" s="578"/>
      <c r="E361" s="578"/>
      <c r="F361" s="578"/>
      <c r="G361" s="578"/>
    </row>
    <row r="362" spans="1:7">
      <c r="A362" s="218"/>
      <c r="B362" s="218"/>
      <c r="C362" s="578"/>
      <c r="D362" s="578"/>
      <c r="E362" s="578"/>
      <c r="F362" s="578"/>
      <c r="G362" s="578"/>
    </row>
    <row r="363" spans="1:7">
      <c r="A363" s="218"/>
      <c r="B363" s="218"/>
      <c r="C363" s="578"/>
      <c r="D363" s="578"/>
      <c r="E363" s="578"/>
      <c r="F363" s="578"/>
      <c r="G363" s="578"/>
    </row>
    <row r="364" spans="1:7">
      <c r="A364" s="218"/>
      <c r="B364" s="218"/>
      <c r="C364" s="578"/>
      <c r="D364" s="578"/>
      <c r="E364" s="578"/>
      <c r="F364" s="578"/>
      <c r="G364" s="578"/>
    </row>
    <row r="365" spans="1:7">
      <c r="A365" s="218"/>
      <c r="B365" s="218"/>
      <c r="C365" s="578"/>
      <c r="D365" s="578"/>
      <c r="E365" s="578"/>
      <c r="F365" s="578"/>
      <c r="G365" s="578"/>
    </row>
    <row r="366" spans="1:7">
      <c r="A366" s="218"/>
      <c r="B366" s="218"/>
      <c r="C366" s="578"/>
      <c r="D366" s="578"/>
      <c r="E366" s="578"/>
      <c r="F366" s="578"/>
      <c r="G366" s="578"/>
    </row>
    <row r="367" spans="1:7">
      <c r="A367" s="218"/>
      <c r="B367" s="218"/>
      <c r="C367" s="578"/>
      <c r="D367" s="578"/>
      <c r="E367" s="578"/>
      <c r="F367" s="578"/>
      <c r="G367" s="578"/>
    </row>
    <row r="368" spans="1:7">
      <c r="A368" s="218"/>
      <c r="B368" s="218"/>
      <c r="C368" s="578"/>
      <c r="D368" s="578"/>
      <c r="E368" s="578"/>
      <c r="F368" s="578"/>
      <c r="G368" s="578"/>
    </row>
    <row r="369" spans="1:7">
      <c r="A369" s="218"/>
      <c r="B369" s="218"/>
      <c r="C369" s="578"/>
      <c r="D369" s="578"/>
      <c r="E369" s="578"/>
      <c r="F369" s="578"/>
      <c r="G369" s="578"/>
    </row>
    <row r="370" spans="1:7">
      <c r="A370" s="218"/>
      <c r="B370" s="218"/>
      <c r="C370" s="578"/>
      <c r="D370" s="578"/>
      <c r="E370" s="578"/>
      <c r="F370" s="578"/>
      <c r="G370" s="578"/>
    </row>
    <row r="371" spans="1:7">
      <c r="A371" s="218"/>
      <c r="B371" s="218"/>
      <c r="C371" s="578"/>
      <c r="D371" s="578"/>
      <c r="E371" s="578"/>
      <c r="F371" s="578"/>
      <c r="G371" s="578"/>
    </row>
    <row r="372" spans="1:7">
      <c r="A372" s="218"/>
      <c r="B372" s="218"/>
      <c r="C372" s="578"/>
      <c r="D372" s="578"/>
      <c r="E372" s="578"/>
      <c r="F372" s="578"/>
      <c r="G372" s="578"/>
    </row>
    <row r="373" spans="1:7">
      <c r="A373" s="218"/>
      <c r="B373" s="218"/>
      <c r="C373" s="578"/>
      <c r="D373" s="578"/>
      <c r="E373" s="578"/>
      <c r="F373" s="578"/>
      <c r="G373" s="578"/>
    </row>
    <row r="374" spans="1:7">
      <c r="A374" s="218"/>
      <c r="B374" s="218"/>
      <c r="C374" s="578"/>
      <c r="D374" s="578"/>
      <c r="E374" s="578"/>
      <c r="F374" s="578"/>
      <c r="G374" s="578"/>
    </row>
    <row r="375" spans="1:7">
      <c r="A375" s="218"/>
      <c r="B375" s="218"/>
      <c r="C375" s="578"/>
      <c r="D375" s="578"/>
      <c r="E375" s="578"/>
      <c r="F375" s="578"/>
      <c r="G375" s="578"/>
    </row>
    <row r="376" spans="1:7">
      <c r="A376" s="218"/>
      <c r="B376" s="218"/>
      <c r="C376" s="578"/>
      <c r="D376" s="578"/>
      <c r="E376" s="578"/>
      <c r="F376" s="578"/>
      <c r="G376" s="578"/>
    </row>
    <row r="377" spans="1:7">
      <c r="A377" s="218"/>
      <c r="B377" s="218"/>
      <c r="C377" s="578"/>
      <c r="D377" s="578"/>
      <c r="E377" s="578"/>
      <c r="F377" s="578"/>
      <c r="G377" s="578"/>
    </row>
    <row r="378" spans="1:7">
      <c r="A378" s="218"/>
      <c r="B378" s="218"/>
      <c r="C378" s="578"/>
      <c r="D378" s="578"/>
      <c r="E378" s="578"/>
      <c r="F378" s="578"/>
      <c r="G378" s="578"/>
    </row>
    <row r="379" spans="1:7">
      <c r="A379" s="218"/>
      <c r="B379" s="218"/>
      <c r="C379" s="578"/>
      <c r="D379" s="578"/>
      <c r="E379" s="578"/>
      <c r="F379" s="578"/>
      <c r="G379" s="578"/>
    </row>
    <row r="380" spans="1:7">
      <c r="A380" s="218"/>
      <c r="B380" s="218"/>
      <c r="C380" s="578"/>
      <c r="D380" s="578"/>
      <c r="E380" s="578"/>
      <c r="F380" s="578"/>
      <c r="G380" s="578"/>
    </row>
    <row r="381" spans="1:7">
      <c r="A381" s="218"/>
      <c r="B381" s="218"/>
      <c r="C381" s="578"/>
      <c r="D381" s="578"/>
      <c r="E381" s="578"/>
      <c r="F381" s="578"/>
      <c r="G381" s="578"/>
    </row>
    <row r="382" spans="1:7">
      <c r="A382" s="218"/>
      <c r="B382" s="218"/>
      <c r="C382" s="578"/>
      <c r="D382" s="578"/>
      <c r="E382" s="578"/>
      <c r="F382" s="578"/>
      <c r="G382" s="578"/>
    </row>
    <row r="383" spans="1:7">
      <c r="A383" s="218"/>
      <c r="B383" s="218"/>
      <c r="C383" s="578"/>
      <c r="D383" s="578"/>
      <c r="E383" s="578"/>
      <c r="F383" s="578"/>
      <c r="G383" s="578"/>
    </row>
    <row r="384" spans="1:7">
      <c r="A384" s="218"/>
      <c r="B384" s="218"/>
      <c r="C384" s="578"/>
      <c r="D384" s="578"/>
      <c r="E384" s="578"/>
      <c r="F384" s="578"/>
      <c r="G384" s="578"/>
    </row>
    <row r="385" spans="1:7">
      <c r="A385" s="218"/>
      <c r="B385" s="218"/>
      <c r="C385" s="578"/>
      <c r="D385" s="578"/>
      <c r="E385" s="578"/>
      <c r="F385" s="578"/>
      <c r="G385" s="578"/>
    </row>
    <row r="386" spans="1:7">
      <c r="A386" s="218"/>
      <c r="B386" s="218"/>
      <c r="C386" s="578"/>
      <c r="D386" s="578"/>
      <c r="E386" s="578"/>
      <c r="F386" s="578"/>
      <c r="G386" s="578"/>
    </row>
    <row r="387" spans="1:7">
      <c r="A387" s="218"/>
      <c r="B387" s="218"/>
      <c r="C387" s="578"/>
      <c r="D387" s="578"/>
      <c r="E387" s="578"/>
      <c r="F387" s="578"/>
      <c r="G387" s="578"/>
    </row>
    <row r="388" spans="1:7">
      <c r="A388" s="218"/>
      <c r="B388" s="218"/>
      <c r="C388" s="578"/>
      <c r="D388" s="578"/>
      <c r="E388" s="578"/>
      <c r="F388" s="578"/>
      <c r="G388" s="578"/>
    </row>
    <row r="389" spans="1:7">
      <c r="A389" s="218"/>
      <c r="B389" s="218"/>
      <c r="C389" s="578"/>
      <c r="D389" s="578"/>
      <c r="E389" s="578"/>
      <c r="F389" s="578"/>
      <c r="G389" s="578"/>
    </row>
    <row r="390" spans="1:7">
      <c r="A390" s="218"/>
      <c r="B390" s="218"/>
      <c r="C390" s="578"/>
      <c r="D390" s="578"/>
      <c r="E390" s="578"/>
      <c r="F390" s="578"/>
      <c r="G390" s="578"/>
    </row>
    <row r="391" spans="1:7">
      <c r="A391" s="218"/>
      <c r="B391" s="218"/>
      <c r="C391" s="578"/>
      <c r="D391" s="578"/>
      <c r="E391" s="578"/>
      <c r="F391" s="578"/>
      <c r="G391" s="578"/>
    </row>
    <row r="392" spans="1:7">
      <c r="A392" s="218"/>
      <c r="B392" s="218"/>
      <c r="C392" s="578"/>
      <c r="D392" s="578"/>
      <c r="E392" s="578"/>
      <c r="F392" s="578"/>
      <c r="G392" s="578"/>
    </row>
    <row r="393" spans="1:7">
      <c r="A393" s="218"/>
      <c r="B393" s="218"/>
      <c r="C393" s="578"/>
      <c r="D393" s="578"/>
      <c r="E393" s="578"/>
      <c r="F393" s="578"/>
      <c r="G393" s="578"/>
    </row>
    <row r="394" spans="1:7">
      <c r="A394" s="218"/>
      <c r="B394" s="218"/>
      <c r="C394" s="578"/>
      <c r="D394" s="578"/>
      <c r="E394" s="578"/>
      <c r="F394" s="578"/>
      <c r="G394" s="578"/>
    </row>
    <row r="395" spans="1:7">
      <c r="A395" s="218"/>
      <c r="B395" s="218"/>
      <c r="C395" s="578"/>
      <c r="D395" s="578"/>
      <c r="E395" s="578"/>
      <c r="F395" s="578"/>
      <c r="G395" s="578"/>
    </row>
    <row r="396" spans="1:7">
      <c r="A396" s="218"/>
      <c r="B396" s="218"/>
      <c r="C396" s="578"/>
      <c r="D396" s="578"/>
      <c r="E396" s="578"/>
      <c r="F396" s="578"/>
      <c r="G396" s="578"/>
    </row>
    <row r="397" spans="1:7">
      <c r="A397" s="218"/>
      <c r="B397" s="218"/>
      <c r="C397" s="578"/>
      <c r="D397" s="578"/>
      <c r="E397" s="578"/>
      <c r="F397" s="578"/>
      <c r="G397" s="578"/>
    </row>
    <row r="398" spans="1:7">
      <c r="A398" s="218"/>
      <c r="B398" s="218"/>
      <c r="C398" s="578"/>
      <c r="D398" s="578"/>
      <c r="E398" s="578"/>
      <c r="F398" s="578"/>
      <c r="G398" s="578"/>
    </row>
    <row r="399" spans="1:7">
      <c r="A399" s="218"/>
      <c r="B399" s="218"/>
      <c r="C399" s="578"/>
      <c r="D399" s="578"/>
      <c r="E399" s="578"/>
      <c r="F399" s="578"/>
      <c r="G399" s="578"/>
    </row>
    <row r="400" spans="1:7">
      <c r="A400" s="218"/>
      <c r="B400" s="218"/>
      <c r="C400" s="578"/>
      <c r="D400" s="578"/>
      <c r="E400" s="578"/>
      <c r="F400" s="578"/>
      <c r="G400" s="578"/>
    </row>
    <row r="401" spans="1:7">
      <c r="A401" s="218"/>
      <c r="B401" s="218"/>
      <c r="C401" s="578"/>
      <c r="D401" s="578"/>
      <c r="E401" s="578"/>
      <c r="F401" s="578"/>
      <c r="G401" s="578"/>
    </row>
    <row r="402" spans="1:7">
      <c r="A402" s="218"/>
      <c r="B402" s="218"/>
      <c r="C402" s="578"/>
      <c r="D402" s="578"/>
      <c r="E402" s="578"/>
      <c r="F402" s="578"/>
      <c r="G402" s="578"/>
    </row>
    <row r="403" spans="1:7">
      <c r="A403" s="218"/>
      <c r="B403" s="218"/>
      <c r="C403" s="578"/>
      <c r="D403" s="578"/>
      <c r="E403" s="578"/>
      <c r="F403" s="578"/>
      <c r="G403" s="578"/>
    </row>
    <row r="404" spans="1:7">
      <c r="A404" s="218"/>
      <c r="B404" s="218"/>
      <c r="C404" s="578"/>
      <c r="D404" s="578"/>
      <c r="E404" s="578"/>
      <c r="F404" s="578"/>
      <c r="G404" s="578"/>
    </row>
    <row r="405" spans="1:7">
      <c r="A405" s="218"/>
      <c r="B405" s="218"/>
      <c r="C405" s="578"/>
      <c r="D405" s="578"/>
      <c r="E405" s="578"/>
      <c r="F405" s="578"/>
      <c r="G405" s="578"/>
    </row>
    <row r="406" spans="1:7">
      <c r="A406" s="218"/>
      <c r="B406" s="218"/>
      <c r="C406" s="578"/>
      <c r="D406" s="578"/>
      <c r="E406" s="578"/>
      <c r="F406" s="578"/>
      <c r="G406" s="578"/>
    </row>
    <row r="407" spans="1:7">
      <c r="A407" s="218"/>
      <c r="B407" s="218"/>
      <c r="C407" s="578"/>
      <c r="D407" s="578"/>
      <c r="E407" s="578"/>
      <c r="F407" s="578"/>
      <c r="G407" s="578"/>
    </row>
    <row r="408" spans="1:7">
      <c r="A408" s="218"/>
      <c r="B408" s="218"/>
      <c r="C408" s="578"/>
      <c r="D408" s="578"/>
      <c r="E408" s="578"/>
      <c r="F408" s="578"/>
      <c r="G408" s="578"/>
    </row>
    <row r="409" spans="1:7">
      <c r="A409" s="218"/>
      <c r="B409" s="218"/>
      <c r="C409" s="578"/>
      <c r="D409" s="578"/>
      <c r="E409" s="578"/>
      <c r="F409" s="578"/>
      <c r="G409" s="578"/>
    </row>
    <row r="410" spans="1:7">
      <c r="A410" s="218"/>
      <c r="B410" s="218"/>
      <c r="C410" s="578"/>
      <c r="D410" s="578"/>
      <c r="E410" s="578"/>
      <c r="F410" s="578"/>
      <c r="G410" s="578"/>
    </row>
    <row r="411" spans="1:7">
      <c r="A411" s="218"/>
      <c r="B411" s="218"/>
      <c r="C411" s="578"/>
      <c r="D411" s="578"/>
      <c r="E411" s="578"/>
      <c r="F411" s="578"/>
      <c r="G411" s="578"/>
    </row>
    <row r="412" spans="1:7">
      <c r="A412" s="218"/>
      <c r="B412" s="218"/>
      <c r="C412" s="578"/>
      <c r="D412" s="578"/>
      <c r="E412" s="578"/>
      <c r="F412" s="578"/>
      <c r="G412" s="578"/>
    </row>
    <row r="413" spans="1:7">
      <c r="A413" s="218"/>
      <c r="B413" s="218"/>
      <c r="C413" s="578"/>
      <c r="D413" s="578"/>
      <c r="E413" s="578"/>
      <c r="F413" s="578"/>
      <c r="G413" s="578"/>
    </row>
    <row r="414" spans="1:7">
      <c r="A414" s="218"/>
      <c r="B414" s="218"/>
      <c r="C414" s="578"/>
      <c r="D414" s="578"/>
      <c r="E414" s="578"/>
      <c r="F414" s="578"/>
      <c r="G414" s="578"/>
    </row>
    <row r="415" spans="1:7">
      <c r="A415" s="218"/>
      <c r="B415" s="218"/>
      <c r="C415" s="578"/>
      <c r="D415" s="578"/>
      <c r="E415" s="578"/>
      <c r="F415" s="578"/>
      <c r="G415" s="578"/>
    </row>
    <row r="416" spans="1:7">
      <c r="A416" s="218"/>
      <c r="B416" s="218"/>
      <c r="C416" s="578"/>
      <c r="D416" s="578"/>
      <c r="E416" s="578"/>
      <c r="F416" s="578"/>
      <c r="G416" s="578"/>
    </row>
    <row r="417" spans="1:7">
      <c r="A417" s="218"/>
      <c r="B417" s="218"/>
      <c r="C417" s="578"/>
      <c r="D417" s="578"/>
      <c r="E417" s="578"/>
      <c r="F417" s="578"/>
      <c r="G417" s="578"/>
    </row>
    <row r="418" spans="1:7">
      <c r="A418" s="218"/>
      <c r="B418" s="218"/>
      <c r="C418" s="578"/>
      <c r="D418" s="578"/>
      <c r="E418" s="578"/>
      <c r="F418" s="578"/>
      <c r="G418" s="578"/>
    </row>
    <row r="419" spans="1:7">
      <c r="A419" s="218"/>
      <c r="B419" s="218"/>
      <c r="C419" s="578"/>
      <c r="D419" s="578"/>
      <c r="E419" s="578"/>
      <c r="F419" s="578"/>
      <c r="G419" s="578"/>
    </row>
    <row r="420" spans="1:7">
      <c r="A420" s="218"/>
      <c r="B420" s="218"/>
      <c r="C420" s="578"/>
      <c r="D420" s="578"/>
      <c r="E420" s="578"/>
      <c r="F420" s="578"/>
      <c r="G420" s="578"/>
    </row>
    <row r="421" spans="1:7">
      <c r="A421" s="218"/>
      <c r="B421" s="218"/>
      <c r="C421" s="578"/>
      <c r="D421" s="578"/>
      <c r="E421" s="578"/>
      <c r="F421" s="578"/>
      <c r="G421" s="578"/>
    </row>
    <row r="422" spans="1:7">
      <c r="A422" s="218"/>
      <c r="B422" s="218"/>
      <c r="C422" s="578"/>
      <c r="D422" s="578"/>
      <c r="E422" s="578"/>
      <c r="F422" s="578"/>
      <c r="G422" s="578"/>
    </row>
    <row r="423" spans="1:7">
      <c r="A423" s="218"/>
      <c r="B423" s="218"/>
      <c r="C423" s="578"/>
      <c r="D423" s="578"/>
      <c r="E423" s="578"/>
      <c r="F423" s="578"/>
      <c r="G423" s="578"/>
    </row>
    <row r="424" spans="1:7">
      <c r="A424" s="218"/>
      <c r="B424" s="218"/>
      <c r="C424" s="578"/>
      <c r="D424" s="578"/>
      <c r="E424" s="578"/>
      <c r="F424" s="578"/>
      <c r="G424" s="578"/>
    </row>
    <row r="425" spans="1:7">
      <c r="A425" s="218"/>
      <c r="B425" s="218"/>
      <c r="C425" s="578"/>
      <c r="D425" s="578"/>
      <c r="E425" s="578"/>
      <c r="F425" s="578"/>
      <c r="G425" s="578"/>
    </row>
    <row r="426" spans="1:7">
      <c r="A426" s="218"/>
      <c r="B426" s="218"/>
      <c r="C426" s="578"/>
      <c r="D426" s="578"/>
      <c r="E426" s="578"/>
      <c r="F426" s="578"/>
      <c r="G426" s="578"/>
    </row>
    <row r="427" spans="1:7">
      <c r="A427" s="218"/>
      <c r="B427" s="218"/>
      <c r="C427" s="578"/>
      <c r="D427" s="578"/>
      <c r="E427" s="578"/>
      <c r="F427" s="578"/>
      <c r="G427" s="578"/>
    </row>
    <row r="428" spans="1:7">
      <c r="A428" s="218"/>
      <c r="B428" s="218"/>
      <c r="C428" s="578"/>
      <c r="D428" s="578"/>
      <c r="E428" s="578"/>
      <c r="F428" s="578"/>
      <c r="G428" s="578"/>
    </row>
    <row r="429" spans="1:7">
      <c r="A429" s="218"/>
      <c r="B429" s="218"/>
      <c r="C429" s="578"/>
      <c r="D429" s="578"/>
      <c r="E429" s="578"/>
      <c r="F429" s="578"/>
      <c r="G429" s="578"/>
    </row>
    <row r="430" spans="1:7">
      <c r="A430" s="218"/>
      <c r="B430" s="218"/>
      <c r="C430" s="578"/>
      <c r="D430" s="578"/>
      <c r="E430" s="578"/>
      <c r="F430" s="578"/>
      <c r="G430" s="578"/>
    </row>
    <row r="431" spans="1:7">
      <c r="A431" s="218"/>
      <c r="B431" s="218"/>
      <c r="C431" s="578"/>
      <c r="D431" s="578"/>
      <c r="E431" s="578"/>
      <c r="F431" s="578"/>
      <c r="G431" s="578"/>
    </row>
    <row r="432" spans="1:7">
      <c r="A432" s="218"/>
      <c r="B432" s="218"/>
      <c r="C432" s="578"/>
      <c r="D432" s="578"/>
      <c r="E432" s="578"/>
      <c r="F432" s="578"/>
      <c r="G432" s="578"/>
    </row>
    <row r="433" spans="1:7">
      <c r="A433" s="218"/>
      <c r="B433" s="218"/>
      <c r="C433" s="578"/>
      <c r="D433" s="578"/>
      <c r="E433" s="578"/>
      <c r="F433" s="578"/>
      <c r="G433" s="578"/>
    </row>
    <row r="434" spans="1:7">
      <c r="A434" s="218"/>
      <c r="B434" s="218"/>
      <c r="C434" s="578"/>
      <c r="D434" s="578"/>
      <c r="E434" s="578"/>
      <c r="F434" s="578"/>
      <c r="G434" s="578"/>
    </row>
    <row r="435" spans="1:7">
      <c r="A435" s="218"/>
      <c r="B435" s="218"/>
      <c r="C435" s="578"/>
      <c r="D435" s="578"/>
      <c r="E435" s="578"/>
      <c r="F435" s="578"/>
      <c r="G435" s="578"/>
    </row>
    <row r="436" spans="1:7">
      <c r="A436" s="218"/>
      <c r="B436" s="218"/>
      <c r="C436" s="578"/>
      <c r="D436" s="578"/>
      <c r="E436" s="578"/>
      <c r="F436" s="578"/>
      <c r="G436" s="578"/>
    </row>
    <row r="437" spans="1:7">
      <c r="A437" s="218"/>
      <c r="B437" s="218"/>
      <c r="C437" s="578"/>
      <c r="D437" s="578"/>
      <c r="E437" s="578"/>
      <c r="F437" s="578"/>
      <c r="G437" s="578"/>
    </row>
    <row r="438" spans="1:7">
      <c r="A438" s="218"/>
      <c r="B438" s="218"/>
      <c r="C438" s="578"/>
      <c r="D438" s="578"/>
      <c r="E438" s="578"/>
      <c r="F438" s="578"/>
      <c r="G438" s="578"/>
    </row>
    <row r="439" spans="1:7">
      <c r="A439" s="218"/>
      <c r="B439" s="218"/>
      <c r="C439" s="578"/>
      <c r="D439" s="578"/>
      <c r="E439" s="578"/>
      <c r="F439" s="578"/>
      <c r="G439" s="578"/>
    </row>
    <row r="440" spans="1:7">
      <c r="A440" s="218"/>
      <c r="B440" s="218"/>
      <c r="C440" s="578"/>
      <c r="D440" s="578"/>
      <c r="E440" s="578"/>
      <c r="F440" s="578"/>
      <c r="G440" s="578"/>
    </row>
    <row r="441" spans="1:7">
      <c r="A441" s="218"/>
      <c r="B441" s="218"/>
      <c r="C441" s="578"/>
      <c r="D441" s="578"/>
      <c r="E441" s="578"/>
      <c r="F441" s="578"/>
      <c r="G441" s="578"/>
    </row>
    <row r="442" spans="1:7">
      <c r="A442" s="218"/>
      <c r="B442" s="218"/>
      <c r="C442" s="578"/>
      <c r="D442" s="578"/>
      <c r="E442" s="578"/>
      <c r="F442" s="578"/>
      <c r="G442" s="578"/>
    </row>
    <row r="443" spans="1:7">
      <c r="A443" s="218"/>
      <c r="B443" s="218"/>
      <c r="C443" s="578"/>
      <c r="D443" s="578"/>
      <c r="E443" s="578"/>
      <c r="F443" s="578"/>
      <c r="G443" s="578"/>
    </row>
    <row r="444" spans="1:7">
      <c r="A444" s="218"/>
      <c r="B444" s="218"/>
      <c r="C444" s="578"/>
      <c r="D444" s="578"/>
      <c r="E444" s="578"/>
      <c r="F444" s="578"/>
      <c r="G444" s="578"/>
    </row>
    <row r="445" spans="1:7">
      <c r="A445" s="218"/>
      <c r="B445" s="218"/>
      <c r="C445" s="578"/>
      <c r="D445" s="578"/>
      <c r="E445" s="578"/>
      <c r="F445" s="578"/>
      <c r="G445" s="578"/>
    </row>
    <row r="446" spans="1:7">
      <c r="A446" s="218"/>
      <c r="B446" s="218"/>
      <c r="C446" s="578"/>
      <c r="D446" s="578"/>
      <c r="E446" s="578"/>
      <c r="F446" s="578"/>
      <c r="G446" s="578"/>
    </row>
    <row r="447" spans="1:7">
      <c r="A447" s="218"/>
      <c r="B447" s="218"/>
      <c r="C447" s="578"/>
      <c r="D447" s="578"/>
      <c r="E447" s="578"/>
      <c r="F447" s="578"/>
      <c r="G447" s="578"/>
    </row>
    <row r="448" spans="1:7">
      <c r="A448" s="218"/>
      <c r="B448" s="218"/>
      <c r="C448" s="578"/>
      <c r="D448" s="578"/>
      <c r="E448" s="578"/>
      <c r="F448" s="578"/>
      <c r="G448" s="578"/>
    </row>
    <row r="449" spans="1:7">
      <c r="A449" s="218"/>
      <c r="B449" s="218"/>
      <c r="C449" s="578"/>
      <c r="D449" s="578"/>
      <c r="E449" s="578"/>
      <c r="F449" s="578"/>
      <c r="G449" s="578"/>
    </row>
    <row r="450" spans="1:7">
      <c r="A450" s="218"/>
      <c r="B450" s="218"/>
      <c r="C450" s="578"/>
      <c r="D450" s="578"/>
      <c r="E450" s="578"/>
      <c r="F450" s="578"/>
      <c r="G450" s="578"/>
    </row>
    <row r="451" spans="1:7">
      <c r="A451" s="218"/>
      <c r="B451" s="218"/>
      <c r="C451" s="578"/>
      <c r="D451" s="578"/>
      <c r="E451" s="578"/>
      <c r="F451" s="578"/>
      <c r="G451" s="578"/>
    </row>
    <row r="452" spans="1:7">
      <c r="A452" s="218"/>
      <c r="B452" s="218"/>
      <c r="C452" s="578"/>
      <c r="D452" s="578"/>
      <c r="E452" s="578"/>
      <c r="F452" s="578"/>
      <c r="G452" s="578"/>
    </row>
    <row r="453" spans="1:7">
      <c r="A453" s="218"/>
      <c r="B453" s="218"/>
      <c r="C453" s="578"/>
      <c r="D453" s="578"/>
      <c r="E453" s="578"/>
      <c r="F453" s="578"/>
      <c r="G453" s="578"/>
    </row>
    <row r="454" spans="1:7">
      <c r="A454" s="218"/>
      <c r="B454" s="218"/>
      <c r="C454" s="578"/>
      <c r="D454" s="578"/>
      <c r="E454" s="578"/>
      <c r="F454" s="578"/>
      <c r="G454" s="578"/>
    </row>
    <row r="455" spans="1:7">
      <c r="A455" s="218"/>
      <c r="B455" s="218"/>
      <c r="C455" s="578"/>
      <c r="D455" s="578"/>
      <c r="E455" s="578"/>
      <c r="F455" s="578"/>
      <c r="G455" s="578"/>
    </row>
    <row r="456" spans="1:7">
      <c r="A456" s="218"/>
      <c r="B456" s="218"/>
      <c r="C456" s="578"/>
      <c r="D456" s="578"/>
      <c r="E456" s="578"/>
      <c r="F456" s="578"/>
      <c r="G456" s="578"/>
    </row>
    <row r="457" spans="1:7">
      <c r="A457" s="218"/>
      <c r="B457" s="218"/>
      <c r="C457" s="578"/>
      <c r="D457" s="578"/>
      <c r="E457" s="578"/>
      <c r="F457" s="578"/>
      <c r="G457" s="578"/>
    </row>
    <row r="458" spans="1:7">
      <c r="A458" s="218"/>
      <c r="B458" s="218"/>
      <c r="C458" s="578"/>
      <c r="D458" s="578"/>
      <c r="E458" s="578"/>
      <c r="F458" s="578"/>
      <c r="G458" s="578"/>
    </row>
    <row r="459" spans="1:7">
      <c r="A459" s="218"/>
      <c r="B459" s="218"/>
      <c r="C459" s="578"/>
      <c r="D459" s="578"/>
      <c r="E459" s="578"/>
      <c r="F459" s="578"/>
      <c r="G459" s="578"/>
    </row>
    <row r="460" spans="1:7">
      <c r="A460" s="218"/>
      <c r="B460" s="218"/>
      <c r="C460" s="578"/>
      <c r="D460" s="578"/>
      <c r="E460" s="578"/>
      <c r="F460" s="578"/>
      <c r="G460" s="578"/>
    </row>
    <row r="461" spans="1:7">
      <c r="A461" s="218"/>
      <c r="B461" s="218"/>
      <c r="C461" s="578"/>
      <c r="D461" s="578"/>
      <c r="E461" s="578"/>
      <c r="F461" s="578"/>
      <c r="G461" s="578"/>
    </row>
    <row r="462" spans="1:7">
      <c r="A462" s="218"/>
      <c r="B462" s="218"/>
      <c r="C462" s="578"/>
      <c r="D462" s="578"/>
      <c r="E462" s="578"/>
      <c r="F462" s="578"/>
      <c r="G462" s="578"/>
    </row>
    <row r="463" spans="1:7">
      <c r="A463" s="218"/>
      <c r="B463" s="218"/>
      <c r="C463" s="578"/>
      <c r="D463" s="578"/>
      <c r="E463" s="578"/>
      <c r="F463" s="578"/>
      <c r="G463" s="578"/>
    </row>
    <row r="464" spans="1:7">
      <c r="A464" s="218"/>
      <c r="B464" s="218"/>
      <c r="C464" s="578"/>
      <c r="D464" s="578"/>
      <c r="E464" s="578"/>
      <c r="F464" s="578"/>
      <c r="G464" s="578"/>
    </row>
    <row r="465" spans="1:7">
      <c r="A465" s="218"/>
      <c r="B465" s="218"/>
      <c r="C465" s="578"/>
      <c r="D465" s="578"/>
      <c r="E465" s="578"/>
      <c r="F465" s="578"/>
      <c r="G465" s="578"/>
    </row>
    <row r="466" spans="1:7">
      <c r="A466" s="218"/>
      <c r="B466" s="218"/>
      <c r="C466" s="578"/>
      <c r="D466" s="578"/>
      <c r="E466" s="578"/>
      <c r="F466" s="578"/>
      <c r="G466" s="578"/>
    </row>
    <row r="467" spans="1:7">
      <c r="A467" s="218"/>
      <c r="B467" s="218"/>
      <c r="C467" s="578"/>
      <c r="D467" s="578"/>
      <c r="E467" s="578"/>
      <c r="F467" s="578"/>
      <c r="G467" s="578"/>
    </row>
    <row r="468" spans="1:7">
      <c r="A468" s="218"/>
      <c r="B468" s="218"/>
      <c r="C468" s="578"/>
      <c r="D468" s="578"/>
      <c r="E468" s="578"/>
      <c r="F468" s="578"/>
      <c r="G468" s="578"/>
    </row>
    <row r="469" spans="1:7">
      <c r="A469" s="218"/>
      <c r="B469" s="218"/>
      <c r="C469" s="578"/>
      <c r="D469" s="578"/>
      <c r="E469" s="578"/>
      <c r="F469" s="578"/>
      <c r="G469" s="578"/>
    </row>
    <row r="470" spans="1:7">
      <c r="A470" s="218"/>
      <c r="B470" s="218"/>
      <c r="C470" s="578"/>
      <c r="D470" s="578"/>
      <c r="E470" s="578"/>
      <c r="F470" s="578"/>
      <c r="G470" s="578"/>
    </row>
    <row r="471" spans="1:7">
      <c r="A471" s="218"/>
      <c r="B471" s="218"/>
      <c r="C471" s="578"/>
      <c r="D471" s="578"/>
      <c r="E471" s="578"/>
      <c r="F471" s="578"/>
      <c r="G471" s="578"/>
    </row>
    <row r="472" spans="1:7">
      <c r="A472" s="218"/>
      <c r="B472" s="218"/>
      <c r="C472" s="578"/>
      <c r="D472" s="578"/>
      <c r="E472" s="578"/>
      <c r="F472" s="578"/>
      <c r="G472" s="578"/>
    </row>
    <row r="473" spans="1:7">
      <c r="A473" s="218"/>
      <c r="B473" s="218"/>
      <c r="C473" s="578"/>
      <c r="D473" s="578"/>
      <c r="E473" s="578"/>
      <c r="F473" s="578"/>
      <c r="G473" s="578"/>
    </row>
    <row r="474" spans="1:7">
      <c r="A474" s="218"/>
      <c r="B474" s="218"/>
      <c r="C474" s="578"/>
      <c r="D474" s="578"/>
      <c r="E474" s="578"/>
      <c r="F474" s="578"/>
      <c r="G474" s="578"/>
    </row>
    <row r="475" spans="1:7">
      <c r="A475" s="218"/>
      <c r="B475" s="218"/>
      <c r="C475" s="578"/>
      <c r="D475" s="578"/>
      <c r="E475" s="578"/>
      <c r="F475" s="578"/>
      <c r="G475" s="578"/>
    </row>
    <row r="476" spans="1:7">
      <c r="A476" s="218"/>
      <c r="B476" s="218"/>
      <c r="C476" s="578"/>
      <c r="D476" s="578"/>
      <c r="E476" s="578"/>
      <c r="F476" s="578"/>
      <c r="G476" s="578"/>
    </row>
    <row r="477" spans="1:7">
      <c r="A477" s="218"/>
      <c r="B477" s="218"/>
      <c r="C477" s="578"/>
      <c r="D477" s="578"/>
      <c r="E477" s="578"/>
      <c r="F477" s="578"/>
      <c r="G477" s="578"/>
    </row>
    <row r="478" spans="1:7">
      <c r="A478" s="218"/>
      <c r="B478" s="218"/>
      <c r="C478" s="578"/>
      <c r="D478" s="578"/>
      <c r="E478" s="578"/>
      <c r="F478" s="578"/>
      <c r="G478" s="578"/>
    </row>
    <row r="479" spans="1:7">
      <c r="A479" s="218"/>
      <c r="B479" s="218"/>
      <c r="C479" s="578"/>
      <c r="D479" s="578"/>
      <c r="E479" s="578"/>
      <c r="F479" s="578"/>
      <c r="G479" s="578"/>
    </row>
    <row r="480" spans="1:7">
      <c r="A480" s="218"/>
      <c r="B480" s="218"/>
      <c r="C480" s="578"/>
      <c r="D480" s="578"/>
      <c r="E480" s="578"/>
      <c r="F480" s="578"/>
      <c r="G480" s="578"/>
    </row>
    <row r="481" spans="1:7">
      <c r="A481" s="218"/>
      <c r="B481" s="218"/>
      <c r="C481" s="578"/>
      <c r="D481" s="578"/>
      <c r="E481" s="578"/>
      <c r="F481" s="578"/>
      <c r="G481" s="578"/>
    </row>
    <row r="482" spans="1:7">
      <c r="A482" s="218"/>
      <c r="B482" s="218"/>
      <c r="C482" s="578"/>
      <c r="D482" s="578"/>
      <c r="E482" s="578"/>
      <c r="F482" s="578"/>
      <c r="G482" s="578"/>
    </row>
    <row r="483" spans="1:7">
      <c r="A483" s="218"/>
      <c r="B483" s="218"/>
      <c r="C483" s="578"/>
      <c r="D483" s="578"/>
      <c r="E483" s="578"/>
      <c r="F483" s="578"/>
      <c r="G483" s="578"/>
    </row>
    <row r="484" spans="1:7">
      <c r="A484" s="218"/>
      <c r="B484" s="218"/>
      <c r="C484" s="578"/>
      <c r="D484" s="578"/>
      <c r="E484" s="578"/>
      <c r="F484" s="578"/>
      <c r="G484" s="578"/>
    </row>
    <row r="485" spans="1:7">
      <c r="A485" s="218"/>
      <c r="B485" s="218"/>
      <c r="C485" s="578"/>
      <c r="D485" s="578"/>
      <c r="E485" s="578"/>
      <c r="F485" s="578"/>
      <c r="G485" s="578"/>
    </row>
    <row r="486" spans="1:7">
      <c r="A486" s="218"/>
      <c r="B486" s="218"/>
      <c r="C486" s="578"/>
      <c r="D486" s="578"/>
      <c r="E486" s="578"/>
      <c r="F486" s="578"/>
      <c r="G486" s="578"/>
    </row>
    <row r="487" spans="1:7">
      <c r="A487" s="218"/>
      <c r="B487" s="218"/>
      <c r="C487" s="578"/>
      <c r="D487" s="578"/>
      <c r="E487" s="578"/>
      <c r="F487" s="578"/>
      <c r="G487" s="578"/>
    </row>
    <row r="488" spans="1:7">
      <c r="A488" s="218"/>
      <c r="B488" s="218"/>
      <c r="C488" s="578"/>
      <c r="D488" s="578"/>
      <c r="E488" s="578"/>
      <c r="F488" s="578"/>
      <c r="G488" s="578"/>
    </row>
    <row r="489" spans="1:7">
      <c r="A489" s="218"/>
      <c r="B489" s="218"/>
      <c r="C489" s="578"/>
      <c r="D489" s="578"/>
      <c r="E489" s="578"/>
      <c r="F489" s="578"/>
      <c r="G489" s="578"/>
    </row>
    <row r="490" spans="1:7">
      <c r="A490" s="218"/>
      <c r="B490" s="218"/>
      <c r="C490" s="578"/>
      <c r="D490" s="578"/>
      <c r="E490" s="578"/>
      <c r="F490" s="578"/>
      <c r="G490" s="578"/>
    </row>
    <row r="491" spans="1:7">
      <c r="A491" s="218"/>
      <c r="B491" s="218"/>
      <c r="C491" s="578"/>
      <c r="D491" s="578"/>
      <c r="E491" s="578"/>
      <c r="F491" s="578"/>
      <c r="G491" s="578"/>
    </row>
    <row r="492" spans="1:7">
      <c r="A492" s="218"/>
      <c r="B492" s="218"/>
      <c r="C492" s="578"/>
      <c r="D492" s="578"/>
      <c r="E492" s="578"/>
      <c r="F492" s="578"/>
      <c r="G492" s="578"/>
    </row>
    <row r="493" spans="1:7">
      <c r="A493" s="218"/>
      <c r="B493" s="218"/>
      <c r="C493" s="578"/>
      <c r="D493" s="578"/>
      <c r="E493" s="578"/>
      <c r="F493" s="578"/>
      <c r="G493" s="578"/>
    </row>
    <row r="494" spans="1:7">
      <c r="A494" s="218"/>
      <c r="B494" s="218"/>
      <c r="C494" s="578"/>
      <c r="D494" s="578"/>
      <c r="E494" s="578"/>
      <c r="F494" s="578"/>
      <c r="G494" s="578"/>
    </row>
    <row r="495" spans="1:7">
      <c r="A495" s="218"/>
      <c r="B495" s="218"/>
      <c r="C495" s="578"/>
      <c r="D495" s="578"/>
      <c r="E495" s="578"/>
      <c r="F495" s="578"/>
      <c r="G495" s="578"/>
    </row>
    <row r="496" spans="1:7">
      <c r="A496" s="218"/>
      <c r="B496" s="218"/>
      <c r="C496" s="578"/>
      <c r="D496" s="578"/>
      <c r="E496" s="578"/>
      <c r="F496" s="578"/>
      <c r="G496" s="578"/>
    </row>
    <row r="497" spans="1:7">
      <c r="A497" s="218"/>
      <c r="B497" s="218"/>
      <c r="C497" s="578"/>
      <c r="D497" s="578"/>
      <c r="E497" s="578"/>
      <c r="F497" s="578"/>
      <c r="G497" s="578"/>
    </row>
    <row r="498" spans="1:7">
      <c r="A498" s="218"/>
      <c r="B498" s="218"/>
      <c r="C498" s="578"/>
      <c r="D498" s="578"/>
      <c r="E498" s="578"/>
      <c r="F498" s="578"/>
      <c r="G498" s="578"/>
    </row>
    <row r="499" spans="1:7">
      <c r="A499" s="218"/>
      <c r="B499" s="218"/>
      <c r="C499" s="578"/>
      <c r="D499" s="578"/>
      <c r="E499" s="578"/>
      <c r="F499" s="578"/>
      <c r="G499" s="578"/>
    </row>
    <row r="500" spans="1:7">
      <c r="A500" s="218"/>
      <c r="B500" s="218"/>
      <c r="C500" s="578"/>
      <c r="D500" s="578"/>
      <c r="E500" s="578"/>
      <c r="F500" s="578"/>
      <c r="G500" s="578"/>
    </row>
    <row r="501" spans="1:7">
      <c r="A501" s="218"/>
      <c r="B501" s="218"/>
      <c r="C501" s="578"/>
      <c r="D501" s="578"/>
      <c r="E501" s="578"/>
      <c r="F501" s="578"/>
      <c r="G501" s="578"/>
    </row>
    <row r="502" spans="1:7">
      <c r="A502" s="218"/>
      <c r="B502" s="218"/>
      <c r="C502" s="578"/>
      <c r="D502" s="578"/>
      <c r="E502" s="578"/>
      <c r="F502" s="578"/>
      <c r="G502" s="578"/>
    </row>
    <row r="503" spans="1:7">
      <c r="A503" s="218"/>
      <c r="B503" s="218"/>
      <c r="C503" s="578"/>
      <c r="D503" s="578"/>
      <c r="E503" s="578"/>
      <c r="F503" s="578"/>
      <c r="G503" s="578"/>
    </row>
    <row r="504" spans="1:7">
      <c r="A504" s="218"/>
      <c r="B504" s="218"/>
      <c r="C504" s="578"/>
      <c r="D504" s="578"/>
      <c r="E504" s="578"/>
      <c r="F504" s="578"/>
      <c r="G504" s="578"/>
    </row>
    <row r="505" spans="1:7">
      <c r="A505" s="218"/>
      <c r="B505" s="218"/>
      <c r="C505" s="578"/>
      <c r="D505" s="578"/>
      <c r="E505" s="578"/>
      <c r="F505" s="578"/>
      <c r="G505" s="578"/>
    </row>
    <row r="506" spans="1:7">
      <c r="A506" s="218"/>
      <c r="B506" s="218"/>
      <c r="C506" s="578"/>
      <c r="D506" s="578"/>
      <c r="E506" s="578"/>
      <c r="F506" s="578"/>
      <c r="G506" s="578"/>
    </row>
    <row r="507" spans="1:7">
      <c r="A507" s="218"/>
      <c r="B507" s="218"/>
      <c r="C507" s="578"/>
      <c r="D507" s="578"/>
      <c r="E507" s="578"/>
      <c r="F507" s="578"/>
      <c r="G507" s="578"/>
    </row>
    <row r="508" spans="1:7">
      <c r="A508" s="218"/>
      <c r="B508" s="218"/>
      <c r="C508" s="578"/>
      <c r="D508" s="578"/>
      <c r="E508" s="578"/>
      <c r="F508" s="578"/>
      <c r="G508" s="578"/>
    </row>
    <row r="509" spans="1:7">
      <c r="A509" s="218"/>
      <c r="B509" s="218"/>
      <c r="C509" s="578"/>
      <c r="D509" s="578"/>
      <c r="E509" s="578"/>
      <c r="F509" s="578"/>
      <c r="G509" s="578"/>
    </row>
    <row r="510" spans="1:7">
      <c r="A510" s="218"/>
      <c r="B510" s="218"/>
      <c r="C510" s="578"/>
      <c r="D510" s="578"/>
      <c r="E510" s="578"/>
      <c r="F510" s="578"/>
      <c r="G510" s="578"/>
    </row>
    <row r="511" spans="1:7">
      <c r="A511" s="218"/>
      <c r="B511" s="218"/>
      <c r="C511" s="578"/>
      <c r="D511" s="578"/>
      <c r="E511" s="578"/>
      <c r="F511" s="578"/>
      <c r="G511" s="578"/>
    </row>
    <row r="512" spans="1:7">
      <c r="A512" s="218"/>
      <c r="B512" s="218"/>
      <c r="C512" s="578"/>
      <c r="D512" s="578"/>
      <c r="E512" s="578"/>
      <c r="F512" s="578"/>
      <c r="G512" s="578"/>
    </row>
    <row r="513" spans="1:7">
      <c r="A513" s="218"/>
      <c r="B513" s="218"/>
      <c r="C513" s="578"/>
      <c r="D513" s="578"/>
      <c r="E513" s="578"/>
      <c r="F513" s="578"/>
      <c r="G513" s="578"/>
    </row>
    <row r="514" spans="1:7">
      <c r="A514" s="218"/>
      <c r="B514" s="218"/>
      <c r="C514" s="578"/>
      <c r="D514" s="578"/>
      <c r="E514" s="578"/>
      <c r="F514" s="578"/>
      <c r="G514" s="578"/>
    </row>
    <row r="515" spans="1:7">
      <c r="A515" s="218"/>
      <c r="B515" s="218"/>
      <c r="C515" s="578"/>
      <c r="D515" s="578"/>
      <c r="E515" s="578"/>
      <c r="F515" s="578"/>
      <c r="G515" s="578"/>
    </row>
    <row r="516" spans="1:7">
      <c r="A516" s="218"/>
      <c r="B516" s="218"/>
      <c r="C516" s="578"/>
      <c r="D516" s="578"/>
      <c r="E516" s="578"/>
      <c r="F516" s="578"/>
      <c r="G516" s="578"/>
    </row>
    <row r="517" spans="1:7">
      <c r="A517" s="218"/>
      <c r="B517" s="218"/>
      <c r="C517" s="578"/>
      <c r="D517" s="578"/>
      <c r="E517" s="578"/>
      <c r="F517" s="578"/>
      <c r="G517" s="578"/>
    </row>
    <row r="518" spans="1:7">
      <c r="A518" s="218"/>
      <c r="B518" s="218"/>
      <c r="C518" s="578"/>
      <c r="D518" s="578"/>
      <c r="E518" s="578"/>
      <c r="F518" s="578"/>
      <c r="G518" s="578"/>
    </row>
    <row r="519" spans="1:7">
      <c r="A519" s="218"/>
      <c r="B519" s="218"/>
      <c r="C519" s="578"/>
      <c r="D519" s="578"/>
      <c r="E519" s="578"/>
      <c r="F519" s="578"/>
      <c r="G519" s="578"/>
    </row>
    <row r="520" spans="1:7">
      <c r="A520" s="218"/>
      <c r="B520" s="218"/>
      <c r="C520" s="578"/>
      <c r="D520" s="578"/>
      <c r="E520" s="578"/>
      <c r="F520" s="578"/>
      <c r="G520" s="578"/>
    </row>
    <row r="521" spans="1:7">
      <c r="A521" s="218"/>
      <c r="B521" s="218"/>
      <c r="C521" s="578"/>
      <c r="D521" s="578"/>
      <c r="E521" s="578"/>
      <c r="F521" s="578"/>
      <c r="G521" s="578"/>
    </row>
    <row r="522" spans="1:7">
      <c r="A522" s="218"/>
      <c r="B522" s="218"/>
      <c r="C522" s="578"/>
      <c r="D522" s="578"/>
      <c r="E522" s="578"/>
      <c r="F522" s="578"/>
      <c r="G522" s="578"/>
    </row>
    <row r="523" spans="1:7">
      <c r="A523" s="218"/>
      <c r="B523" s="218"/>
      <c r="C523" s="578"/>
      <c r="D523" s="578"/>
      <c r="E523" s="578"/>
      <c r="F523" s="578"/>
      <c r="G523" s="578"/>
    </row>
    <row r="524" spans="1:7">
      <c r="A524" s="218"/>
      <c r="B524" s="218"/>
      <c r="C524" s="578"/>
      <c r="D524" s="578"/>
      <c r="E524" s="578"/>
      <c r="F524" s="578"/>
      <c r="G524" s="578"/>
    </row>
    <row r="525" spans="1:7">
      <c r="A525" s="218"/>
      <c r="B525" s="218"/>
      <c r="C525" s="578"/>
      <c r="D525" s="578"/>
      <c r="E525" s="578"/>
      <c r="F525" s="578"/>
      <c r="G525" s="578"/>
    </row>
    <row r="526" spans="1:7">
      <c r="A526" s="218"/>
      <c r="B526" s="218"/>
      <c r="C526" s="578"/>
      <c r="D526" s="578"/>
      <c r="E526" s="578"/>
      <c r="F526" s="578"/>
      <c r="G526" s="578"/>
    </row>
    <row r="527" spans="1:7">
      <c r="A527" s="218"/>
      <c r="B527" s="218"/>
      <c r="C527" s="578"/>
      <c r="D527" s="578"/>
      <c r="E527" s="578"/>
      <c r="F527" s="578"/>
      <c r="G527" s="578"/>
    </row>
    <row r="528" spans="1:7">
      <c r="A528" s="218"/>
      <c r="B528" s="218"/>
      <c r="C528" s="578"/>
      <c r="D528" s="578"/>
      <c r="E528" s="578"/>
      <c r="F528" s="578"/>
      <c r="G528" s="578"/>
    </row>
    <row r="529" spans="1:7">
      <c r="A529" s="218"/>
      <c r="B529" s="218"/>
      <c r="C529" s="578"/>
      <c r="D529" s="578"/>
      <c r="E529" s="578"/>
      <c r="F529" s="578"/>
      <c r="G529" s="578"/>
    </row>
    <row r="530" spans="1:7">
      <c r="A530" s="218"/>
      <c r="B530" s="218"/>
      <c r="C530" s="578"/>
      <c r="D530" s="578"/>
      <c r="E530" s="578"/>
      <c r="F530" s="578"/>
      <c r="G530" s="578"/>
    </row>
    <row r="531" spans="1:7">
      <c r="A531" s="218"/>
      <c r="B531" s="218"/>
      <c r="C531" s="578"/>
      <c r="D531" s="578"/>
      <c r="E531" s="578"/>
      <c r="F531" s="578"/>
      <c r="G531" s="578"/>
    </row>
    <row r="532" spans="1:7">
      <c r="A532" s="218"/>
      <c r="B532" s="218"/>
      <c r="C532" s="578"/>
      <c r="D532" s="578"/>
      <c r="E532" s="578"/>
      <c r="F532" s="578"/>
      <c r="G532" s="578"/>
    </row>
    <row r="533" spans="1:7">
      <c r="A533" s="218"/>
      <c r="B533" s="218"/>
      <c r="C533" s="578"/>
      <c r="D533" s="578"/>
      <c r="E533" s="578"/>
      <c r="F533" s="578"/>
      <c r="G533" s="578"/>
    </row>
    <row r="534" spans="1:7">
      <c r="A534" s="218"/>
      <c r="B534" s="218"/>
      <c r="C534" s="578"/>
      <c r="D534" s="578"/>
      <c r="E534" s="578"/>
      <c r="F534" s="578"/>
      <c r="G534" s="578"/>
    </row>
    <row r="535" spans="1:7">
      <c r="A535" s="218"/>
      <c r="B535" s="218"/>
      <c r="C535" s="578"/>
      <c r="D535" s="578"/>
      <c r="E535" s="578"/>
      <c r="F535" s="578"/>
      <c r="G535" s="578"/>
    </row>
    <row r="536" spans="1:7">
      <c r="A536" s="218"/>
      <c r="B536" s="218"/>
      <c r="C536" s="578"/>
      <c r="D536" s="578"/>
      <c r="E536" s="578"/>
      <c r="F536" s="578"/>
      <c r="G536" s="578"/>
    </row>
    <row r="537" spans="1:7">
      <c r="A537" s="218"/>
      <c r="B537" s="218"/>
      <c r="C537" s="578"/>
      <c r="D537" s="578"/>
      <c r="E537" s="578"/>
      <c r="F537" s="578"/>
      <c r="G537" s="578"/>
    </row>
    <row r="538" spans="1:7">
      <c r="A538" s="218"/>
      <c r="B538" s="218"/>
      <c r="C538" s="578"/>
      <c r="D538" s="578"/>
      <c r="E538" s="578"/>
      <c r="F538" s="578"/>
      <c r="G538" s="578"/>
    </row>
    <row r="539" spans="1:7">
      <c r="A539" s="218"/>
      <c r="B539" s="218"/>
      <c r="C539" s="578"/>
      <c r="D539" s="578"/>
      <c r="E539" s="578"/>
      <c r="F539" s="578"/>
      <c r="G539" s="578"/>
    </row>
    <row r="540" spans="1:7">
      <c r="A540" s="218"/>
      <c r="B540" s="218"/>
      <c r="C540" s="578"/>
      <c r="D540" s="578"/>
      <c r="E540" s="578"/>
      <c r="F540" s="578"/>
      <c r="G540" s="578"/>
    </row>
    <row r="541" spans="1:7">
      <c r="A541" s="218"/>
      <c r="B541" s="218"/>
      <c r="C541" s="578"/>
      <c r="D541" s="578"/>
      <c r="E541" s="578"/>
      <c r="F541" s="578"/>
      <c r="G541" s="578"/>
    </row>
    <row r="542" spans="1:7">
      <c r="A542" s="218"/>
      <c r="B542" s="218"/>
      <c r="C542" s="578"/>
      <c r="D542" s="578"/>
      <c r="E542" s="578"/>
      <c r="F542" s="578"/>
      <c r="G542" s="578"/>
    </row>
    <row r="543" spans="1:7">
      <c r="A543" s="218"/>
      <c r="B543" s="218"/>
      <c r="C543" s="578"/>
      <c r="D543" s="578"/>
      <c r="E543" s="578"/>
      <c r="F543" s="578"/>
      <c r="G543" s="578"/>
    </row>
    <row r="544" spans="1:7">
      <c r="A544" s="218"/>
      <c r="B544" s="218"/>
      <c r="C544" s="578"/>
      <c r="D544" s="578"/>
      <c r="E544" s="578"/>
      <c r="F544" s="578"/>
      <c r="G544" s="578"/>
    </row>
    <row r="545" spans="1:7">
      <c r="A545" s="218"/>
      <c r="B545" s="218"/>
      <c r="C545" s="578"/>
      <c r="D545" s="578"/>
      <c r="E545" s="578"/>
      <c r="F545" s="578"/>
      <c r="G545" s="578"/>
    </row>
    <row r="546" spans="1:7">
      <c r="A546" s="218"/>
      <c r="B546" s="218"/>
      <c r="C546" s="578"/>
      <c r="D546" s="578"/>
      <c r="E546" s="578"/>
      <c r="F546" s="578"/>
      <c r="G546" s="578"/>
    </row>
    <row r="547" spans="1:7">
      <c r="A547" s="218"/>
      <c r="B547" s="218"/>
      <c r="C547" s="578"/>
      <c r="D547" s="578"/>
      <c r="E547" s="578"/>
      <c r="F547" s="578"/>
      <c r="G547" s="578"/>
    </row>
    <row r="548" spans="1:7">
      <c r="A548" s="218"/>
      <c r="B548" s="218"/>
      <c r="C548" s="578"/>
      <c r="D548" s="578"/>
      <c r="E548" s="578"/>
      <c r="F548" s="578"/>
      <c r="G548" s="578"/>
    </row>
    <row r="549" spans="1:7">
      <c r="A549" s="218"/>
      <c r="B549" s="218"/>
      <c r="C549" s="578"/>
      <c r="D549" s="578"/>
      <c r="E549" s="578"/>
      <c r="F549" s="578"/>
      <c r="G549" s="578"/>
    </row>
    <row r="550" spans="1:7">
      <c r="A550" s="218"/>
      <c r="B550" s="218"/>
      <c r="C550" s="578"/>
      <c r="D550" s="578"/>
      <c r="E550" s="578"/>
      <c r="F550" s="578"/>
      <c r="G550" s="578"/>
    </row>
    <row r="551" spans="1:7">
      <c r="A551" s="218"/>
      <c r="B551" s="218"/>
      <c r="C551" s="578"/>
      <c r="D551" s="578"/>
      <c r="E551" s="578"/>
      <c r="F551" s="578"/>
      <c r="G551" s="578"/>
    </row>
    <row r="552" spans="1:7">
      <c r="A552" s="218"/>
      <c r="B552" s="218"/>
      <c r="C552" s="578"/>
      <c r="D552" s="578"/>
      <c r="E552" s="578"/>
      <c r="F552" s="578"/>
      <c r="G552" s="578"/>
    </row>
    <row r="553" spans="1:7">
      <c r="A553" s="218"/>
      <c r="B553" s="218"/>
      <c r="C553" s="578"/>
      <c r="D553" s="578"/>
      <c r="E553" s="578"/>
      <c r="F553" s="578"/>
      <c r="G553" s="578"/>
    </row>
    <row r="554" spans="1:7">
      <c r="A554" s="218"/>
      <c r="B554" s="218"/>
      <c r="C554" s="578"/>
      <c r="D554" s="578"/>
      <c r="E554" s="578"/>
      <c r="F554" s="578"/>
      <c r="G554" s="578"/>
    </row>
    <row r="555" spans="1:7">
      <c r="A555" s="218"/>
      <c r="B555" s="218"/>
      <c r="C555" s="578"/>
      <c r="D555" s="578"/>
      <c r="E555" s="578"/>
      <c r="F555" s="578"/>
      <c r="G555" s="578"/>
    </row>
    <row r="556" spans="1:7">
      <c r="A556" s="218"/>
      <c r="B556" s="218"/>
      <c r="C556" s="578"/>
      <c r="D556" s="578"/>
      <c r="E556" s="578"/>
      <c r="F556" s="578"/>
      <c r="G556" s="578"/>
    </row>
    <row r="557" spans="1:7">
      <c r="A557" s="218"/>
      <c r="B557" s="218"/>
      <c r="C557" s="578"/>
      <c r="D557" s="578"/>
      <c r="E557" s="578"/>
      <c r="F557" s="578"/>
      <c r="G557" s="578"/>
    </row>
    <row r="558" spans="1:7">
      <c r="A558" s="218"/>
      <c r="B558" s="218"/>
      <c r="C558" s="578"/>
      <c r="D558" s="578"/>
      <c r="E558" s="578"/>
      <c r="F558" s="578"/>
      <c r="G558" s="578"/>
    </row>
    <row r="559" spans="1:7">
      <c r="A559" s="218"/>
      <c r="B559" s="218"/>
      <c r="C559" s="578"/>
      <c r="D559" s="578"/>
      <c r="E559" s="578"/>
      <c r="F559" s="578"/>
      <c r="G559" s="578"/>
    </row>
    <row r="560" spans="1:7">
      <c r="A560" s="218"/>
      <c r="B560" s="218"/>
      <c r="C560" s="578"/>
      <c r="D560" s="578"/>
      <c r="E560" s="578"/>
      <c r="F560" s="578"/>
      <c r="G560" s="578"/>
    </row>
    <row r="561" spans="1:7">
      <c r="A561" s="218"/>
      <c r="B561" s="218"/>
      <c r="C561" s="578"/>
      <c r="D561" s="578"/>
      <c r="E561" s="578"/>
      <c r="F561" s="578"/>
      <c r="G561" s="578"/>
    </row>
    <row r="562" spans="1:7">
      <c r="A562" s="218"/>
      <c r="B562" s="218"/>
      <c r="C562" s="578"/>
      <c r="D562" s="578"/>
      <c r="E562" s="578"/>
      <c r="F562" s="578"/>
      <c r="G562" s="578"/>
    </row>
    <row r="563" spans="1:7">
      <c r="A563" s="218"/>
      <c r="B563" s="218"/>
      <c r="C563" s="578"/>
      <c r="D563" s="578"/>
      <c r="E563" s="578"/>
      <c r="F563" s="578"/>
      <c r="G563" s="578"/>
    </row>
    <row r="564" spans="1:7">
      <c r="A564" s="218"/>
      <c r="B564" s="218"/>
      <c r="C564" s="578"/>
      <c r="D564" s="578"/>
      <c r="E564" s="578"/>
      <c r="F564" s="578"/>
      <c r="G564" s="578"/>
    </row>
    <row r="565" spans="1:7">
      <c r="A565" s="218"/>
      <c r="B565" s="218"/>
      <c r="C565" s="578"/>
      <c r="D565" s="578"/>
      <c r="E565" s="578"/>
      <c r="F565" s="578"/>
      <c r="G565" s="578"/>
    </row>
    <row r="566" spans="1:7">
      <c r="A566" s="218"/>
      <c r="B566" s="218"/>
      <c r="C566" s="578"/>
      <c r="D566" s="578"/>
      <c r="E566" s="578"/>
      <c r="F566" s="578"/>
      <c r="G566" s="578"/>
    </row>
    <row r="567" spans="1:7">
      <c r="A567" s="218"/>
      <c r="B567" s="218"/>
      <c r="C567" s="578"/>
      <c r="D567" s="578"/>
      <c r="E567" s="578"/>
      <c r="F567" s="578"/>
      <c r="G567" s="578"/>
    </row>
    <row r="568" spans="1:7">
      <c r="A568" s="218"/>
      <c r="B568" s="218"/>
      <c r="C568" s="578"/>
      <c r="D568" s="578"/>
      <c r="E568" s="578"/>
      <c r="F568" s="578"/>
      <c r="G568" s="578"/>
    </row>
    <row r="569" spans="1:7">
      <c r="A569" s="218"/>
      <c r="B569" s="218"/>
      <c r="C569" s="578"/>
      <c r="D569" s="578"/>
      <c r="E569" s="578"/>
      <c r="F569" s="578"/>
      <c r="G569" s="578"/>
    </row>
    <row r="570" spans="1:7">
      <c r="A570" s="218"/>
      <c r="B570" s="218"/>
      <c r="C570" s="578"/>
      <c r="D570" s="578"/>
      <c r="E570" s="578"/>
      <c r="F570" s="578"/>
      <c r="G570" s="578"/>
    </row>
    <row r="571" spans="1:7">
      <c r="A571" s="218"/>
      <c r="B571" s="218"/>
      <c r="C571" s="578"/>
      <c r="D571" s="578"/>
      <c r="E571" s="578"/>
      <c r="F571" s="578"/>
      <c r="G571" s="578"/>
    </row>
    <row r="572" spans="1:7">
      <c r="A572" s="218"/>
      <c r="B572" s="218"/>
      <c r="C572" s="578"/>
      <c r="D572" s="578"/>
      <c r="E572" s="578"/>
      <c r="F572" s="578"/>
      <c r="G572" s="578"/>
    </row>
    <row r="573" spans="1:7">
      <c r="A573" s="218"/>
      <c r="B573" s="218"/>
      <c r="C573" s="578"/>
      <c r="D573" s="578"/>
      <c r="E573" s="578"/>
      <c r="F573" s="578"/>
      <c r="G573" s="578"/>
    </row>
    <row r="574" spans="1:7">
      <c r="A574" s="218"/>
      <c r="B574" s="218"/>
      <c r="C574" s="578"/>
      <c r="D574" s="578"/>
      <c r="E574" s="578"/>
      <c r="F574" s="578"/>
      <c r="G574" s="578"/>
    </row>
    <row r="575" spans="1:7">
      <c r="A575" s="218"/>
      <c r="B575" s="218"/>
      <c r="C575" s="578"/>
      <c r="D575" s="578"/>
      <c r="E575" s="578"/>
      <c r="F575" s="578"/>
      <c r="G575" s="578"/>
    </row>
    <row r="576" spans="1:7">
      <c r="A576" s="218"/>
      <c r="B576" s="218"/>
      <c r="C576" s="578"/>
      <c r="D576" s="578"/>
      <c r="E576" s="578"/>
      <c r="F576" s="578"/>
      <c r="G576" s="578"/>
    </row>
    <row r="577" spans="1:7">
      <c r="A577" s="218"/>
      <c r="B577" s="218"/>
      <c r="C577" s="578"/>
      <c r="D577" s="578"/>
      <c r="E577" s="578"/>
      <c r="F577" s="578"/>
      <c r="G577" s="578"/>
    </row>
    <row r="578" spans="1:7">
      <c r="A578" s="218"/>
      <c r="B578" s="218"/>
      <c r="C578" s="578"/>
      <c r="D578" s="578"/>
      <c r="E578" s="578"/>
      <c r="F578" s="578"/>
      <c r="G578" s="578"/>
    </row>
    <row r="579" spans="1:7">
      <c r="A579" s="218"/>
      <c r="B579" s="218"/>
      <c r="C579" s="578"/>
      <c r="D579" s="578"/>
      <c r="E579" s="578"/>
      <c r="F579" s="578"/>
      <c r="G579" s="578"/>
    </row>
    <row r="580" spans="1:7">
      <c r="A580" s="218"/>
      <c r="B580" s="218"/>
      <c r="C580" s="578"/>
      <c r="D580" s="578"/>
      <c r="E580" s="578"/>
      <c r="F580" s="578"/>
      <c r="G580" s="578"/>
    </row>
    <row r="581" spans="1:7">
      <c r="A581" s="218"/>
      <c r="B581" s="218"/>
      <c r="C581" s="578"/>
      <c r="D581" s="578"/>
      <c r="E581" s="578"/>
      <c r="F581" s="578"/>
      <c r="G581" s="578"/>
    </row>
    <row r="582" spans="1:7">
      <c r="A582" s="218"/>
      <c r="B582" s="218"/>
      <c r="C582" s="578"/>
      <c r="D582" s="578"/>
      <c r="E582" s="578"/>
      <c r="F582" s="578"/>
      <c r="G582" s="578"/>
    </row>
    <row r="583" spans="1:7">
      <c r="A583" s="218"/>
      <c r="B583" s="218"/>
      <c r="C583" s="578"/>
      <c r="D583" s="578"/>
      <c r="E583" s="578"/>
      <c r="F583" s="578"/>
      <c r="G583" s="578"/>
    </row>
    <row r="584" spans="1:7">
      <c r="A584" s="218"/>
      <c r="B584" s="218"/>
      <c r="C584" s="578"/>
      <c r="D584" s="578"/>
      <c r="E584" s="578"/>
      <c r="F584" s="578"/>
      <c r="G584" s="578"/>
    </row>
    <row r="585" spans="1:7">
      <c r="A585" s="218"/>
      <c r="B585" s="218"/>
      <c r="C585" s="578"/>
      <c r="D585" s="578"/>
      <c r="E585" s="578"/>
      <c r="F585" s="578"/>
      <c r="G585" s="578"/>
    </row>
    <row r="586" spans="1:7">
      <c r="A586" s="218"/>
      <c r="B586" s="218"/>
      <c r="C586" s="578"/>
      <c r="D586" s="578"/>
      <c r="E586" s="578"/>
      <c r="F586" s="578"/>
      <c r="G586" s="578"/>
    </row>
    <row r="587" spans="1:7">
      <c r="A587" s="218"/>
      <c r="B587" s="218"/>
      <c r="C587" s="578"/>
      <c r="D587" s="578"/>
      <c r="E587" s="578"/>
      <c r="F587" s="578"/>
      <c r="G587" s="578"/>
    </row>
    <row r="588" spans="1:7">
      <c r="A588" s="218"/>
      <c r="B588" s="218"/>
      <c r="C588" s="578"/>
      <c r="D588" s="578"/>
      <c r="E588" s="578"/>
      <c r="F588" s="578"/>
      <c r="G588" s="578"/>
    </row>
    <row r="589" spans="1:7">
      <c r="A589" s="218"/>
      <c r="B589" s="218"/>
      <c r="C589" s="578"/>
      <c r="D589" s="578"/>
      <c r="E589" s="578"/>
      <c r="F589" s="578"/>
      <c r="G589" s="578"/>
    </row>
    <row r="590" spans="1:7">
      <c r="A590" s="218"/>
      <c r="B590" s="218"/>
      <c r="C590" s="578"/>
      <c r="D590" s="578"/>
      <c r="E590" s="578"/>
      <c r="F590" s="578"/>
      <c r="G590" s="578"/>
    </row>
    <row r="591" spans="1:7">
      <c r="A591" s="218"/>
      <c r="B591" s="218"/>
      <c r="C591" s="578"/>
      <c r="D591" s="578"/>
      <c r="E591" s="578"/>
      <c r="F591" s="578"/>
      <c r="G591" s="578"/>
    </row>
    <row r="592" spans="1:7">
      <c r="A592" s="218"/>
      <c r="B592" s="218"/>
      <c r="C592" s="578"/>
      <c r="D592" s="578"/>
      <c r="E592" s="578"/>
      <c r="F592" s="578"/>
      <c r="G592" s="578"/>
    </row>
    <row r="593" spans="1:7">
      <c r="A593" s="218"/>
      <c r="B593" s="218"/>
      <c r="C593" s="578"/>
      <c r="D593" s="578"/>
      <c r="E593" s="578"/>
      <c r="F593" s="578"/>
      <c r="G593" s="578"/>
    </row>
    <row r="594" spans="1:7">
      <c r="A594" s="218"/>
      <c r="B594" s="218"/>
      <c r="C594" s="578"/>
      <c r="D594" s="578"/>
      <c r="E594" s="578"/>
      <c r="F594" s="578"/>
      <c r="G594" s="578"/>
    </row>
    <row r="595" spans="1:7">
      <c r="A595" s="218"/>
      <c r="B595" s="218"/>
      <c r="C595" s="578"/>
      <c r="D595" s="578"/>
      <c r="E595" s="578"/>
      <c r="F595" s="578"/>
      <c r="G595" s="578"/>
    </row>
    <row r="596" spans="1:7">
      <c r="A596" s="218"/>
      <c r="B596" s="218"/>
      <c r="C596" s="578"/>
      <c r="D596" s="578"/>
      <c r="E596" s="578"/>
      <c r="F596" s="578"/>
      <c r="G596" s="578"/>
    </row>
    <row r="597" spans="1:7">
      <c r="A597" s="218"/>
      <c r="B597" s="218"/>
      <c r="C597" s="578"/>
      <c r="D597" s="578"/>
      <c r="E597" s="578"/>
      <c r="F597" s="578"/>
      <c r="G597" s="578"/>
    </row>
    <row r="598" spans="1:7">
      <c r="A598" s="218"/>
      <c r="B598" s="218"/>
      <c r="C598" s="578"/>
      <c r="D598" s="578"/>
      <c r="E598" s="578"/>
      <c r="F598" s="578"/>
      <c r="G598" s="578"/>
    </row>
    <row r="599" spans="1:7">
      <c r="A599" s="218"/>
      <c r="B599" s="218"/>
      <c r="C599" s="578"/>
      <c r="D599" s="578"/>
      <c r="E599" s="578"/>
      <c r="F599" s="578"/>
      <c r="G599" s="578"/>
    </row>
    <row r="600" spans="1:7">
      <c r="A600" s="218"/>
      <c r="B600" s="218"/>
      <c r="C600" s="578"/>
      <c r="D600" s="578"/>
      <c r="E600" s="578"/>
      <c r="F600" s="578"/>
      <c r="G600" s="578"/>
    </row>
    <row r="601" spans="1:7">
      <c r="A601" s="218"/>
      <c r="B601" s="218"/>
      <c r="C601" s="578"/>
      <c r="D601" s="578"/>
      <c r="E601" s="578"/>
      <c r="F601" s="578"/>
      <c r="G601" s="578"/>
    </row>
    <row r="602" spans="1:7">
      <c r="A602" s="218"/>
      <c r="B602" s="218"/>
      <c r="C602" s="578"/>
      <c r="D602" s="578"/>
      <c r="E602" s="578"/>
      <c r="F602" s="578"/>
      <c r="G602" s="578"/>
    </row>
    <row r="603" spans="1:7">
      <c r="A603" s="218"/>
      <c r="B603" s="218"/>
      <c r="C603" s="578"/>
      <c r="D603" s="578"/>
      <c r="E603" s="578"/>
      <c r="F603" s="578"/>
      <c r="G603" s="578"/>
    </row>
    <row r="604" spans="1:7">
      <c r="A604" s="218"/>
      <c r="B604" s="218"/>
      <c r="C604" s="578"/>
      <c r="D604" s="578"/>
      <c r="E604" s="578"/>
      <c r="F604" s="578"/>
      <c r="G604" s="578"/>
    </row>
    <row r="605" spans="1:7">
      <c r="A605" s="218"/>
      <c r="B605" s="218"/>
      <c r="C605" s="578"/>
      <c r="D605" s="578"/>
      <c r="E605" s="578"/>
      <c r="F605" s="578"/>
      <c r="G605" s="578"/>
    </row>
    <row r="606" spans="1:7">
      <c r="A606" s="218"/>
      <c r="B606" s="218"/>
      <c r="C606" s="578"/>
      <c r="D606" s="578"/>
      <c r="E606" s="578"/>
      <c r="F606" s="578"/>
      <c r="G606" s="578"/>
    </row>
    <row r="607" spans="1:7">
      <c r="A607" s="218"/>
      <c r="B607" s="218"/>
      <c r="C607" s="578"/>
      <c r="D607" s="578"/>
      <c r="E607" s="578"/>
      <c r="F607" s="578"/>
      <c r="G607" s="578"/>
    </row>
    <row r="608" spans="1:7">
      <c r="A608" s="218"/>
      <c r="B608" s="218"/>
      <c r="C608" s="578"/>
      <c r="D608" s="578"/>
      <c r="E608" s="578"/>
      <c r="F608" s="578"/>
      <c r="G608" s="578"/>
    </row>
    <row r="609" spans="1:7">
      <c r="A609" s="218"/>
      <c r="B609" s="218"/>
      <c r="C609" s="578"/>
      <c r="D609" s="578"/>
      <c r="E609" s="578"/>
      <c r="F609" s="578"/>
      <c r="G609" s="578"/>
    </row>
    <row r="610" spans="1:7">
      <c r="A610" s="218"/>
      <c r="B610" s="218"/>
      <c r="C610" s="578"/>
      <c r="D610" s="578"/>
      <c r="E610" s="578"/>
      <c r="F610" s="578"/>
      <c r="G610" s="578"/>
    </row>
    <row r="611" spans="1:7">
      <c r="A611" s="218"/>
      <c r="B611" s="218"/>
      <c r="C611" s="578"/>
      <c r="D611" s="578"/>
      <c r="E611" s="578"/>
      <c r="F611" s="578"/>
      <c r="G611" s="578"/>
    </row>
    <row r="612" spans="1:7">
      <c r="A612" s="218"/>
      <c r="B612" s="218"/>
      <c r="C612" s="578"/>
      <c r="D612" s="578"/>
      <c r="E612" s="578"/>
      <c r="F612" s="578"/>
      <c r="G612" s="578"/>
    </row>
    <row r="613" spans="1:7">
      <c r="A613" s="218"/>
      <c r="B613" s="218"/>
      <c r="C613" s="578"/>
      <c r="D613" s="578"/>
      <c r="E613" s="578"/>
      <c r="F613" s="578"/>
      <c r="G613" s="578"/>
    </row>
    <row r="614" spans="1:7">
      <c r="A614" s="218"/>
      <c r="B614" s="218"/>
      <c r="C614" s="578"/>
      <c r="D614" s="578"/>
      <c r="E614" s="578"/>
      <c r="F614" s="578"/>
      <c r="G614" s="578"/>
    </row>
    <row r="615" spans="1:7">
      <c r="A615" s="218"/>
      <c r="B615" s="218"/>
      <c r="C615" s="578"/>
      <c r="D615" s="578"/>
      <c r="E615" s="578"/>
      <c r="F615" s="578"/>
      <c r="G615" s="578"/>
    </row>
    <row r="616" spans="1:7">
      <c r="A616" s="218"/>
      <c r="B616" s="218"/>
      <c r="C616" s="578"/>
      <c r="D616" s="578"/>
      <c r="E616" s="578"/>
      <c r="F616" s="578"/>
      <c r="G616" s="578"/>
    </row>
    <row r="617" spans="1:7">
      <c r="A617" s="218"/>
      <c r="B617" s="218"/>
      <c r="C617" s="578"/>
      <c r="D617" s="578"/>
      <c r="E617" s="578"/>
      <c r="F617" s="578"/>
      <c r="G617" s="578"/>
    </row>
    <row r="618" spans="1:7">
      <c r="A618" s="218"/>
      <c r="B618" s="218"/>
      <c r="C618" s="578"/>
      <c r="D618" s="578"/>
      <c r="E618" s="578"/>
      <c r="F618" s="578"/>
      <c r="G618" s="578"/>
    </row>
    <row r="619" spans="1:7">
      <c r="A619" s="218"/>
      <c r="B619" s="218"/>
      <c r="C619" s="578"/>
      <c r="D619" s="578"/>
      <c r="E619" s="578"/>
      <c r="F619" s="578"/>
      <c r="G619" s="578"/>
    </row>
    <row r="620" spans="1:7">
      <c r="A620" s="218"/>
      <c r="B620" s="218"/>
      <c r="C620" s="578"/>
      <c r="D620" s="578"/>
      <c r="E620" s="578"/>
      <c r="F620" s="578"/>
      <c r="G620" s="578"/>
    </row>
    <row r="621" spans="1:7">
      <c r="A621" s="218"/>
      <c r="B621" s="218"/>
      <c r="C621" s="578"/>
      <c r="D621" s="578"/>
      <c r="E621" s="578"/>
      <c r="F621" s="578"/>
      <c r="G621" s="578"/>
    </row>
    <row r="622" spans="1:7">
      <c r="A622" s="218"/>
      <c r="B622" s="218"/>
      <c r="C622" s="578"/>
      <c r="D622" s="578"/>
      <c r="E622" s="578"/>
      <c r="F622" s="578"/>
      <c r="G622" s="578"/>
    </row>
    <row r="623" spans="1:7">
      <c r="A623" s="218"/>
      <c r="B623" s="218"/>
      <c r="C623" s="578"/>
      <c r="D623" s="578"/>
      <c r="E623" s="578"/>
      <c r="F623" s="578"/>
      <c r="G623" s="578"/>
    </row>
    <row r="624" spans="1:7">
      <c r="A624" s="218"/>
      <c r="B624" s="218"/>
      <c r="C624" s="578"/>
      <c r="D624" s="578"/>
      <c r="E624" s="578"/>
      <c r="F624" s="578"/>
      <c r="G624" s="578"/>
    </row>
    <row r="625" spans="1:7">
      <c r="A625" s="218"/>
      <c r="B625" s="218"/>
      <c r="C625" s="578"/>
      <c r="D625" s="578"/>
      <c r="E625" s="578"/>
      <c r="F625" s="578"/>
      <c r="G625" s="578"/>
    </row>
    <row r="626" spans="1:7">
      <c r="A626" s="218"/>
      <c r="B626" s="218"/>
      <c r="C626" s="578"/>
      <c r="D626" s="578"/>
      <c r="E626" s="578"/>
      <c r="F626" s="578"/>
      <c r="G626" s="578"/>
    </row>
    <row r="627" spans="1:7">
      <c r="A627" s="218"/>
      <c r="B627" s="218"/>
      <c r="C627" s="578"/>
      <c r="D627" s="578"/>
      <c r="E627" s="578"/>
      <c r="F627" s="578"/>
      <c r="G627" s="578"/>
    </row>
    <row r="628" spans="1:7">
      <c r="A628" s="218"/>
      <c r="B628" s="218"/>
      <c r="C628" s="578"/>
      <c r="D628" s="578"/>
      <c r="E628" s="578"/>
      <c r="F628" s="578"/>
      <c r="G628" s="578"/>
    </row>
    <row r="629" spans="1:7">
      <c r="A629" s="218"/>
      <c r="B629" s="218"/>
      <c r="C629" s="578"/>
      <c r="D629" s="578"/>
      <c r="E629" s="578"/>
      <c r="F629" s="578"/>
      <c r="G629" s="578"/>
    </row>
    <row r="630" spans="1:7">
      <c r="A630" s="218"/>
      <c r="B630" s="218"/>
      <c r="C630" s="578"/>
      <c r="D630" s="578"/>
      <c r="E630" s="578"/>
      <c r="F630" s="578"/>
      <c r="G630" s="578"/>
    </row>
    <row r="631" spans="1:7">
      <c r="A631" s="218"/>
      <c r="B631" s="218"/>
      <c r="C631" s="578"/>
      <c r="D631" s="578"/>
      <c r="E631" s="578"/>
      <c r="F631" s="578"/>
      <c r="G631" s="578"/>
    </row>
    <row r="632" spans="1:7">
      <c r="A632" s="218"/>
      <c r="B632" s="218"/>
      <c r="C632" s="578"/>
      <c r="D632" s="578"/>
      <c r="E632" s="578"/>
      <c r="F632" s="578"/>
      <c r="G632" s="578"/>
    </row>
    <row r="633" spans="1:7">
      <c r="A633" s="218"/>
      <c r="B633" s="218"/>
      <c r="C633" s="578"/>
      <c r="D633" s="578"/>
      <c r="E633" s="578"/>
      <c r="F633" s="578"/>
      <c r="G633" s="578"/>
    </row>
    <row r="634" spans="1:7">
      <c r="A634" s="218"/>
      <c r="B634" s="218"/>
      <c r="C634" s="578"/>
      <c r="D634" s="578"/>
      <c r="E634" s="578"/>
      <c r="F634" s="578"/>
      <c r="G634" s="578"/>
    </row>
    <row r="635" spans="1:7">
      <c r="A635" s="218"/>
      <c r="B635" s="218"/>
      <c r="C635" s="578"/>
      <c r="D635" s="578"/>
      <c r="E635" s="578"/>
      <c r="F635" s="578"/>
      <c r="G635" s="578"/>
    </row>
    <row r="636" spans="1:7">
      <c r="A636" s="218"/>
      <c r="B636" s="218"/>
      <c r="C636" s="578"/>
      <c r="D636" s="578"/>
      <c r="E636" s="578"/>
      <c r="F636" s="578"/>
      <c r="G636" s="578"/>
    </row>
    <row r="637" spans="1:7">
      <c r="A637" s="218"/>
      <c r="B637" s="218"/>
      <c r="C637" s="578"/>
      <c r="D637" s="578"/>
      <c r="E637" s="578"/>
      <c r="F637" s="578"/>
      <c r="G637" s="578"/>
    </row>
    <row r="638" spans="1:7">
      <c r="A638" s="218"/>
      <c r="B638" s="218"/>
      <c r="C638" s="578"/>
      <c r="D638" s="578"/>
      <c r="E638" s="578"/>
      <c r="F638" s="578"/>
      <c r="G638" s="578"/>
    </row>
    <row r="639" spans="1:7">
      <c r="A639" s="218"/>
      <c r="B639" s="218"/>
      <c r="C639" s="578"/>
      <c r="D639" s="578"/>
      <c r="E639" s="578"/>
      <c r="F639" s="578"/>
      <c r="G639" s="578"/>
    </row>
    <row r="640" spans="1:7">
      <c r="A640" s="218"/>
      <c r="B640" s="218"/>
      <c r="C640" s="578"/>
      <c r="D640" s="578"/>
      <c r="E640" s="578"/>
      <c r="F640" s="578"/>
      <c r="G640" s="578"/>
    </row>
    <row r="641" spans="1:7">
      <c r="A641" s="218"/>
      <c r="B641" s="218"/>
      <c r="C641" s="578"/>
      <c r="D641" s="578"/>
      <c r="E641" s="578"/>
      <c r="F641" s="578"/>
      <c r="G641" s="578"/>
    </row>
    <row r="642" spans="1:7">
      <c r="A642" s="218"/>
      <c r="B642" s="218"/>
      <c r="C642" s="578"/>
      <c r="D642" s="578"/>
      <c r="E642" s="578"/>
      <c r="F642" s="578"/>
      <c r="G642" s="578"/>
    </row>
    <row r="643" spans="1:7">
      <c r="A643" s="218"/>
      <c r="B643" s="218"/>
      <c r="C643" s="578"/>
      <c r="D643" s="578"/>
      <c r="E643" s="578"/>
      <c r="F643" s="578"/>
      <c r="G643" s="578"/>
    </row>
    <row r="644" spans="1:7">
      <c r="A644" s="218"/>
      <c r="B644" s="218"/>
      <c r="C644" s="578"/>
      <c r="D644" s="578"/>
      <c r="E644" s="578"/>
      <c r="F644" s="578"/>
      <c r="G644" s="578"/>
    </row>
    <row r="645" spans="1:7">
      <c r="A645" s="218"/>
      <c r="B645" s="218"/>
      <c r="C645" s="578"/>
      <c r="D645" s="578"/>
      <c r="E645" s="578"/>
      <c r="F645" s="578"/>
      <c r="G645" s="578"/>
    </row>
    <row r="646" spans="1:7">
      <c r="A646" s="218"/>
      <c r="B646" s="218"/>
      <c r="C646" s="578"/>
      <c r="D646" s="578"/>
      <c r="E646" s="578"/>
      <c r="F646" s="578"/>
      <c r="G646" s="578"/>
    </row>
    <row r="647" spans="1:7">
      <c r="A647" s="218"/>
      <c r="B647" s="218"/>
      <c r="C647" s="578"/>
      <c r="D647" s="578"/>
      <c r="E647" s="578"/>
      <c r="F647" s="578"/>
      <c r="G647" s="578"/>
    </row>
    <row r="648" spans="1:7">
      <c r="A648" s="218"/>
      <c r="B648" s="218"/>
      <c r="C648" s="578"/>
      <c r="D648" s="578"/>
      <c r="E648" s="578"/>
      <c r="F648" s="578"/>
      <c r="G648" s="578"/>
    </row>
    <row r="649" spans="1:7">
      <c r="A649" s="218"/>
      <c r="B649" s="218"/>
      <c r="C649" s="578"/>
      <c r="D649" s="578"/>
      <c r="E649" s="578"/>
      <c r="F649" s="578"/>
      <c r="G649" s="578"/>
    </row>
    <row r="650" spans="1:7">
      <c r="A650" s="218"/>
      <c r="B650" s="218"/>
      <c r="C650" s="578"/>
      <c r="D650" s="578"/>
      <c r="E650" s="578"/>
      <c r="F650" s="578"/>
      <c r="G650" s="578"/>
    </row>
    <row r="651" spans="1:7">
      <c r="A651" s="218"/>
      <c r="B651" s="218"/>
      <c r="C651" s="578"/>
      <c r="D651" s="578"/>
      <c r="E651" s="578"/>
      <c r="F651" s="578"/>
      <c r="G651" s="578"/>
    </row>
    <row r="652" spans="1:7">
      <c r="A652" s="218"/>
      <c r="B652" s="218"/>
      <c r="C652" s="578"/>
      <c r="D652" s="578"/>
      <c r="E652" s="578"/>
      <c r="F652" s="578"/>
      <c r="G652" s="578"/>
    </row>
    <row r="653" spans="1:7">
      <c r="A653" s="218"/>
      <c r="B653" s="218"/>
      <c r="C653" s="578"/>
      <c r="D653" s="578"/>
      <c r="E653" s="578"/>
      <c r="F653" s="578"/>
      <c r="G653" s="578"/>
    </row>
    <row r="654" spans="1:7">
      <c r="A654" s="218"/>
      <c r="B654" s="218"/>
      <c r="C654" s="578"/>
      <c r="D654" s="578"/>
      <c r="E654" s="578"/>
      <c r="F654" s="578"/>
      <c r="G654" s="578"/>
    </row>
    <row r="655" spans="1:7">
      <c r="A655" s="218"/>
      <c r="B655" s="218"/>
      <c r="C655" s="578"/>
      <c r="D655" s="578"/>
      <c r="E655" s="578"/>
      <c r="F655" s="578"/>
      <c r="G655" s="578"/>
    </row>
    <row r="656" spans="1:7">
      <c r="A656" s="218"/>
      <c r="B656" s="218"/>
      <c r="C656" s="578"/>
      <c r="D656" s="578"/>
      <c r="E656" s="578"/>
      <c r="F656" s="578"/>
      <c r="G656" s="578"/>
    </row>
    <row r="657" spans="1:7">
      <c r="A657" s="218"/>
      <c r="B657" s="218"/>
      <c r="C657" s="578"/>
      <c r="D657" s="578"/>
      <c r="E657" s="578"/>
      <c r="F657" s="578"/>
      <c r="G657" s="578"/>
    </row>
    <row r="658" spans="1:7">
      <c r="A658" s="218"/>
      <c r="B658" s="218"/>
      <c r="C658" s="578"/>
      <c r="D658" s="578"/>
      <c r="E658" s="578"/>
      <c r="F658" s="578"/>
      <c r="G658" s="578"/>
    </row>
    <row r="659" spans="1:7">
      <c r="A659" s="218"/>
      <c r="B659" s="218"/>
      <c r="C659" s="578"/>
      <c r="D659" s="578"/>
      <c r="E659" s="578"/>
      <c r="F659" s="578"/>
      <c r="G659" s="578"/>
    </row>
    <row r="660" spans="1:7">
      <c r="A660" s="218"/>
      <c r="B660" s="218"/>
      <c r="C660" s="578"/>
      <c r="D660" s="578"/>
      <c r="E660" s="578"/>
      <c r="F660" s="578"/>
      <c r="G660" s="578"/>
    </row>
    <row r="661" spans="1:7">
      <c r="A661" s="218"/>
      <c r="B661" s="218"/>
      <c r="C661" s="578"/>
      <c r="D661" s="578"/>
      <c r="E661" s="578"/>
      <c r="F661" s="578"/>
      <c r="G661" s="578"/>
    </row>
    <row r="662" spans="1:7">
      <c r="A662" s="218"/>
      <c r="B662" s="218"/>
      <c r="C662" s="578"/>
      <c r="D662" s="578"/>
      <c r="E662" s="578"/>
      <c r="F662" s="578"/>
      <c r="G662" s="578"/>
    </row>
    <row r="663" spans="1:7">
      <c r="A663" s="218"/>
      <c r="B663" s="218"/>
      <c r="C663" s="578"/>
      <c r="D663" s="578"/>
      <c r="E663" s="578"/>
      <c r="F663" s="578"/>
      <c r="G663" s="578"/>
    </row>
    <row r="664" spans="1:7">
      <c r="A664" s="218"/>
      <c r="B664" s="218"/>
      <c r="C664" s="578"/>
      <c r="D664" s="578"/>
      <c r="E664" s="578"/>
      <c r="F664" s="578"/>
      <c r="G664" s="578"/>
    </row>
    <row r="665" spans="1:7">
      <c r="A665" s="218"/>
      <c r="B665" s="218"/>
      <c r="C665" s="578"/>
      <c r="D665" s="578"/>
      <c r="E665" s="578"/>
      <c r="F665" s="578"/>
      <c r="G665" s="578"/>
    </row>
    <row r="666" spans="1:7">
      <c r="A666" s="218"/>
      <c r="B666" s="218"/>
      <c r="C666" s="578"/>
      <c r="D666" s="578"/>
      <c r="E666" s="578"/>
      <c r="F666" s="578"/>
      <c r="G666" s="578"/>
    </row>
    <row r="667" spans="1:7">
      <c r="A667" s="218"/>
      <c r="B667" s="218"/>
      <c r="C667" s="578"/>
      <c r="D667" s="578"/>
      <c r="E667" s="578"/>
      <c r="F667" s="578"/>
      <c r="G667" s="578"/>
    </row>
    <row r="668" spans="1:7">
      <c r="A668" s="218"/>
      <c r="B668" s="218"/>
      <c r="C668" s="578"/>
      <c r="D668" s="578"/>
      <c r="E668" s="578"/>
      <c r="F668" s="578"/>
      <c r="G668" s="578"/>
    </row>
    <row r="669" spans="1:7">
      <c r="A669" s="218"/>
      <c r="B669" s="218"/>
      <c r="C669" s="578"/>
      <c r="D669" s="578"/>
      <c r="E669" s="578"/>
      <c r="F669" s="578"/>
      <c r="G669" s="578"/>
    </row>
    <row r="670" spans="1:7">
      <c r="A670" s="218"/>
      <c r="B670" s="218"/>
      <c r="C670" s="578"/>
      <c r="D670" s="578"/>
      <c r="E670" s="578"/>
      <c r="F670" s="578"/>
      <c r="G670" s="578"/>
    </row>
    <row r="671" spans="1:7">
      <c r="A671" s="218"/>
      <c r="B671" s="218"/>
      <c r="C671" s="578"/>
      <c r="D671" s="578"/>
      <c r="E671" s="578"/>
      <c r="F671" s="578"/>
      <c r="G671" s="578"/>
    </row>
    <row r="672" spans="1:7">
      <c r="A672" s="218"/>
      <c r="B672" s="218"/>
      <c r="C672" s="578"/>
      <c r="D672" s="578"/>
      <c r="E672" s="578"/>
      <c r="F672" s="578"/>
      <c r="G672" s="578"/>
    </row>
    <row r="673" spans="1:7">
      <c r="A673" s="218"/>
      <c r="B673" s="218"/>
      <c r="C673" s="578"/>
      <c r="D673" s="578"/>
      <c r="E673" s="578"/>
      <c r="F673" s="578"/>
      <c r="G673" s="578"/>
    </row>
    <row r="674" spans="1:7">
      <c r="A674" s="218"/>
      <c r="B674" s="218"/>
      <c r="C674" s="578"/>
      <c r="D674" s="578"/>
      <c r="E674" s="578"/>
      <c r="F674" s="578"/>
      <c r="G674" s="578"/>
    </row>
    <row r="675" spans="1:7">
      <c r="A675" s="218"/>
      <c r="B675" s="218"/>
      <c r="C675" s="578"/>
      <c r="D675" s="578"/>
      <c r="E675" s="578"/>
      <c r="F675" s="578"/>
      <c r="G675" s="578"/>
    </row>
    <row r="676" spans="1:7">
      <c r="A676" s="218"/>
      <c r="B676" s="218"/>
      <c r="C676" s="578"/>
      <c r="D676" s="578"/>
      <c r="E676" s="578"/>
      <c r="F676" s="578"/>
      <c r="G676" s="578"/>
    </row>
    <row r="677" spans="1:7">
      <c r="A677" s="218"/>
      <c r="B677" s="218"/>
      <c r="C677" s="578"/>
      <c r="D677" s="578"/>
      <c r="E677" s="578"/>
      <c r="F677" s="578"/>
      <c r="G677" s="578"/>
    </row>
    <row r="678" spans="1:7">
      <c r="A678" s="218"/>
      <c r="B678" s="218"/>
      <c r="C678" s="578"/>
      <c r="D678" s="578"/>
      <c r="E678" s="578"/>
      <c r="F678" s="578"/>
      <c r="G678" s="578"/>
    </row>
    <row r="679" spans="1:7">
      <c r="A679" s="218"/>
      <c r="B679" s="218"/>
      <c r="C679" s="578"/>
      <c r="D679" s="578"/>
      <c r="E679" s="578"/>
      <c r="F679" s="578"/>
      <c r="G679" s="578"/>
    </row>
    <row r="680" spans="1:7">
      <c r="A680" s="218"/>
      <c r="B680" s="218"/>
      <c r="C680" s="578"/>
      <c r="D680" s="578"/>
      <c r="E680" s="578"/>
      <c r="F680" s="578"/>
      <c r="G680" s="578"/>
    </row>
    <row r="681" spans="1:7">
      <c r="A681" s="218"/>
      <c r="B681" s="218"/>
      <c r="C681" s="578"/>
      <c r="D681" s="578"/>
      <c r="E681" s="578"/>
      <c r="F681" s="578"/>
      <c r="G681" s="578"/>
    </row>
    <row r="682" spans="1:7">
      <c r="A682" s="218"/>
      <c r="B682" s="218"/>
      <c r="C682" s="578"/>
      <c r="D682" s="578"/>
      <c r="E682" s="578"/>
      <c r="F682" s="578"/>
      <c r="G682" s="578"/>
    </row>
    <row r="683" spans="1:7">
      <c r="A683" s="218"/>
      <c r="B683" s="218"/>
      <c r="C683" s="578"/>
      <c r="D683" s="578"/>
      <c r="E683" s="578"/>
      <c r="F683" s="578"/>
      <c r="G683" s="578"/>
    </row>
    <row r="684" spans="1:7">
      <c r="A684" s="218"/>
      <c r="B684" s="218"/>
      <c r="C684" s="578"/>
      <c r="D684" s="578"/>
      <c r="E684" s="578"/>
      <c r="F684" s="578"/>
      <c r="G684" s="578"/>
    </row>
    <row r="685" spans="1:7">
      <c r="A685" s="218"/>
      <c r="B685" s="218"/>
      <c r="C685" s="578"/>
      <c r="D685" s="578"/>
      <c r="E685" s="578"/>
      <c r="F685" s="578"/>
      <c r="G685" s="578"/>
    </row>
    <row r="686" spans="1:7">
      <c r="A686" s="218"/>
      <c r="B686" s="218"/>
      <c r="C686" s="578"/>
      <c r="D686" s="578"/>
      <c r="E686" s="578"/>
      <c r="F686" s="578"/>
      <c r="G686" s="578"/>
    </row>
    <row r="687" spans="1:7">
      <c r="A687" s="218"/>
      <c r="B687" s="218"/>
      <c r="C687" s="578"/>
      <c r="D687" s="578"/>
      <c r="E687" s="578"/>
      <c r="F687" s="578"/>
      <c r="G687" s="578"/>
    </row>
    <row r="688" spans="1:7">
      <c r="A688" s="218"/>
      <c r="B688" s="218"/>
      <c r="C688" s="578"/>
      <c r="D688" s="578"/>
      <c r="E688" s="578"/>
      <c r="F688" s="578"/>
      <c r="G688" s="578"/>
    </row>
    <row r="689" spans="1:7">
      <c r="A689" s="218"/>
      <c r="B689" s="218"/>
      <c r="C689" s="578"/>
      <c r="D689" s="578"/>
      <c r="E689" s="578"/>
      <c r="F689" s="578"/>
      <c r="G689" s="578"/>
    </row>
    <row r="690" spans="1:7">
      <c r="A690" s="218"/>
      <c r="B690" s="218"/>
      <c r="C690" s="578"/>
      <c r="D690" s="578"/>
      <c r="E690" s="578"/>
      <c r="F690" s="578"/>
      <c r="G690" s="578"/>
    </row>
    <row r="691" spans="1:7">
      <c r="A691" s="218"/>
      <c r="B691" s="218"/>
      <c r="C691" s="578"/>
      <c r="D691" s="578"/>
      <c r="E691" s="578"/>
      <c r="F691" s="578"/>
      <c r="G691" s="578"/>
    </row>
    <row r="692" spans="1:7">
      <c r="A692" s="218"/>
      <c r="B692" s="218"/>
      <c r="C692" s="578"/>
      <c r="D692" s="578"/>
      <c r="E692" s="578"/>
      <c r="F692" s="578"/>
      <c r="G692" s="578"/>
    </row>
    <row r="693" spans="1:7">
      <c r="A693" s="218"/>
      <c r="B693" s="218"/>
      <c r="C693" s="578"/>
      <c r="D693" s="578"/>
      <c r="E693" s="578"/>
      <c r="F693" s="578"/>
      <c r="G693" s="578"/>
    </row>
    <row r="694" spans="1:7">
      <c r="A694" s="218"/>
      <c r="B694" s="218"/>
      <c r="C694" s="578"/>
      <c r="D694" s="578"/>
      <c r="E694" s="578"/>
      <c r="F694" s="578"/>
      <c r="G694" s="578"/>
    </row>
    <row r="695" spans="1:7">
      <c r="A695" s="218"/>
      <c r="B695" s="218"/>
      <c r="C695" s="578"/>
      <c r="D695" s="578"/>
      <c r="E695" s="578"/>
      <c r="F695" s="578"/>
      <c r="G695" s="578"/>
    </row>
    <row r="696" spans="1:7">
      <c r="A696" s="218"/>
      <c r="B696" s="218"/>
      <c r="C696" s="578"/>
      <c r="D696" s="578"/>
      <c r="E696" s="578"/>
      <c r="F696" s="578"/>
      <c r="G696" s="578"/>
    </row>
    <row r="697" spans="1:7">
      <c r="A697" s="218"/>
      <c r="B697" s="218"/>
      <c r="C697" s="578"/>
      <c r="D697" s="578"/>
      <c r="E697" s="578"/>
      <c r="F697" s="578"/>
      <c r="G697" s="578"/>
    </row>
    <row r="698" spans="1:7">
      <c r="A698" s="218"/>
      <c r="B698" s="218"/>
      <c r="C698" s="578"/>
      <c r="D698" s="578"/>
      <c r="E698" s="578"/>
      <c r="F698" s="578"/>
      <c r="G698" s="578"/>
    </row>
    <row r="699" spans="1:7">
      <c r="A699" s="218"/>
      <c r="B699" s="218"/>
      <c r="C699" s="578"/>
      <c r="D699" s="578"/>
      <c r="E699" s="578"/>
      <c r="F699" s="578"/>
      <c r="G699" s="578"/>
    </row>
    <row r="700" spans="1:7">
      <c r="A700" s="218"/>
      <c r="B700" s="218"/>
      <c r="C700" s="578"/>
      <c r="D700" s="578"/>
      <c r="E700" s="578"/>
      <c r="F700" s="578"/>
      <c r="G700" s="578"/>
    </row>
    <row r="701" spans="1:7">
      <c r="A701" s="218"/>
      <c r="B701" s="218"/>
      <c r="C701" s="578"/>
      <c r="D701" s="578"/>
      <c r="E701" s="578"/>
      <c r="F701" s="578"/>
      <c r="G701" s="578"/>
    </row>
    <row r="702" spans="1:7">
      <c r="A702" s="218"/>
      <c r="B702" s="218"/>
      <c r="C702" s="578"/>
      <c r="D702" s="578"/>
      <c r="E702" s="578"/>
      <c r="F702" s="578"/>
      <c r="G702" s="578"/>
    </row>
    <row r="703" spans="1:7">
      <c r="A703" s="218"/>
      <c r="B703" s="218"/>
      <c r="C703" s="578"/>
      <c r="D703" s="578"/>
      <c r="E703" s="578"/>
      <c r="F703" s="578"/>
      <c r="G703" s="578"/>
    </row>
    <row r="704" spans="1:7">
      <c r="A704" s="218"/>
      <c r="B704" s="218"/>
      <c r="C704" s="578"/>
      <c r="D704" s="578"/>
      <c r="E704" s="578"/>
      <c r="F704" s="578"/>
      <c r="G704" s="578"/>
    </row>
    <row r="705" spans="1:7">
      <c r="A705" s="218"/>
      <c r="B705" s="218"/>
      <c r="C705" s="578"/>
      <c r="D705" s="578"/>
      <c r="E705" s="578"/>
      <c r="F705" s="578"/>
      <c r="G705" s="578"/>
    </row>
    <row r="706" spans="1:7">
      <c r="A706" s="218"/>
      <c r="B706" s="218"/>
      <c r="C706" s="578"/>
      <c r="D706" s="578"/>
      <c r="E706" s="578"/>
      <c r="F706" s="578"/>
      <c r="G706" s="578"/>
    </row>
    <row r="707" spans="1:7">
      <c r="A707" s="218"/>
      <c r="B707" s="218"/>
      <c r="C707" s="578"/>
      <c r="D707" s="578"/>
      <c r="E707" s="578"/>
      <c r="F707" s="578"/>
      <c r="G707" s="578"/>
    </row>
    <row r="708" spans="1:7">
      <c r="A708" s="218"/>
      <c r="B708" s="218"/>
      <c r="C708" s="578"/>
      <c r="D708" s="578"/>
      <c r="E708" s="578"/>
      <c r="F708" s="578"/>
      <c r="G708" s="578"/>
    </row>
    <row r="709" spans="1:7">
      <c r="A709" s="218"/>
      <c r="B709" s="218"/>
      <c r="C709" s="578"/>
      <c r="D709" s="578"/>
      <c r="E709" s="578"/>
      <c r="F709" s="578"/>
      <c r="G709" s="578"/>
    </row>
    <row r="710" spans="1:7">
      <c r="A710" s="218"/>
      <c r="B710" s="218"/>
      <c r="C710" s="578"/>
      <c r="D710" s="578"/>
      <c r="E710" s="578"/>
      <c r="F710" s="578"/>
      <c r="G710" s="578"/>
    </row>
    <row r="711" spans="1:7">
      <c r="A711" s="218"/>
      <c r="B711" s="218"/>
      <c r="C711" s="578"/>
      <c r="D711" s="578"/>
      <c r="E711" s="578"/>
      <c r="F711" s="578"/>
      <c r="G711" s="578"/>
    </row>
    <row r="712" spans="1:7">
      <c r="A712" s="218"/>
      <c r="B712" s="218"/>
      <c r="C712" s="578"/>
      <c r="D712" s="578"/>
      <c r="E712" s="578"/>
      <c r="F712" s="578"/>
      <c r="G712" s="578"/>
    </row>
    <row r="713" spans="1:7">
      <c r="A713" s="218"/>
      <c r="B713" s="218"/>
      <c r="C713" s="578"/>
      <c r="D713" s="578"/>
      <c r="E713" s="578"/>
      <c r="F713" s="578"/>
      <c r="G713" s="578"/>
    </row>
    <row r="714" spans="1:7">
      <c r="A714" s="218"/>
      <c r="B714" s="218"/>
      <c r="C714" s="578"/>
      <c r="D714" s="578"/>
      <c r="E714" s="578"/>
      <c r="F714" s="578"/>
      <c r="G714" s="578"/>
    </row>
    <row r="715" spans="1:7">
      <c r="A715" s="218"/>
      <c r="B715" s="218"/>
      <c r="C715" s="578"/>
      <c r="D715" s="578"/>
      <c r="E715" s="578"/>
      <c r="F715" s="578"/>
      <c r="G715" s="578"/>
    </row>
    <row r="716" spans="1:7">
      <c r="A716" s="218"/>
      <c r="B716" s="218"/>
      <c r="C716" s="578"/>
      <c r="D716" s="578"/>
      <c r="E716" s="578"/>
      <c r="F716" s="578"/>
      <c r="G716" s="578"/>
    </row>
    <row r="717" spans="1:7">
      <c r="A717" s="218"/>
      <c r="B717" s="218"/>
      <c r="C717" s="578"/>
      <c r="D717" s="578"/>
      <c r="E717" s="578"/>
      <c r="F717" s="578"/>
      <c r="G717" s="578"/>
    </row>
    <row r="718" spans="1:7">
      <c r="A718" s="218"/>
      <c r="B718" s="218"/>
      <c r="C718" s="578"/>
      <c r="D718" s="578"/>
      <c r="E718" s="578"/>
      <c r="F718" s="578"/>
      <c r="G718" s="578"/>
    </row>
    <row r="719" spans="1:7">
      <c r="A719" s="218"/>
      <c r="B719" s="218"/>
      <c r="C719" s="578"/>
      <c r="D719" s="578"/>
      <c r="E719" s="578"/>
      <c r="F719" s="578"/>
      <c r="G719" s="578"/>
    </row>
    <row r="720" spans="1:7">
      <c r="A720" s="218"/>
      <c r="B720" s="218"/>
      <c r="C720" s="578"/>
      <c r="D720" s="578"/>
      <c r="E720" s="578"/>
      <c r="F720" s="578"/>
      <c r="G720" s="578"/>
    </row>
    <row r="721" spans="1:7">
      <c r="A721" s="218"/>
      <c r="B721" s="218"/>
      <c r="C721" s="578"/>
      <c r="D721" s="578"/>
      <c r="E721" s="578"/>
      <c r="F721" s="578"/>
      <c r="G721" s="578"/>
    </row>
    <row r="722" spans="1:7">
      <c r="A722" s="218"/>
      <c r="B722" s="218"/>
      <c r="C722" s="578"/>
      <c r="D722" s="578"/>
      <c r="E722" s="578"/>
      <c r="F722" s="578"/>
      <c r="G722" s="578"/>
    </row>
    <row r="723" spans="1:7">
      <c r="A723" s="218"/>
      <c r="B723" s="218"/>
      <c r="C723" s="578"/>
      <c r="D723" s="578"/>
      <c r="E723" s="578"/>
      <c r="F723" s="578"/>
      <c r="G723" s="578"/>
    </row>
    <row r="724" spans="1:7">
      <c r="A724" s="218"/>
      <c r="B724" s="218"/>
      <c r="C724" s="578"/>
      <c r="D724" s="578"/>
      <c r="E724" s="578"/>
      <c r="F724" s="578"/>
      <c r="G724" s="578"/>
    </row>
    <row r="725" spans="1:7">
      <c r="A725" s="218"/>
      <c r="B725" s="218"/>
      <c r="C725" s="578"/>
      <c r="D725" s="578"/>
      <c r="E725" s="578"/>
      <c r="F725" s="578"/>
      <c r="G725" s="578"/>
    </row>
    <row r="726" spans="1:7">
      <c r="A726" s="218"/>
      <c r="B726" s="218"/>
      <c r="C726" s="578"/>
      <c r="D726" s="578"/>
      <c r="E726" s="578"/>
      <c r="F726" s="578"/>
      <c r="G726" s="578"/>
    </row>
    <row r="727" spans="1:7">
      <c r="A727" s="218"/>
      <c r="B727" s="218"/>
      <c r="C727" s="578"/>
      <c r="D727" s="578"/>
      <c r="E727" s="578"/>
      <c r="F727" s="578"/>
      <c r="G727" s="578"/>
    </row>
    <row r="728" spans="1:7">
      <c r="A728" s="218"/>
      <c r="B728" s="218"/>
      <c r="C728" s="578"/>
      <c r="D728" s="578"/>
      <c r="E728" s="578"/>
      <c r="F728" s="578"/>
      <c r="G728" s="578"/>
    </row>
    <row r="729" spans="1:7">
      <c r="A729" s="218"/>
      <c r="B729" s="218"/>
      <c r="C729" s="578"/>
      <c r="D729" s="578"/>
      <c r="E729" s="578"/>
      <c r="F729" s="578"/>
      <c r="G729" s="578"/>
    </row>
    <row r="730" spans="1:7">
      <c r="A730" s="218"/>
      <c r="B730" s="218"/>
      <c r="C730" s="578"/>
      <c r="D730" s="578"/>
      <c r="E730" s="578"/>
      <c r="F730" s="578"/>
      <c r="G730" s="578"/>
    </row>
    <row r="731" spans="1:7">
      <c r="A731" s="218"/>
      <c r="B731" s="218"/>
      <c r="C731" s="578"/>
      <c r="D731" s="578"/>
      <c r="E731" s="578"/>
      <c r="F731" s="578"/>
      <c r="G731" s="578"/>
    </row>
    <row r="732" spans="1:7">
      <c r="A732" s="218"/>
      <c r="B732" s="218"/>
      <c r="C732" s="578"/>
      <c r="D732" s="578"/>
      <c r="E732" s="578"/>
      <c r="F732" s="578"/>
      <c r="G732" s="578"/>
    </row>
    <row r="733" spans="1:7">
      <c r="A733" s="218"/>
      <c r="B733" s="218"/>
      <c r="C733" s="578"/>
      <c r="D733" s="578"/>
      <c r="E733" s="578"/>
      <c r="F733" s="578"/>
      <c r="G733" s="578"/>
    </row>
    <row r="734" spans="1:7">
      <c r="A734" s="218"/>
      <c r="B734" s="218"/>
      <c r="C734" s="578"/>
      <c r="D734" s="578"/>
      <c r="E734" s="578"/>
      <c r="F734" s="578"/>
      <c r="G734" s="578"/>
    </row>
    <row r="735" spans="1:7">
      <c r="A735" s="218"/>
      <c r="B735" s="218"/>
      <c r="C735" s="578"/>
      <c r="D735" s="578"/>
      <c r="E735" s="578"/>
      <c r="F735" s="578"/>
      <c r="G735" s="578"/>
    </row>
    <row r="736" spans="1:7">
      <c r="A736" s="218"/>
      <c r="B736" s="218"/>
      <c r="C736" s="578"/>
      <c r="D736" s="578"/>
      <c r="E736" s="578"/>
      <c r="F736" s="578"/>
      <c r="G736" s="578"/>
    </row>
    <row r="737" spans="1:7">
      <c r="A737" s="218"/>
      <c r="B737" s="218"/>
      <c r="C737" s="578"/>
      <c r="D737" s="578"/>
      <c r="E737" s="578"/>
      <c r="F737" s="578"/>
      <c r="G737" s="578"/>
    </row>
    <row r="738" spans="1:7">
      <c r="A738" s="218"/>
      <c r="B738" s="218"/>
      <c r="C738" s="578"/>
      <c r="D738" s="578"/>
      <c r="E738" s="578"/>
      <c r="F738" s="578"/>
      <c r="G738" s="578"/>
    </row>
    <row r="739" spans="1:7">
      <c r="A739" s="218"/>
      <c r="B739" s="218"/>
      <c r="C739" s="578"/>
      <c r="D739" s="578"/>
      <c r="E739" s="578"/>
      <c r="F739" s="578"/>
      <c r="G739" s="578"/>
    </row>
    <row r="740" spans="1:7">
      <c r="A740" s="218"/>
      <c r="B740" s="218"/>
      <c r="C740" s="578"/>
      <c r="D740" s="578"/>
      <c r="E740" s="578"/>
      <c r="F740" s="578"/>
      <c r="G740" s="578"/>
    </row>
    <row r="741" spans="1:7">
      <c r="A741" s="218"/>
      <c r="B741" s="218"/>
      <c r="C741" s="578"/>
      <c r="D741" s="578"/>
      <c r="E741" s="578"/>
      <c r="F741" s="578"/>
      <c r="G741" s="578"/>
    </row>
    <row r="742" spans="1:7">
      <c r="A742" s="218"/>
      <c r="B742" s="218"/>
      <c r="C742" s="578"/>
      <c r="D742" s="578"/>
      <c r="E742" s="578"/>
      <c r="F742" s="578"/>
      <c r="G742" s="578"/>
    </row>
    <row r="743" spans="1:7">
      <c r="A743" s="218"/>
      <c r="B743" s="218"/>
      <c r="C743" s="578"/>
      <c r="D743" s="578"/>
      <c r="E743" s="578"/>
      <c r="F743" s="578"/>
      <c r="G743" s="578"/>
    </row>
    <row r="744" spans="1:7">
      <c r="A744" s="218"/>
      <c r="B744" s="218"/>
      <c r="C744" s="578"/>
      <c r="D744" s="578"/>
      <c r="E744" s="578"/>
      <c r="F744" s="578"/>
      <c r="G744" s="578"/>
    </row>
    <row r="745" spans="1:7">
      <c r="A745" s="218"/>
      <c r="B745" s="218"/>
      <c r="C745" s="578"/>
      <c r="D745" s="578"/>
      <c r="E745" s="578"/>
      <c r="F745" s="578"/>
      <c r="G745" s="578"/>
    </row>
    <row r="746" spans="1:7">
      <c r="A746" s="218"/>
      <c r="B746" s="218"/>
      <c r="C746" s="578"/>
      <c r="D746" s="578"/>
      <c r="E746" s="578"/>
      <c r="F746" s="578"/>
      <c r="G746" s="578"/>
    </row>
    <row r="747" spans="1:7">
      <c r="A747" s="218"/>
      <c r="B747" s="218"/>
      <c r="C747" s="578"/>
      <c r="D747" s="578"/>
      <c r="E747" s="578"/>
      <c r="F747" s="578"/>
      <c r="G747" s="578"/>
    </row>
    <row r="748" spans="1:7">
      <c r="A748" s="218"/>
      <c r="B748" s="218"/>
      <c r="C748" s="578"/>
      <c r="D748" s="578"/>
      <c r="E748" s="578"/>
      <c r="F748" s="578"/>
      <c r="G748" s="578"/>
    </row>
    <row r="749" spans="1:7">
      <c r="A749" s="218"/>
      <c r="B749" s="218"/>
      <c r="C749" s="578"/>
      <c r="D749" s="578"/>
      <c r="E749" s="578"/>
      <c r="F749" s="578"/>
      <c r="G749" s="578"/>
    </row>
    <row r="750" spans="1:7">
      <c r="A750" s="218"/>
      <c r="B750" s="218"/>
      <c r="C750" s="578"/>
      <c r="D750" s="578"/>
      <c r="E750" s="578"/>
      <c r="F750" s="578"/>
      <c r="G750" s="578"/>
    </row>
    <row r="751" spans="1:7">
      <c r="A751" s="218"/>
      <c r="B751" s="218"/>
      <c r="C751" s="578"/>
      <c r="D751" s="578"/>
      <c r="E751" s="578"/>
      <c r="F751" s="578"/>
      <c r="G751" s="578"/>
    </row>
    <row r="752" spans="1:7">
      <c r="A752" s="218"/>
      <c r="B752" s="218"/>
      <c r="C752" s="578"/>
      <c r="D752" s="578"/>
      <c r="E752" s="578"/>
      <c r="F752" s="578"/>
      <c r="G752" s="578"/>
    </row>
    <row r="753" spans="1:7">
      <c r="A753" s="218"/>
      <c r="B753" s="218"/>
      <c r="C753" s="578"/>
      <c r="D753" s="578"/>
      <c r="E753" s="578"/>
      <c r="F753" s="578"/>
      <c r="G753" s="578"/>
    </row>
    <row r="754" spans="1:7">
      <c r="A754" s="218"/>
      <c r="B754" s="218"/>
      <c r="C754" s="578"/>
      <c r="D754" s="578"/>
      <c r="E754" s="578"/>
      <c r="F754" s="578"/>
      <c r="G754" s="578"/>
    </row>
    <row r="755" spans="1:7">
      <c r="A755" s="218"/>
      <c r="B755" s="218"/>
      <c r="C755" s="578"/>
      <c r="D755" s="578"/>
      <c r="E755" s="578"/>
      <c r="F755" s="578"/>
      <c r="G755" s="578"/>
    </row>
    <row r="756" spans="1:7">
      <c r="A756" s="218"/>
      <c r="B756" s="218"/>
      <c r="C756" s="578"/>
      <c r="D756" s="578"/>
      <c r="E756" s="578"/>
      <c r="F756" s="578"/>
      <c r="G756" s="578"/>
    </row>
    <row r="757" spans="1:7">
      <c r="A757" s="218"/>
      <c r="B757" s="218"/>
      <c r="C757" s="578"/>
      <c r="D757" s="578"/>
      <c r="E757" s="578"/>
      <c r="F757" s="578"/>
      <c r="G757" s="578"/>
    </row>
    <row r="758" spans="1:7">
      <c r="A758" s="218"/>
      <c r="B758" s="218"/>
      <c r="C758" s="578"/>
      <c r="D758" s="578"/>
      <c r="E758" s="578"/>
      <c r="F758" s="578"/>
      <c r="G758" s="578"/>
    </row>
    <row r="759" spans="1:7">
      <c r="A759" s="218"/>
      <c r="B759" s="218"/>
      <c r="C759" s="578"/>
      <c r="D759" s="578"/>
      <c r="E759" s="578"/>
      <c r="F759" s="578"/>
      <c r="G759" s="578"/>
    </row>
    <row r="760" spans="1:7">
      <c r="A760" s="218"/>
      <c r="B760" s="218"/>
      <c r="C760" s="578"/>
      <c r="D760" s="578"/>
      <c r="E760" s="578"/>
      <c r="F760" s="578"/>
      <c r="G760" s="578"/>
    </row>
    <row r="761" spans="1:7">
      <c r="A761" s="218"/>
      <c r="B761" s="218"/>
      <c r="C761" s="578"/>
      <c r="D761" s="578"/>
      <c r="E761" s="578"/>
      <c r="F761" s="578"/>
      <c r="G761" s="578"/>
    </row>
    <row r="762" spans="1:7">
      <c r="A762" s="218"/>
      <c r="B762" s="218"/>
      <c r="C762" s="578"/>
      <c r="D762" s="578"/>
      <c r="E762" s="578"/>
      <c r="F762" s="578"/>
      <c r="G762" s="578"/>
    </row>
    <row r="763" spans="1:7">
      <c r="A763" s="218"/>
      <c r="B763" s="218"/>
      <c r="C763" s="578"/>
      <c r="D763" s="578"/>
      <c r="E763" s="578"/>
      <c r="F763" s="578"/>
      <c r="G763" s="578"/>
    </row>
    <row r="764" spans="1:7">
      <c r="A764" s="218"/>
      <c r="B764" s="218"/>
      <c r="C764" s="578"/>
      <c r="D764" s="578"/>
      <c r="E764" s="578"/>
      <c r="F764" s="578"/>
      <c r="G764" s="578"/>
    </row>
    <row r="765" spans="1:7">
      <c r="A765" s="218"/>
      <c r="B765" s="218"/>
      <c r="C765" s="578"/>
      <c r="D765" s="578"/>
      <c r="E765" s="578"/>
      <c r="F765" s="578"/>
      <c r="G765" s="578"/>
    </row>
    <row r="766" spans="1:7">
      <c r="A766" s="218"/>
      <c r="B766" s="218"/>
      <c r="C766" s="578"/>
      <c r="D766" s="578"/>
      <c r="E766" s="578"/>
      <c r="F766" s="578"/>
      <c r="G766" s="578"/>
    </row>
    <row r="767" spans="1:7">
      <c r="A767" s="218"/>
      <c r="B767" s="218"/>
      <c r="C767" s="578"/>
      <c r="D767" s="578"/>
      <c r="E767" s="578"/>
      <c r="F767" s="578"/>
      <c r="G767" s="578"/>
    </row>
    <row r="768" spans="1:7">
      <c r="A768" s="218"/>
      <c r="B768" s="218"/>
      <c r="C768" s="578"/>
      <c r="D768" s="578"/>
      <c r="E768" s="578"/>
      <c r="F768" s="578"/>
      <c r="G768" s="578"/>
    </row>
    <row r="769" spans="1:7">
      <c r="A769" s="218"/>
      <c r="B769" s="218"/>
      <c r="C769" s="578"/>
      <c r="D769" s="578"/>
      <c r="E769" s="578"/>
      <c r="F769" s="578"/>
      <c r="G769" s="578"/>
    </row>
    <row r="770" spans="1:7">
      <c r="A770" s="218"/>
      <c r="B770" s="218"/>
      <c r="C770" s="578"/>
      <c r="D770" s="578"/>
      <c r="E770" s="578"/>
      <c r="F770" s="578"/>
      <c r="G770" s="578"/>
    </row>
    <row r="771" spans="1:7">
      <c r="A771" s="218"/>
      <c r="B771" s="218"/>
      <c r="C771" s="578"/>
      <c r="D771" s="578"/>
      <c r="E771" s="578"/>
      <c r="F771" s="578"/>
      <c r="G771" s="578"/>
    </row>
    <row r="772" spans="1:7">
      <c r="A772" s="218"/>
      <c r="B772" s="218"/>
      <c r="C772" s="578"/>
      <c r="D772" s="578"/>
      <c r="E772" s="578"/>
      <c r="F772" s="578"/>
      <c r="G772" s="578"/>
    </row>
    <row r="773" spans="1:7">
      <c r="A773" s="218"/>
      <c r="B773" s="218"/>
      <c r="C773" s="578"/>
      <c r="D773" s="578"/>
      <c r="E773" s="578"/>
      <c r="F773" s="578"/>
      <c r="G773" s="578"/>
    </row>
    <row r="774" spans="1:7">
      <c r="A774" s="218"/>
      <c r="B774" s="218"/>
      <c r="C774" s="578"/>
      <c r="D774" s="578"/>
      <c r="E774" s="578"/>
      <c r="F774" s="578"/>
      <c r="G774" s="578"/>
    </row>
    <row r="775" spans="1:7">
      <c r="A775" s="218"/>
      <c r="B775" s="218"/>
      <c r="C775" s="578"/>
      <c r="D775" s="578"/>
      <c r="E775" s="578"/>
      <c r="F775" s="578"/>
      <c r="G775" s="578"/>
    </row>
    <row r="776" spans="1:7">
      <c r="A776" s="218"/>
      <c r="B776" s="218"/>
      <c r="C776" s="578"/>
      <c r="D776" s="578"/>
      <c r="E776" s="578"/>
      <c r="F776" s="578"/>
      <c r="G776" s="578"/>
    </row>
    <row r="777" spans="1:7">
      <c r="A777" s="218"/>
      <c r="B777" s="218"/>
      <c r="C777" s="578"/>
      <c r="D777" s="578"/>
      <c r="E777" s="578"/>
      <c r="F777" s="578"/>
      <c r="G777" s="578"/>
    </row>
    <row r="778" spans="1:7">
      <c r="A778" s="218"/>
      <c r="B778" s="218"/>
      <c r="C778" s="578"/>
      <c r="D778" s="578"/>
      <c r="E778" s="578"/>
      <c r="F778" s="578"/>
      <c r="G778" s="578"/>
    </row>
    <row r="779" spans="1:7">
      <c r="A779" s="218"/>
      <c r="B779" s="218"/>
      <c r="C779" s="578"/>
      <c r="D779" s="578"/>
      <c r="E779" s="578"/>
      <c r="F779" s="578"/>
      <c r="G779" s="578"/>
    </row>
    <row r="780" spans="1:7">
      <c r="A780" s="218"/>
      <c r="B780" s="218"/>
      <c r="C780" s="578"/>
      <c r="D780" s="578"/>
      <c r="E780" s="578"/>
      <c r="F780" s="578"/>
      <c r="G780" s="578"/>
    </row>
    <row r="781" spans="1:7">
      <c r="A781" s="218"/>
      <c r="B781" s="218"/>
      <c r="C781" s="578"/>
      <c r="D781" s="578"/>
      <c r="E781" s="578"/>
      <c r="F781" s="578"/>
      <c r="G781" s="578"/>
    </row>
    <row r="782" spans="1:7">
      <c r="A782" s="218"/>
      <c r="B782" s="218"/>
      <c r="C782" s="578"/>
      <c r="D782" s="578"/>
      <c r="E782" s="578"/>
      <c r="F782" s="578"/>
      <c r="G782" s="578"/>
    </row>
    <row r="783" spans="1:7">
      <c r="A783" s="218"/>
      <c r="B783" s="218"/>
      <c r="C783" s="578"/>
      <c r="D783" s="578"/>
      <c r="E783" s="578"/>
      <c r="F783" s="578"/>
      <c r="G783" s="578"/>
    </row>
    <row r="784" spans="1:7">
      <c r="A784" s="218"/>
      <c r="B784" s="218"/>
      <c r="C784" s="578"/>
      <c r="D784" s="578"/>
      <c r="E784" s="578"/>
      <c r="F784" s="578"/>
      <c r="G784" s="578"/>
    </row>
    <row r="785" spans="1:7">
      <c r="A785" s="218"/>
      <c r="B785" s="218"/>
      <c r="C785" s="578"/>
      <c r="D785" s="578"/>
      <c r="E785" s="578"/>
      <c r="F785" s="578"/>
      <c r="G785" s="578"/>
    </row>
    <row r="786" spans="1:7">
      <c r="A786" s="218"/>
      <c r="B786" s="218"/>
      <c r="C786" s="578"/>
      <c r="D786" s="578"/>
      <c r="E786" s="578"/>
      <c r="F786" s="578"/>
      <c r="G786" s="578"/>
    </row>
    <row r="787" spans="1:7">
      <c r="A787" s="218"/>
      <c r="B787" s="218"/>
      <c r="C787" s="578"/>
      <c r="D787" s="578"/>
      <c r="E787" s="578"/>
      <c r="F787" s="578"/>
      <c r="G787" s="578"/>
    </row>
    <row r="788" spans="1:7">
      <c r="A788" s="218"/>
      <c r="B788" s="218"/>
      <c r="C788" s="578"/>
      <c r="D788" s="578"/>
      <c r="E788" s="578"/>
      <c r="F788" s="578"/>
      <c r="G788" s="578"/>
    </row>
    <row r="789" spans="1:7">
      <c r="A789" s="218"/>
      <c r="B789" s="218"/>
      <c r="C789" s="578"/>
      <c r="D789" s="578"/>
      <c r="E789" s="578"/>
      <c r="F789" s="578"/>
      <c r="G789" s="578"/>
    </row>
    <row r="790" spans="1:7">
      <c r="A790" s="218"/>
      <c r="B790" s="218"/>
      <c r="C790" s="578"/>
      <c r="D790" s="578"/>
      <c r="E790" s="578"/>
      <c r="F790" s="578"/>
      <c r="G790" s="578"/>
    </row>
    <row r="791" spans="1:7">
      <c r="A791" s="218"/>
      <c r="B791" s="218"/>
      <c r="C791" s="578"/>
      <c r="D791" s="578"/>
      <c r="E791" s="578"/>
      <c r="F791" s="578"/>
      <c r="G791" s="578"/>
    </row>
    <row r="792" spans="1:7">
      <c r="A792" s="218"/>
      <c r="B792" s="218"/>
      <c r="C792" s="578"/>
      <c r="D792" s="578"/>
      <c r="E792" s="578"/>
      <c r="F792" s="578"/>
      <c r="G792" s="578"/>
    </row>
    <row r="793" spans="1:7">
      <c r="A793" s="218"/>
      <c r="B793" s="218"/>
      <c r="C793" s="578"/>
      <c r="D793" s="578"/>
      <c r="E793" s="578"/>
      <c r="F793" s="578"/>
      <c r="G793" s="578"/>
    </row>
    <row r="794" spans="1:7">
      <c r="A794" s="218"/>
      <c r="B794" s="218"/>
      <c r="C794" s="578"/>
      <c r="D794" s="578"/>
      <c r="E794" s="578"/>
      <c r="F794" s="578"/>
      <c r="G794" s="578"/>
    </row>
    <row r="795" spans="1:7">
      <c r="A795" s="218"/>
      <c r="B795" s="218"/>
      <c r="C795" s="578"/>
      <c r="D795" s="578"/>
      <c r="E795" s="578"/>
      <c r="F795" s="578"/>
      <c r="G795" s="578"/>
    </row>
    <row r="796" spans="1:7">
      <c r="A796" s="218"/>
      <c r="B796" s="218"/>
      <c r="C796" s="578"/>
      <c r="D796" s="578"/>
      <c r="E796" s="578"/>
      <c r="F796" s="578"/>
      <c r="G796" s="578"/>
    </row>
    <row r="797" spans="1:7">
      <c r="A797" s="218"/>
      <c r="B797" s="218"/>
      <c r="C797" s="578"/>
      <c r="D797" s="578"/>
      <c r="E797" s="578"/>
      <c r="F797" s="578"/>
      <c r="G797" s="578"/>
    </row>
    <row r="798" spans="1:7">
      <c r="A798" s="218"/>
      <c r="B798" s="218"/>
      <c r="C798" s="578"/>
      <c r="D798" s="578"/>
      <c r="E798" s="578"/>
      <c r="F798" s="578"/>
      <c r="G798" s="578"/>
    </row>
    <row r="799" spans="1:7">
      <c r="A799" s="218"/>
      <c r="B799" s="218"/>
      <c r="C799" s="578"/>
      <c r="D799" s="578"/>
      <c r="E799" s="578"/>
      <c r="F799" s="578"/>
      <c r="G799" s="578"/>
    </row>
    <row r="800" spans="1:7">
      <c r="A800" s="218"/>
      <c r="B800" s="218"/>
      <c r="C800" s="578"/>
      <c r="D800" s="578"/>
      <c r="E800" s="578"/>
      <c r="F800" s="578"/>
      <c r="G800" s="578"/>
    </row>
    <row r="801" spans="1:7">
      <c r="A801" s="218"/>
      <c r="B801" s="218"/>
      <c r="C801" s="578"/>
      <c r="D801" s="578"/>
      <c r="E801" s="578"/>
      <c r="F801" s="578"/>
      <c r="G801" s="578"/>
    </row>
    <row r="802" spans="1:7">
      <c r="A802" s="218"/>
      <c r="B802" s="218"/>
      <c r="C802" s="578"/>
      <c r="D802" s="578"/>
      <c r="E802" s="578"/>
      <c r="F802" s="578"/>
      <c r="G802" s="578"/>
    </row>
    <row r="803" spans="1:7">
      <c r="A803" s="218"/>
      <c r="B803" s="218"/>
      <c r="C803" s="578"/>
      <c r="D803" s="578"/>
      <c r="E803" s="578"/>
      <c r="F803" s="578"/>
      <c r="G803" s="578"/>
    </row>
    <row r="804" spans="1:7">
      <c r="A804" s="218"/>
      <c r="B804" s="218"/>
      <c r="C804" s="578"/>
      <c r="D804" s="578"/>
      <c r="E804" s="578"/>
      <c r="F804" s="578"/>
      <c r="G804" s="578"/>
    </row>
    <row r="805" spans="1:7">
      <c r="A805" s="218"/>
      <c r="B805" s="218"/>
      <c r="C805" s="578"/>
      <c r="D805" s="578"/>
      <c r="E805" s="578"/>
      <c r="F805" s="578"/>
      <c r="G805" s="578"/>
    </row>
    <row r="806" spans="1:7">
      <c r="A806" s="218"/>
      <c r="B806" s="218"/>
      <c r="C806" s="578"/>
      <c r="D806" s="578"/>
      <c r="E806" s="578"/>
      <c r="F806" s="578"/>
      <c r="G806" s="578"/>
    </row>
    <row r="807" spans="1:7">
      <c r="A807" s="218"/>
      <c r="B807" s="218"/>
      <c r="C807" s="578"/>
      <c r="D807" s="578"/>
      <c r="E807" s="578"/>
      <c r="F807" s="578"/>
      <c r="G807" s="578"/>
    </row>
    <row r="808" spans="1:7">
      <c r="A808" s="218"/>
      <c r="B808" s="218"/>
      <c r="C808" s="578"/>
      <c r="D808" s="578"/>
      <c r="E808" s="578"/>
      <c r="F808" s="578"/>
      <c r="G808" s="578"/>
    </row>
    <row r="809" spans="1:7">
      <c r="A809" s="218"/>
      <c r="B809" s="218"/>
      <c r="C809" s="578"/>
      <c r="D809" s="578"/>
      <c r="E809" s="578"/>
      <c r="F809" s="578"/>
      <c r="G809" s="578"/>
    </row>
    <row r="810" spans="1:7">
      <c r="A810" s="218"/>
      <c r="B810" s="218"/>
      <c r="C810" s="578"/>
      <c r="D810" s="578"/>
      <c r="E810" s="578"/>
      <c r="F810" s="578"/>
      <c r="G810" s="578"/>
    </row>
    <row r="811" spans="1:7">
      <c r="A811" s="218"/>
      <c r="B811" s="218"/>
      <c r="C811" s="578"/>
      <c r="D811" s="578"/>
      <c r="E811" s="578"/>
      <c r="F811" s="578"/>
      <c r="G811" s="578"/>
    </row>
    <row r="812" spans="1:7">
      <c r="A812" s="218"/>
      <c r="B812" s="218"/>
      <c r="C812" s="578"/>
      <c r="D812" s="578"/>
      <c r="E812" s="578"/>
      <c r="F812" s="578"/>
      <c r="G812" s="578"/>
    </row>
    <row r="813" spans="1:7">
      <c r="A813" s="218"/>
      <c r="B813" s="218"/>
      <c r="C813" s="578"/>
      <c r="D813" s="578"/>
      <c r="E813" s="578"/>
      <c r="F813" s="578"/>
      <c r="G813" s="578"/>
    </row>
    <row r="814" spans="1:7">
      <c r="A814" s="218"/>
      <c r="B814" s="218"/>
      <c r="C814" s="578"/>
      <c r="D814" s="578"/>
      <c r="E814" s="578"/>
      <c r="F814" s="578"/>
      <c r="G814" s="578"/>
    </row>
    <row r="815" spans="1:7">
      <c r="A815" s="218"/>
      <c r="B815" s="218"/>
      <c r="C815" s="578"/>
      <c r="D815" s="578"/>
      <c r="E815" s="578"/>
      <c r="F815" s="578"/>
      <c r="G815" s="578"/>
    </row>
    <row r="816" spans="1:7">
      <c r="A816" s="218"/>
      <c r="B816" s="218"/>
      <c r="C816" s="578"/>
      <c r="D816" s="578"/>
      <c r="E816" s="578"/>
      <c r="F816" s="578"/>
      <c r="G816" s="578"/>
    </row>
    <row r="817" spans="1:7">
      <c r="A817" s="218"/>
      <c r="B817" s="218"/>
      <c r="C817" s="578"/>
      <c r="D817" s="578"/>
      <c r="E817" s="578"/>
      <c r="F817" s="578"/>
      <c r="G817" s="578"/>
    </row>
    <row r="818" spans="1:7">
      <c r="A818" s="218"/>
      <c r="B818" s="218"/>
      <c r="C818" s="578"/>
      <c r="D818" s="578"/>
      <c r="E818" s="578"/>
      <c r="F818" s="578"/>
      <c r="G818" s="578"/>
    </row>
    <row r="819" spans="1:7">
      <c r="A819" s="218"/>
      <c r="B819" s="218"/>
      <c r="C819" s="578"/>
      <c r="D819" s="578"/>
      <c r="E819" s="578"/>
      <c r="F819" s="578"/>
      <c r="G819" s="578"/>
    </row>
    <row r="820" spans="1:7">
      <c r="A820" s="218"/>
      <c r="B820" s="218"/>
      <c r="C820" s="578"/>
      <c r="D820" s="578"/>
      <c r="E820" s="578"/>
      <c r="F820" s="578"/>
      <c r="G820" s="578"/>
    </row>
    <row r="821" spans="1:7">
      <c r="A821" s="218"/>
      <c r="B821" s="218"/>
      <c r="C821" s="578"/>
      <c r="D821" s="578"/>
      <c r="E821" s="578"/>
      <c r="F821" s="578"/>
      <c r="G821" s="578"/>
    </row>
    <row r="822" spans="1:7">
      <c r="A822" s="218"/>
      <c r="B822" s="218"/>
      <c r="C822" s="578"/>
      <c r="D822" s="578"/>
      <c r="E822" s="578"/>
      <c r="F822" s="578"/>
      <c r="G822" s="578"/>
    </row>
    <row r="823" spans="1:7">
      <c r="A823" s="218"/>
      <c r="B823" s="218"/>
      <c r="C823" s="578"/>
      <c r="D823" s="578"/>
      <c r="E823" s="578"/>
      <c r="F823" s="578"/>
      <c r="G823" s="578"/>
    </row>
    <row r="824" spans="1:7">
      <c r="A824" s="218"/>
      <c r="B824" s="218"/>
      <c r="C824" s="578"/>
      <c r="D824" s="578"/>
      <c r="E824" s="578"/>
      <c r="F824" s="578"/>
      <c r="G824" s="578"/>
    </row>
    <row r="825" spans="1:7">
      <c r="A825" s="218"/>
      <c r="B825" s="218"/>
      <c r="C825" s="578"/>
      <c r="D825" s="578"/>
      <c r="E825" s="578"/>
      <c r="F825" s="578"/>
      <c r="G825" s="578"/>
    </row>
    <row r="826" spans="1:7">
      <c r="A826" s="218"/>
      <c r="B826" s="218"/>
      <c r="C826" s="578"/>
      <c r="D826" s="578"/>
      <c r="E826" s="578"/>
      <c r="F826" s="578"/>
      <c r="G826" s="578"/>
    </row>
    <row r="827" spans="1:7">
      <c r="A827" s="218"/>
      <c r="B827" s="218"/>
      <c r="C827" s="578"/>
      <c r="D827" s="578"/>
      <c r="E827" s="578"/>
      <c r="F827" s="578"/>
      <c r="G827" s="578"/>
    </row>
    <row r="828" spans="1:7">
      <c r="A828" s="218"/>
      <c r="B828" s="218"/>
      <c r="C828" s="578"/>
      <c r="D828" s="578"/>
      <c r="E828" s="578"/>
      <c r="F828" s="578"/>
      <c r="G828" s="578"/>
    </row>
    <row r="829" spans="1:7">
      <c r="A829" s="218"/>
      <c r="B829" s="218"/>
      <c r="C829" s="578"/>
      <c r="D829" s="578"/>
      <c r="E829" s="578"/>
      <c r="F829" s="578"/>
      <c r="G829" s="578"/>
    </row>
    <row r="830" spans="1:7">
      <c r="A830" s="218"/>
      <c r="B830" s="218"/>
      <c r="C830" s="578"/>
      <c r="D830" s="578"/>
      <c r="E830" s="578"/>
      <c r="F830" s="578"/>
      <c r="G830" s="578"/>
    </row>
    <row r="831" spans="1:7">
      <c r="A831" s="218"/>
      <c r="B831" s="218"/>
      <c r="C831" s="578"/>
      <c r="D831" s="578"/>
      <c r="E831" s="578"/>
      <c r="F831" s="578"/>
      <c r="G831" s="578"/>
    </row>
    <row r="832" spans="1:7">
      <c r="A832" s="218"/>
      <c r="B832" s="218"/>
      <c r="C832" s="578"/>
      <c r="D832" s="578"/>
      <c r="E832" s="578"/>
      <c r="F832" s="578"/>
      <c r="G832" s="578"/>
    </row>
    <row r="833" spans="1:7">
      <c r="A833" s="218"/>
      <c r="B833" s="218"/>
      <c r="C833" s="578"/>
      <c r="D833" s="578"/>
      <c r="E833" s="578"/>
      <c r="F833" s="578"/>
      <c r="G833" s="578"/>
    </row>
    <row r="834" spans="1:7">
      <c r="A834" s="218"/>
      <c r="B834" s="218"/>
      <c r="C834" s="578"/>
      <c r="D834" s="578"/>
      <c r="E834" s="578"/>
      <c r="F834" s="578"/>
      <c r="G834" s="578"/>
    </row>
    <row r="835" spans="1:7">
      <c r="A835" s="218"/>
      <c r="B835" s="218"/>
      <c r="C835" s="578"/>
      <c r="D835" s="578"/>
      <c r="E835" s="578"/>
      <c r="F835" s="578"/>
      <c r="G835" s="578"/>
    </row>
    <row r="836" spans="1:7">
      <c r="A836" s="218"/>
      <c r="B836" s="218"/>
      <c r="C836" s="578"/>
      <c r="D836" s="578"/>
      <c r="E836" s="578"/>
      <c r="F836" s="578"/>
      <c r="G836" s="578"/>
    </row>
    <row r="837" spans="1:7">
      <c r="A837" s="218"/>
      <c r="B837" s="218"/>
      <c r="C837" s="578"/>
      <c r="D837" s="578"/>
      <c r="E837" s="578"/>
      <c r="F837" s="578"/>
      <c r="G837" s="578"/>
    </row>
    <row r="838" spans="1:7">
      <c r="A838" s="218"/>
      <c r="B838" s="218"/>
      <c r="C838" s="578"/>
      <c r="D838" s="578"/>
      <c r="E838" s="578"/>
      <c r="F838" s="578"/>
      <c r="G838" s="578"/>
    </row>
    <row r="839" spans="1:7">
      <c r="A839" s="218"/>
      <c r="B839" s="218"/>
      <c r="C839" s="578"/>
      <c r="D839" s="578"/>
      <c r="E839" s="578"/>
      <c r="F839" s="578"/>
      <c r="G839" s="578"/>
    </row>
    <row r="840" spans="1:7">
      <c r="A840" s="218"/>
      <c r="B840" s="218"/>
      <c r="C840" s="578"/>
      <c r="D840" s="578"/>
      <c r="E840" s="578"/>
      <c r="F840" s="578"/>
      <c r="G840" s="578"/>
    </row>
    <row r="841" spans="1:7">
      <c r="A841" s="218"/>
      <c r="B841" s="218"/>
      <c r="C841" s="578"/>
      <c r="D841" s="578"/>
      <c r="E841" s="578"/>
      <c r="F841" s="578"/>
      <c r="G841" s="578"/>
    </row>
    <row r="842" spans="1:7">
      <c r="A842" s="218"/>
      <c r="B842" s="218"/>
      <c r="C842" s="578"/>
      <c r="D842" s="578"/>
      <c r="E842" s="578"/>
      <c r="F842" s="578"/>
      <c r="G842" s="578"/>
    </row>
    <row r="843" spans="1:7">
      <c r="A843" s="218"/>
      <c r="B843" s="218"/>
      <c r="C843" s="578"/>
      <c r="D843" s="578"/>
      <c r="E843" s="578"/>
      <c r="F843" s="578"/>
      <c r="G843" s="578"/>
    </row>
    <row r="844" spans="1:7">
      <c r="A844" s="218"/>
      <c r="B844" s="218"/>
      <c r="C844" s="578"/>
      <c r="D844" s="578"/>
      <c r="E844" s="578"/>
      <c r="F844" s="578"/>
      <c r="G844" s="578"/>
    </row>
    <row r="845" spans="1:7">
      <c r="A845" s="218"/>
      <c r="B845" s="218"/>
      <c r="C845" s="578"/>
      <c r="D845" s="578"/>
      <c r="E845" s="578"/>
      <c r="F845" s="578"/>
      <c r="G845" s="578"/>
    </row>
    <row r="846" spans="1:7">
      <c r="A846" s="218"/>
      <c r="B846" s="218"/>
      <c r="C846" s="578"/>
      <c r="D846" s="578"/>
      <c r="E846" s="578"/>
      <c r="F846" s="578"/>
      <c r="G846" s="578"/>
    </row>
    <row r="847" spans="1:7">
      <c r="A847" s="218"/>
      <c r="B847" s="218"/>
      <c r="C847" s="578"/>
      <c r="D847" s="578"/>
      <c r="E847" s="578"/>
      <c r="F847" s="578"/>
      <c r="G847" s="578"/>
    </row>
    <row r="848" spans="1:7">
      <c r="A848" s="218"/>
      <c r="B848" s="218"/>
      <c r="C848" s="578"/>
      <c r="D848" s="578"/>
      <c r="E848" s="578"/>
      <c r="F848" s="578"/>
      <c r="G848" s="578"/>
    </row>
    <row r="849" spans="1:7">
      <c r="A849" s="218"/>
      <c r="B849" s="218"/>
      <c r="C849" s="578"/>
      <c r="D849" s="578"/>
      <c r="E849" s="578"/>
      <c r="F849" s="578"/>
      <c r="G849" s="578"/>
    </row>
    <row r="850" spans="1:7">
      <c r="A850" s="218"/>
      <c r="B850" s="218"/>
      <c r="C850" s="578"/>
      <c r="D850" s="578"/>
      <c r="E850" s="578"/>
      <c r="F850" s="578"/>
      <c r="G850" s="578"/>
    </row>
    <row r="851" spans="1:7">
      <c r="A851" s="218"/>
      <c r="B851" s="218"/>
      <c r="C851" s="578"/>
      <c r="D851" s="578"/>
      <c r="E851" s="578"/>
      <c r="F851" s="578"/>
      <c r="G851" s="578"/>
    </row>
    <row r="852" spans="1:7">
      <c r="A852" s="218"/>
      <c r="B852" s="218"/>
      <c r="C852" s="578"/>
      <c r="D852" s="578"/>
      <c r="E852" s="578"/>
      <c r="F852" s="578"/>
      <c r="G852" s="578"/>
    </row>
    <row r="853" spans="1:7">
      <c r="A853" s="218"/>
      <c r="B853" s="218"/>
      <c r="C853" s="578"/>
      <c r="D853" s="578"/>
      <c r="E853" s="578"/>
      <c r="F853" s="578"/>
      <c r="G853" s="578"/>
    </row>
    <row r="854" spans="1:7">
      <c r="A854" s="218"/>
      <c r="B854" s="218"/>
      <c r="C854" s="578"/>
      <c r="D854" s="578"/>
      <c r="E854" s="578"/>
      <c r="F854" s="578"/>
      <c r="G854" s="578"/>
    </row>
    <row r="855" spans="1:7">
      <c r="A855" s="218"/>
      <c r="B855" s="218"/>
      <c r="C855" s="578"/>
      <c r="D855" s="578"/>
      <c r="E855" s="578"/>
      <c r="F855" s="578"/>
      <c r="G855" s="578"/>
    </row>
    <row r="856" spans="1:7">
      <c r="A856" s="218"/>
      <c r="B856" s="218"/>
      <c r="C856" s="578"/>
      <c r="D856" s="578"/>
      <c r="E856" s="578"/>
      <c r="F856" s="578"/>
      <c r="G856" s="578"/>
    </row>
    <row r="857" spans="1:7">
      <c r="A857" s="218"/>
      <c r="B857" s="218"/>
      <c r="C857" s="578"/>
      <c r="D857" s="578"/>
      <c r="E857" s="578"/>
      <c r="F857" s="578"/>
      <c r="G857" s="578"/>
    </row>
    <row r="858" spans="1:7">
      <c r="A858" s="218"/>
      <c r="B858" s="218"/>
      <c r="C858" s="578"/>
      <c r="D858" s="578"/>
      <c r="E858" s="578"/>
      <c r="F858" s="578"/>
      <c r="G858" s="578"/>
    </row>
    <row r="859" spans="1:7">
      <c r="A859" s="218"/>
      <c r="B859" s="218"/>
      <c r="C859" s="578"/>
      <c r="D859" s="578"/>
      <c r="E859" s="578"/>
      <c r="F859" s="578"/>
      <c r="G859" s="578"/>
    </row>
    <row r="860" spans="1:7">
      <c r="A860" s="218"/>
      <c r="B860" s="218"/>
      <c r="C860" s="578"/>
      <c r="D860" s="578"/>
      <c r="E860" s="578"/>
      <c r="F860" s="578"/>
      <c r="G860" s="578"/>
    </row>
    <row r="861" spans="1:7">
      <c r="A861" s="218"/>
      <c r="B861" s="218"/>
      <c r="C861" s="578"/>
      <c r="D861" s="578"/>
      <c r="E861" s="578"/>
      <c r="F861" s="578"/>
      <c r="G861" s="578"/>
    </row>
    <row r="862" spans="1:7">
      <c r="A862" s="218"/>
      <c r="B862" s="218"/>
      <c r="C862" s="578"/>
      <c r="D862" s="578"/>
      <c r="E862" s="578"/>
      <c r="F862" s="578"/>
      <c r="G862" s="578"/>
    </row>
    <row r="863" spans="1:7">
      <c r="A863" s="218"/>
      <c r="B863" s="218"/>
      <c r="C863" s="578"/>
      <c r="D863" s="578"/>
      <c r="E863" s="578"/>
      <c r="F863" s="578"/>
      <c r="G863" s="578"/>
    </row>
    <row r="864" spans="1:7">
      <c r="A864" s="218"/>
      <c r="B864" s="218"/>
      <c r="C864" s="578"/>
      <c r="D864" s="578"/>
      <c r="E864" s="578"/>
      <c r="F864" s="578"/>
      <c r="G864" s="578"/>
    </row>
    <row r="865" spans="1:7">
      <c r="A865" s="218"/>
      <c r="B865" s="218"/>
      <c r="C865" s="578"/>
      <c r="D865" s="578"/>
      <c r="E865" s="578"/>
      <c r="F865" s="578"/>
      <c r="G865" s="578"/>
    </row>
    <row r="866" spans="1:7">
      <c r="A866" s="218"/>
      <c r="B866" s="218"/>
      <c r="C866" s="578"/>
      <c r="D866" s="578"/>
      <c r="E866" s="578"/>
      <c r="F866" s="578"/>
      <c r="G866" s="578"/>
    </row>
    <row r="867" spans="1:7">
      <c r="A867" s="218"/>
      <c r="B867" s="218"/>
      <c r="C867" s="578"/>
      <c r="D867" s="578"/>
      <c r="E867" s="578"/>
      <c r="F867" s="578"/>
      <c r="G867" s="578"/>
    </row>
    <row r="868" spans="1:7">
      <c r="A868" s="218"/>
      <c r="B868" s="218"/>
      <c r="C868" s="578"/>
      <c r="D868" s="578"/>
      <c r="E868" s="578"/>
      <c r="F868" s="578"/>
      <c r="G868" s="578"/>
    </row>
    <row r="869" spans="1:7">
      <c r="A869" s="218"/>
      <c r="B869" s="218"/>
      <c r="C869" s="578"/>
      <c r="D869" s="578"/>
      <c r="E869" s="578"/>
      <c r="F869" s="578"/>
      <c r="G869" s="578"/>
    </row>
    <row r="870" spans="1:7">
      <c r="A870" s="218"/>
      <c r="B870" s="218"/>
      <c r="C870" s="578"/>
      <c r="D870" s="578"/>
      <c r="E870" s="578"/>
      <c r="F870" s="578"/>
      <c r="G870" s="578"/>
    </row>
    <row r="871" spans="1:7">
      <c r="A871" s="218"/>
      <c r="B871" s="218"/>
      <c r="C871" s="578"/>
      <c r="D871" s="578"/>
      <c r="E871" s="578"/>
      <c r="F871" s="578"/>
      <c r="G871" s="578"/>
    </row>
    <row r="872" spans="1:7">
      <c r="A872" s="218"/>
      <c r="B872" s="218"/>
      <c r="C872" s="578"/>
      <c r="D872" s="578"/>
      <c r="E872" s="578"/>
      <c r="F872" s="578"/>
      <c r="G872" s="578"/>
    </row>
    <row r="873" spans="1:7">
      <c r="A873" s="218"/>
      <c r="B873" s="218"/>
      <c r="C873" s="578"/>
      <c r="D873" s="578"/>
      <c r="E873" s="578"/>
      <c r="F873" s="578"/>
      <c r="G873" s="578"/>
    </row>
    <row r="874" spans="1:7">
      <c r="A874" s="218"/>
      <c r="B874" s="218"/>
      <c r="C874" s="578"/>
      <c r="D874" s="578"/>
      <c r="E874" s="578"/>
      <c r="F874" s="578"/>
      <c r="G874" s="578"/>
    </row>
    <row r="875" spans="1:7">
      <c r="A875" s="218"/>
      <c r="B875" s="218"/>
      <c r="C875" s="578"/>
      <c r="D875" s="578"/>
      <c r="E875" s="578"/>
      <c r="F875" s="578"/>
      <c r="G875" s="578"/>
    </row>
    <row r="876" spans="1:7">
      <c r="A876" s="218"/>
      <c r="B876" s="218"/>
      <c r="C876" s="578"/>
      <c r="D876" s="578"/>
      <c r="E876" s="578"/>
      <c r="F876" s="578"/>
      <c r="G876" s="578"/>
    </row>
    <row r="877" spans="1:7">
      <c r="A877" s="218"/>
      <c r="B877" s="218"/>
      <c r="C877" s="578"/>
      <c r="D877" s="578"/>
      <c r="E877" s="578"/>
      <c r="F877" s="578"/>
      <c r="G877" s="578"/>
    </row>
    <row r="878" spans="1:7">
      <c r="A878" s="218"/>
      <c r="B878" s="218"/>
      <c r="C878" s="578"/>
      <c r="D878" s="578"/>
      <c r="E878" s="578"/>
      <c r="F878" s="578"/>
      <c r="G878" s="578"/>
    </row>
    <row r="879" spans="1:7">
      <c r="A879" s="218"/>
      <c r="B879" s="218"/>
      <c r="C879" s="578"/>
      <c r="D879" s="578"/>
      <c r="E879" s="578"/>
      <c r="F879" s="578"/>
      <c r="G879" s="578"/>
    </row>
    <row r="880" spans="1:7">
      <c r="A880" s="218"/>
      <c r="B880" s="218"/>
      <c r="C880" s="578"/>
      <c r="D880" s="578"/>
      <c r="E880" s="578"/>
      <c r="F880" s="578"/>
      <c r="G880" s="578"/>
    </row>
    <row r="881" spans="1:7">
      <c r="A881" s="218"/>
      <c r="B881" s="218"/>
      <c r="C881" s="578"/>
      <c r="D881" s="578"/>
      <c r="E881" s="578"/>
      <c r="F881" s="578"/>
      <c r="G881" s="578"/>
    </row>
    <row r="882" spans="1:7">
      <c r="A882" s="218"/>
      <c r="B882" s="218"/>
      <c r="C882" s="578"/>
      <c r="D882" s="578"/>
      <c r="E882" s="578"/>
      <c r="F882" s="578"/>
      <c r="G882" s="578"/>
    </row>
    <row r="883" spans="1:7">
      <c r="A883" s="218"/>
      <c r="B883" s="218"/>
      <c r="C883" s="578"/>
      <c r="D883" s="578"/>
      <c r="E883" s="578"/>
      <c r="F883" s="578"/>
      <c r="G883" s="578"/>
    </row>
    <row r="884" spans="1:7">
      <c r="A884" s="218"/>
      <c r="B884" s="218"/>
      <c r="C884" s="578"/>
      <c r="D884" s="578"/>
      <c r="E884" s="578"/>
      <c r="F884" s="578"/>
      <c r="G884" s="578"/>
    </row>
    <row r="885" spans="1:7">
      <c r="A885" s="218"/>
      <c r="B885" s="218"/>
      <c r="C885" s="578"/>
      <c r="D885" s="578"/>
      <c r="E885" s="578"/>
      <c r="F885" s="578"/>
      <c r="G885" s="578"/>
    </row>
    <row r="886" spans="1:7">
      <c r="A886" s="218"/>
      <c r="B886" s="218"/>
      <c r="C886" s="578"/>
      <c r="D886" s="578"/>
      <c r="E886" s="578"/>
      <c r="F886" s="578"/>
      <c r="G886" s="578"/>
    </row>
    <row r="887" spans="1:7">
      <c r="A887" s="218"/>
      <c r="B887" s="218"/>
      <c r="C887" s="578"/>
      <c r="D887" s="578"/>
      <c r="E887" s="578"/>
      <c r="F887" s="578"/>
      <c r="G887" s="578"/>
    </row>
    <row r="888" spans="1:7">
      <c r="A888" s="218"/>
      <c r="B888" s="218"/>
      <c r="C888" s="578"/>
      <c r="D888" s="578"/>
      <c r="E888" s="578"/>
      <c r="F888" s="578"/>
      <c r="G888" s="578"/>
    </row>
    <row r="889" spans="1:7">
      <c r="A889" s="218"/>
      <c r="B889" s="218"/>
      <c r="C889" s="578"/>
      <c r="D889" s="578"/>
      <c r="E889" s="578"/>
      <c r="F889" s="578"/>
      <c r="G889" s="578"/>
    </row>
    <row r="890" spans="1:7">
      <c r="A890" s="218"/>
      <c r="B890" s="218"/>
      <c r="C890" s="578"/>
      <c r="D890" s="578"/>
      <c r="E890" s="578"/>
      <c r="F890" s="578"/>
      <c r="G890" s="578"/>
    </row>
    <row r="891" spans="1:7">
      <c r="A891" s="218"/>
      <c r="B891" s="218"/>
      <c r="C891" s="578"/>
      <c r="D891" s="578"/>
      <c r="E891" s="578"/>
      <c r="F891" s="578"/>
      <c r="G891" s="578"/>
    </row>
    <row r="892" spans="1:7">
      <c r="A892" s="218"/>
      <c r="B892" s="218"/>
      <c r="C892" s="578"/>
      <c r="D892" s="578"/>
      <c r="E892" s="578"/>
      <c r="F892" s="578"/>
      <c r="G892" s="578"/>
    </row>
    <row r="893" spans="1:7">
      <c r="A893" s="218"/>
      <c r="B893" s="218"/>
      <c r="C893" s="578"/>
      <c r="D893" s="578"/>
      <c r="E893" s="578"/>
      <c r="F893" s="578"/>
      <c r="G893" s="578"/>
    </row>
    <row r="894" spans="1:7">
      <c r="A894" s="218"/>
      <c r="B894" s="218"/>
      <c r="C894" s="578"/>
      <c r="D894" s="578"/>
      <c r="E894" s="578"/>
      <c r="F894" s="578"/>
      <c r="G894" s="578"/>
    </row>
    <row r="895" spans="1:7">
      <c r="A895" s="218"/>
      <c r="B895" s="218"/>
      <c r="C895" s="578"/>
      <c r="D895" s="578"/>
      <c r="E895" s="578"/>
      <c r="F895" s="578"/>
      <c r="G895" s="578"/>
    </row>
    <row r="896" spans="1:7">
      <c r="A896" s="218"/>
      <c r="B896" s="218"/>
      <c r="C896" s="578"/>
      <c r="D896" s="578"/>
      <c r="E896" s="578"/>
      <c r="F896" s="578"/>
      <c r="G896" s="578"/>
    </row>
    <row r="897" spans="1:7">
      <c r="A897" s="218"/>
      <c r="B897" s="218"/>
      <c r="C897" s="578"/>
      <c r="D897" s="578"/>
      <c r="E897" s="578"/>
      <c r="F897" s="578"/>
      <c r="G897" s="578"/>
    </row>
    <row r="898" spans="1:7">
      <c r="A898" s="218"/>
      <c r="B898" s="218"/>
      <c r="C898" s="578"/>
      <c r="D898" s="578"/>
      <c r="E898" s="578"/>
      <c r="F898" s="578"/>
      <c r="G898" s="578"/>
    </row>
    <row r="899" spans="1:7">
      <c r="A899" s="218"/>
      <c r="B899" s="218"/>
      <c r="C899" s="578"/>
      <c r="D899" s="578"/>
      <c r="E899" s="578"/>
      <c r="F899" s="578"/>
      <c r="G899" s="578"/>
    </row>
    <row r="900" spans="1:7">
      <c r="A900" s="218"/>
      <c r="B900" s="218"/>
      <c r="C900" s="578"/>
      <c r="D900" s="578"/>
      <c r="E900" s="578"/>
      <c r="F900" s="578"/>
      <c r="G900" s="578"/>
    </row>
    <row r="901" spans="1:7">
      <c r="A901" s="218"/>
      <c r="B901" s="218"/>
      <c r="C901" s="578"/>
      <c r="D901" s="578"/>
      <c r="E901" s="578"/>
      <c r="F901" s="578"/>
      <c r="G901" s="578"/>
    </row>
    <row r="902" spans="1:7">
      <c r="A902" s="218"/>
      <c r="B902" s="218"/>
      <c r="C902" s="578"/>
      <c r="D902" s="578"/>
      <c r="E902" s="578"/>
      <c r="F902" s="578"/>
      <c r="G902" s="578"/>
    </row>
    <row r="903" spans="1:7">
      <c r="A903" s="218"/>
      <c r="B903" s="218"/>
      <c r="C903" s="578"/>
      <c r="D903" s="578"/>
      <c r="E903" s="578"/>
      <c r="F903" s="578"/>
      <c r="G903" s="578"/>
    </row>
    <row r="904" spans="1:7">
      <c r="A904" s="218"/>
      <c r="B904" s="218"/>
      <c r="C904" s="578"/>
      <c r="D904" s="578"/>
      <c r="E904" s="578"/>
      <c r="F904" s="578"/>
      <c r="G904" s="578"/>
    </row>
    <row r="905" spans="1:7">
      <c r="A905" s="218"/>
      <c r="B905" s="218"/>
      <c r="C905" s="578"/>
      <c r="D905" s="578"/>
      <c r="E905" s="578"/>
      <c r="F905" s="578"/>
      <c r="G905" s="578"/>
    </row>
    <row r="906" spans="1:7">
      <c r="A906" s="218"/>
      <c r="B906" s="218"/>
      <c r="C906" s="578"/>
      <c r="D906" s="578"/>
      <c r="E906" s="578"/>
      <c r="F906" s="578"/>
      <c r="G906" s="578"/>
    </row>
    <row r="907" spans="1:7">
      <c r="A907" s="218"/>
      <c r="B907" s="218"/>
      <c r="C907" s="578"/>
      <c r="D907" s="578"/>
      <c r="E907" s="578"/>
      <c r="F907" s="578"/>
      <c r="G907" s="578"/>
    </row>
    <row r="908" spans="1:7">
      <c r="A908" s="218"/>
      <c r="B908" s="218"/>
      <c r="C908" s="578"/>
      <c r="D908" s="578"/>
      <c r="E908" s="578"/>
      <c r="F908" s="578"/>
      <c r="G908" s="578"/>
    </row>
    <row r="909" spans="1:7">
      <c r="A909" s="218"/>
      <c r="B909" s="218"/>
      <c r="C909" s="578"/>
      <c r="D909" s="578"/>
      <c r="E909" s="578"/>
      <c r="F909" s="578"/>
      <c r="G909" s="578"/>
    </row>
    <row r="910" spans="1:7">
      <c r="A910" s="218"/>
      <c r="B910" s="218"/>
      <c r="C910" s="578"/>
      <c r="D910" s="578"/>
      <c r="E910" s="578"/>
      <c r="F910" s="578"/>
      <c r="G910" s="578"/>
    </row>
    <row r="911" spans="1:7">
      <c r="A911" s="218"/>
      <c r="B911" s="218"/>
      <c r="C911" s="578"/>
      <c r="D911" s="578"/>
      <c r="E911" s="578"/>
      <c r="F911" s="578"/>
      <c r="G911" s="578"/>
    </row>
    <row r="912" spans="1:7">
      <c r="A912" s="218"/>
      <c r="B912" s="218"/>
      <c r="C912" s="578"/>
      <c r="D912" s="578"/>
      <c r="E912" s="578"/>
      <c r="F912" s="578"/>
      <c r="G912" s="578"/>
    </row>
    <row r="913" spans="1:7">
      <c r="A913" s="218"/>
      <c r="B913" s="218"/>
      <c r="C913" s="578"/>
      <c r="D913" s="578"/>
      <c r="E913" s="578"/>
      <c r="F913" s="578"/>
      <c r="G913" s="578"/>
    </row>
    <row r="914" spans="1:7">
      <c r="A914" s="218"/>
      <c r="B914" s="218"/>
      <c r="C914" s="578"/>
      <c r="D914" s="578"/>
      <c r="E914" s="578"/>
      <c r="F914" s="578"/>
      <c r="G914" s="578"/>
    </row>
    <row r="915" spans="1:7">
      <c r="A915" s="218"/>
      <c r="B915" s="218"/>
      <c r="C915" s="578"/>
      <c r="D915" s="578"/>
      <c r="E915" s="578"/>
      <c r="F915" s="578"/>
      <c r="G915" s="578"/>
    </row>
    <row r="916" spans="1:7">
      <c r="A916" s="218"/>
      <c r="B916" s="218"/>
      <c r="C916" s="578"/>
      <c r="D916" s="578"/>
      <c r="E916" s="578"/>
      <c r="F916" s="578"/>
      <c r="G916" s="578"/>
    </row>
    <row r="917" spans="1:7">
      <c r="A917" s="218"/>
      <c r="B917" s="218"/>
      <c r="C917" s="578"/>
      <c r="D917" s="578"/>
      <c r="E917" s="578"/>
      <c r="F917" s="578"/>
      <c r="G917" s="578"/>
    </row>
    <row r="918" spans="1:7">
      <c r="A918" s="218"/>
      <c r="B918" s="218"/>
      <c r="C918" s="578"/>
      <c r="D918" s="578"/>
      <c r="E918" s="578"/>
      <c r="F918" s="578"/>
      <c r="G918" s="578"/>
    </row>
    <row r="919" spans="1:7">
      <c r="A919" s="218"/>
      <c r="B919" s="218"/>
      <c r="C919" s="578"/>
      <c r="D919" s="578"/>
      <c r="E919" s="578"/>
      <c r="F919" s="578"/>
      <c r="G919" s="578"/>
    </row>
    <row r="920" spans="1:7">
      <c r="A920" s="218"/>
      <c r="B920" s="218"/>
      <c r="C920" s="578"/>
      <c r="D920" s="578"/>
      <c r="E920" s="578"/>
      <c r="F920" s="578"/>
      <c r="G920" s="578"/>
    </row>
    <row r="921" spans="1:7">
      <c r="A921" s="218"/>
      <c r="B921" s="218"/>
      <c r="C921" s="578"/>
      <c r="D921" s="578"/>
      <c r="E921" s="578"/>
      <c r="F921" s="578"/>
      <c r="G921" s="578"/>
    </row>
    <row r="922" spans="1:7">
      <c r="A922" s="218"/>
      <c r="B922" s="218"/>
      <c r="C922" s="578"/>
      <c r="D922" s="578"/>
      <c r="E922" s="578"/>
      <c r="F922" s="578"/>
      <c r="G922" s="578"/>
    </row>
    <row r="923" spans="1:7">
      <c r="A923" s="218"/>
      <c r="B923" s="218"/>
      <c r="C923" s="578"/>
      <c r="D923" s="578"/>
      <c r="E923" s="578"/>
      <c r="F923" s="578"/>
      <c r="G923" s="578"/>
    </row>
    <row r="924" spans="1:7">
      <c r="A924" s="218"/>
      <c r="B924" s="218"/>
      <c r="C924" s="578"/>
      <c r="D924" s="578"/>
      <c r="E924" s="578"/>
      <c r="F924" s="578"/>
      <c r="G924" s="578"/>
    </row>
    <row r="925" spans="1:7">
      <c r="A925" s="218"/>
      <c r="B925" s="218"/>
      <c r="C925" s="578"/>
      <c r="D925" s="578"/>
      <c r="E925" s="578"/>
      <c r="F925" s="578"/>
      <c r="G925" s="578"/>
    </row>
    <row r="926" spans="1:7">
      <c r="A926" s="218"/>
      <c r="B926" s="218"/>
      <c r="C926" s="578"/>
      <c r="D926" s="578"/>
      <c r="E926" s="578"/>
      <c r="F926" s="578"/>
      <c r="G926" s="578"/>
    </row>
    <row r="927" spans="1:7">
      <c r="A927" s="218"/>
      <c r="B927" s="218"/>
      <c r="C927" s="578"/>
      <c r="D927" s="578"/>
      <c r="E927" s="578"/>
      <c r="F927" s="578"/>
      <c r="G927" s="578"/>
    </row>
    <row r="928" spans="1:7">
      <c r="A928" s="218"/>
      <c r="B928" s="218"/>
      <c r="C928" s="578"/>
      <c r="D928" s="578"/>
      <c r="E928" s="578"/>
      <c r="F928" s="578"/>
      <c r="G928" s="578"/>
    </row>
    <row r="929" spans="1:7">
      <c r="A929" s="218"/>
      <c r="B929" s="218"/>
      <c r="C929" s="578"/>
      <c r="D929" s="578"/>
      <c r="E929" s="578"/>
      <c r="F929" s="578"/>
      <c r="G929" s="578"/>
    </row>
    <row r="930" spans="1:7">
      <c r="A930" s="218"/>
      <c r="B930" s="218"/>
      <c r="C930" s="578"/>
      <c r="D930" s="578"/>
      <c r="E930" s="578"/>
      <c r="F930" s="578"/>
      <c r="G930" s="578"/>
    </row>
    <row r="931" spans="1:7">
      <c r="A931" s="218"/>
      <c r="B931" s="218"/>
      <c r="C931" s="578"/>
      <c r="D931" s="578"/>
      <c r="E931" s="578"/>
      <c r="F931" s="578"/>
      <c r="G931" s="578"/>
    </row>
    <row r="932" spans="1:7">
      <c r="A932" s="218"/>
      <c r="B932" s="218"/>
      <c r="C932" s="578"/>
      <c r="D932" s="578"/>
      <c r="E932" s="578"/>
      <c r="F932" s="578"/>
      <c r="G932" s="578"/>
    </row>
    <row r="933" spans="1:7">
      <c r="A933" s="218"/>
      <c r="B933" s="218"/>
      <c r="C933" s="578"/>
      <c r="D933" s="578"/>
      <c r="E933" s="578"/>
      <c r="F933" s="578"/>
      <c r="G933" s="578"/>
    </row>
    <row r="934" spans="1:7">
      <c r="A934" s="218"/>
      <c r="B934" s="218"/>
      <c r="C934" s="578"/>
      <c r="D934" s="578"/>
      <c r="E934" s="578"/>
      <c r="F934" s="578"/>
      <c r="G934" s="578"/>
    </row>
    <row r="935" spans="1:7">
      <c r="A935" s="218"/>
      <c r="B935" s="218"/>
      <c r="C935" s="578"/>
      <c r="D935" s="578"/>
      <c r="E935" s="578"/>
      <c r="F935" s="578"/>
      <c r="G935" s="578"/>
    </row>
    <row r="936" spans="1:7">
      <c r="A936" s="218"/>
      <c r="B936" s="218"/>
      <c r="C936" s="578"/>
      <c r="D936" s="578"/>
      <c r="E936" s="578"/>
      <c r="F936" s="578"/>
      <c r="G936" s="578"/>
    </row>
    <row r="937" spans="1:7">
      <c r="A937" s="218"/>
      <c r="B937" s="218"/>
      <c r="C937" s="578"/>
      <c r="D937" s="578"/>
      <c r="E937" s="578"/>
      <c r="F937" s="578"/>
      <c r="G937" s="578"/>
    </row>
    <row r="938" spans="1:7">
      <c r="A938" s="218"/>
      <c r="B938" s="218"/>
      <c r="C938" s="578"/>
      <c r="D938" s="578"/>
      <c r="E938" s="578"/>
      <c r="F938" s="578"/>
      <c r="G938" s="578"/>
    </row>
    <row r="939" spans="1:7">
      <c r="A939" s="218"/>
      <c r="B939" s="218"/>
      <c r="C939" s="578"/>
      <c r="D939" s="578"/>
      <c r="E939" s="578"/>
      <c r="F939" s="578"/>
      <c r="G939" s="578"/>
    </row>
    <row r="940" spans="1:7">
      <c r="A940" s="218"/>
      <c r="B940" s="218"/>
      <c r="C940" s="578"/>
      <c r="D940" s="578"/>
      <c r="E940" s="578"/>
      <c r="F940" s="578"/>
      <c r="G940" s="578"/>
    </row>
    <row r="941" spans="1:7">
      <c r="A941" s="218"/>
      <c r="B941" s="218"/>
      <c r="C941" s="578"/>
      <c r="D941" s="578"/>
      <c r="E941" s="578"/>
      <c r="F941" s="578"/>
      <c r="G941" s="578"/>
    </row>
    <row r="942" spans="1:7">
      <c r="A942" s="218"/>
      <c r="B942" s="218"/>
      <c r="C942" s="578"/>
      <c r="D942" s="578"/>
      <c r="E942" s="578"/>
      <c r="F942" s="578"/>
      <c r="G942" s="578"/>
    </row>
    <row r="943" spans="1:7">
      <c r="A943" s="218"/>
      <c r="B943" s="218"/>
      <c r="C943" s="578"/>
      <c r="D943" s="578"/>
      <c r="E943" s="578"/>
      <c r="F943" s="578"/>
      <c r="G943" s="578"/>
    </row>
    <row r="944" spans="1:7">
      <c r="A944" s="218"/>
      <c r="B944" s="218"/>
      <c r="C944" s="578"/>
      <c r="D944" s="578"/>
      <c r="E944" s="578"/>
      <c r="F944" s="578"/>
      <c r="G944" s="578"/>
    </row>
    <row r="945" spans="1:7">
      <c r="A945" s="218"/>
      <c r="B945" s="218"/>
      <c r="C945" s="578"/>
      <c r="D945" s="578"/>
      <c r="E945" s="578"/>
      <c r="F945" s="578"/>
      <c r="G945" s="578"/>
    </row>
    <row r="946" spans="1:7">
      <c r="A946" s="218"/>
      <c r="B946" s="218"/>
      <c r="C946" s="578"/>
      <c r="D946" s="578"/>
      <c r="E946" s="578"/>
      <c r="F946" s="578"/>
      <c r="G946" s="578"/>
    </row>
    <row r="947" spans="1:7">
      <c r="A947" s="218"/>
      <c r="B947" s="218"/>
      <c r="C947" s="578"/>
      <c r="D947" s="578"/>
      <c r="E947" s="578"/>
      <c r="F947" s="578"/>
      <c r="G947" s="578"/>
    </row>
    <row r="948" spans="1:7">
      <c r="A948" s="218"/>
      <c r="B948" s="218"/>
      <c r="C948" s="578"/>
      <c r="D948" s="578"/>
      <c r="E948" s="578"/>
      <c r="F948" s="578"/>
      <c r="G948" s="578"/>
    </row>
    <row r="949" spans="1:7">
      <c r="A949" s="218"/>
      <c r="B949" s="218"/>
      <c r="C949" s="578"/>
      <c r="D949" s="578"/>
      <c r="E949" s="578"/>
      <c r="F949" s="578"/>
      <c r="G949" s="578"/>
    </row>
    <row r="950" spans="1:7">
      <c r="A950" s="218"/>
      <c r="B950" s="218"/>
      <c r="C950" s="578"/>
      <c r="D950" s="578"/>
      <c r="E950" s="578"/>
      <c r="F950" s="578"/>
      <c r="G950" s="578"/>
    </row>
    <row r="951" spans="1:7">
      <c r="A951" s="218"/>
      <c r="B951" s="218"/>
      <c r="C951" s="578"/>
      <c r="D951" s="578"/>
      <c r="E951" s="578"/>
      <c r="F951" s="578"/>
      <c r="G951" s="578"/>
    </row>
    <row r="952" spans="1:7">
      <c r="A952" s="218"/>
      <c r="B952" s="218"/>
      <c r="C952" s="578"/>
      <c r="D952" s="578"/>
      <c r="E952" s="578"/>
      <c r="F952" s="578"/>
      <c r="G952" s="578"/>
    </row>
    <row r="953" spans="1:7">
      <c r="A953" s="218"/>
      <c r="B953" s="218"/>
      <c r="C953" s="578"/>
      <c r="D953" s="578"/>
      <c r="E953" s="578"/>
      <c r="F953" s="578"/>
      <c r="G953" s="578"/>
    </row>
    <row r="954" spans="1:7">
      <c r="A954" s="218"/>
      <c r="B954" s="218"/>
      <c r="C954" s="578"/>
      <c r="D954" s="578"/>
      <c r="E954" s="578"/>
      <c r="F954" s="578"/>
      <c r="G954" s="578"/>
    </row>
    <row r="955" spans="1:7">
      <c r="A955" s="218"/>
      <c r="B955" s="218"/>
      <c r="C955" s="578"/>
      <c r="D955" s="578"/>
      <c r="E955" s="578"/>
      <c r="F955" s="578"/>
      <c r="G955" s="578"/>
    </row>
    <row r="956" spans="1:7">
      <c r="A956" s="218"/>
      <c r="B956" s="218"/>
      <c r="C956" s="578"/>
      <c r="D956" s="578"/>
      <c r="E956" s="578"/>
      <c r="F956" s="578"/>
      <c r="G956" s="578"/>
    </row>
    <row r="957" spans="1:7">
      <c r="A957" s="218"/>
      <c r="B957" s="218"/>
      <c r="C957" s="578"/>
      <c r="D957" s="578"/>
      <c r="E957" s="578"/>
      <c r="F957" s="578"/>
      <c r="G957" s="578"/>
    </row>
    <row r="958" spans="1:7">
      <c r="A958" s="218"/>
      <c r="B958" s="218"/>
      <c r="C958" s="578"/>
      <c r="D958" s="578"/>
      <c r="E958" s="578"/>
      <c r="F958" s="578"/>
      <c r="G958" s="578"/>
    </row>
    <row r="959" spans="1:7">
      <c r="A959" s="218"/>
      <c r="B959" s="218"/>
      <c r="C959" s="578"/>
      <c r="D959" s="578"/>
      <c r="E959" s="578"/>
      <c r="F959" s="578"/>
      <c r="G959" s="578"/>
    </row>
    <row r="960" spans="1:7">
      <c r="A960" s="218"/>
      <c r="B960" s="218"/>
      <c r="C960" s="578"/>
      <c r="D960" s="578"/>
      <c r="E960" s="578"/>
      <c r="F960" s="578"/>
      <c r="G960" s="578"/>
    </row>
    <row r="961" spans="1:7">
      <c r="A961" s="218"/>
      <c r="B961" s="218"/>
      <c r="C961" s="578"/>
      <c r="D961" s="578"/>
      <c r="E961" s="578"/>
      <c r="F961" s="578"/>
      <c r="G961" s="578"/>
    </row>
    <row r="962" spans="1:7">
      <c r="A962" s="218"/>
      <c r="B962" s="218"/>
      <c r="C962" s="578"/>
      <c r="D962" s="578"/>
      <c r="E962" s="578"/>
      <c r="F962" s="578"/>
      <c r="G962" s="578"/>
    </row>
    <row r="963" spans="1:7">
      <c r="A963" s="218"/>
      <c r="B963" s="218"/>
      <c r="C963" s="578"/>
      <c r="D963" s="578"/>
      <c r="E963" s="578"/>
      <c r="F963" s="578"/>
      <c r="G963" s="578"/>
    </row>
    <row r="964" spans="1:7">
      <c r="A964" s="218"/>
      <c r="B964" s="218"/>
      <c r="C964" s="578"/>
      <c r="D964" s="578"/>
      <c r="E964" s="578"/>
      <c r="F964" s="578"/>
      <c r="G964" s="578"/>
    </row>
    <row r="965" spans="1:7">
      <c r="A965" s="218"/>
      <c r="B965" s="218"/>
      <c r="C965" s="578"/>
      <c r="D965" s="578"/>
      <c r="E965" s="578"/>
      <c r="F965" s="578"/>
      <c r="G965" s="578"/>
    </row>
    <row r="966" spans="1:7">
      <c r="A966" s="218"/>
      <c r="B966" s="218"/>
      <c r="C966" s="578"/>
      <c r="D966" s="578"/>
      <c r="E966" s="578"/>
      <c r="F966" s="578"/>
      <c r="G966" s="578"/>
    </row>
    <row r="967" spans="1:7">
      <c r="A967" s="218"/>
      <c r="B967" s="218"/>
      <c r="C967" s="578"/>
      <c r="D967" s="578"/>
      <c r="E967" s="578"/>
      <c r="F967" s="578"/>
      <c r="G967" s="578"/>
    </row>
    <row r="968" spans="1:7">
      <c r="A968" s="218"/>
      <c r="B968" s="218"/>
      <c r="C968" s="578"/>
      <c r="D968" s="578"/>
      <c r="E968" s="578"/>
      <c r="F968" s="578"/>
      <c r="G968" s="578"/>
    </row>
    <row r="969" spans="1:7">
      <c r="A969" s="218"/>
      <c r="B969" s="218"/>
      <c r="C969" s="578"/>
      <c r="D969" s="578"/>
      <c r="E969" s="578"/>
      <c r="F969" s="578"/>
      <c r="G969" s="578"/>
    </row>
    <row r="970" spans="1:7">
      <c r="A970" s="218"/>
      <c r="B970" s="218"/>
      <c r="C970" s="578"/>
      <c r="D970" s="578"/>
      <c r="E970" s="578"/>
      <c r="F970" s="578"/>
      <c r="G970" s="578"/>
    </row>
    <row r="971" spans="1:7">
      <c r="A971" s="218"/>
      <c r="B971" s="218"/>
      <c r="C971" s="578"/>
      <c r="D971" s="578"/>
      <c r="E971" s="578"/>
      <c r="F971" s="578"/>
      <c r="G971" s="578"/>
    </row>
    <row r="972" spans="1:7">
      <c r="A972" s="218"/>
      <c r="B972" s="218"/>
      <c r="C972" s="578"/>
      <c r="D972" s="578"/>
      <c r="E972" s="578"/>
      <c r="F972" s="578"/>
      <c r="G972" s="578"/>
    </row>
    <row r="973" spans="1:7">
      <c r="A973" s="218"/>
      <c r="B973" s="218"/>
      <c r="C973" s="578"/>
      <c r="D973" s="578"/>
      <c r="E973" s="578"/>
      <c r="F973" s="578"/>
      <c r="G973" s="578"/>
    </row>
    <row r="974" spans="1:7">
      <c r="A974" s="218"/>
      <c r="B974" s="218"/>
      <c r="C974" s="578"/>
      <c r="D974" s="578"/>
      <c r="E974" s="578"/>
      <c r="F974" s="578"/>
      <c r="G974" s="578"/>
    </row>
    <row r="975" spans="1:7">
      <c r="A975" s="218"/>
      <c r="B975" s="218"/>
      <c r="C975" s="578"/>
      <c r="D975" s="578"/>
      <c r="E975" s="578"/>
      <c r="F975" s="578"/>
      <c r="G975" s="578"/>
    </row>
    <row r="976" spans="1:7">
      <c r="A976" s="218"/>
      <c r="B976" s="218"/>
      <c r="C976" s="578"/>
      <c r="D976" s="578"/>
      <c r="E976" s="578"/>
      <c r="F976" s="578"/>
      <c r="G976" s="578"/>
    </row>
    <row r="977" spans="1:7">
      <c r="A977" s="218"/>
      <c r="B977" s="218"/>
      <c r="C977" s="578"/>
      <c r="D977" s="578"/>
      <c r="E977" s="578"/>
      <c r="F977" s="578"/>
      <c r="G977" s="578"/>
    </row>
    <row r="978" spans="1:7">
      <c r="A978" s="218"/>
      <c r="B978" s="218"/>
      <c r="C978" s="578"/>
      <c r="D978" s="578"/>
      <c r="E978" s="578"/>
      <c r="F978" s="578"/>
      <c r="G978" s="578"/>
    </row>
    <row r="979" spans="1:7">
      <c r="A979" s="218"/>
      <c r="B979" s="218"/>
      <c r="C979" s="578"/>
      <c r="D979" s="578"/>
      <c r="E979" s="578"/>
      <c r="F979" s="578"/>
      <c r="G979" s="578"/>
    </row>
    <row r="980" spans="1:7">
      <c r="A980" s="218"/>
      <c r="B980" s="218"/>
      <c r="C980" s="578"/>
      <c r="D980" s="578"/>
      <c r="E980" s="578"/>
      <c r="F980" s="578"/>
      <c r="G980" s="578"/>
    </row>
    <row r="981" spans="1:7">
      <c r="A981" s="218"/>
      <c r="B981" s="218"/>
      <c r="C981" s="578"/>
      <c r="D981" s="578"/>
      <c r="E981" s="578"/>
      <c r="F981" s="578"/>
      <c r="G981" s="578"/>
    </row>
    <row r="982" spans="1:7">
      <c r="A982" s="218"/>
      <c r="B982" s="218"/>
      <c r="C982" s="578"/>
      <c r="D982" s="578"/>
      <c r="E982" s="578"/>
      <c r="F982" s="578"/>
      <c r="G982" s="578"/>
    </row>
    <row r="983" spans="1:7">
      <c r="A983" s="218"/>
      <c r="B983" s="218"/>
      <c r="C983" s="578"/>
      <c r="D983" s="578"/>
      <c r="E983" s="578"/>
      <c r="F983" s="578"/>
      <c r="G983" s="578"/>
    </row>
    <row r="984" spans="1:7">
      <c r="A984" s="218"/>
      <c r="B984" s="218"/>
      <c r="C984" s="578"/>
      <c r="D984" s="578"/>
      <c r="E984" s="578"/>
      <c r="F984" s="578"/>
      <c r="G984" s="578"/>
    </row>
    <row r="985" spans="1:7">
      <c r="A985" s="218"/>
      <c r="B985" s="218"/>
      <c r="C985" s="578"/>
      <c r="D985" s="578"/>
      <c r="E985" s="578"/>
      <c r="F985" s="578"/>
      <c r="G985" s="578"/>
    </row>
    <row r="986" spans="1:7">
      <c r="A986" s="218"/>
      <c r="B986" s="218"/>
      <c r="C986" s="578"/>
      <c r="D986" s="578"/>
      <c r="E986" s="578"/>
      <c r="F986" s="578"/>
      <c r="G986" s="578"/>
    </row>
    <row r="987" spans="1:7">
      <c r="A987" s="218"/>
      <c r="B987" s="218"/>
      <c r="C987" s="578"/>
      <c r="D987" s="578"/>
      <c r="E987" s="578"/>
      <c r="F987" s="578"/>
      <c r="G987" s="578"/>
    </row>
    <row r="988" spans="1:7">
      <c r="A988" s="218"/>
      <c r="B988" s="218"/>
      <c r="C988" s="578"/>
      <c r="D988" s="578"/>
      <c r="E988" s="578"/>
      <c r="F988" s="578"/>
      <c r="G988" s="578"/>
    </row>
    <row r="989" spans="1:7">
      <c r="A989" s="218"/>
      <c r="B989" s="218"/>
      <c r="C989" s="578"/>
      <c r="D989" s="578"/>
      <c r="E989" s="578"/>
      <c r="F989" s="578"/>
      <c r="G989" s="578"/>
    </row>
    <row r="990" spans="1:7">
      <c r="A990" s="218"/>
      <c r="B990" s="218"/>
      <c r="C990" s="578"/>
      <c r="D990" s="578"/>
      <c r="E990" s="578"/>
      <c r="F990" s="578"/>
      <c r="G990" s="578"/>
    </row>
    <row r="991" spans="1:7">
      <c r="A991" s="218"/>
      <c r="B991" s="218"/>
      <c r="C991" s="578"/>
      <c r="D991" s="578"/>
      <c r="E991" s="578"/>
      <c r="F991" s="578"/>
      <c r="G991" s="578"/>
    </row>
    <row r="992" spans="1:7">
      <c r="A992" s="218"/>
      <c r="B992" s="218"/>
      <c r="C992" s="578"/>
      <c r="D992" s="578"/>
      <c r="E992" s="578"/>
      <c r="F992" s="578"/>
      <c r="G992" s="578"/>
    </row>
    <row r="993" spans="1:7">
      <c r="A993" s="218"/>
      <c r="B993" s="218"/>
      <c r="C993" s="578"/>
      <c r="D993" s="578"/>
      <c r="E993" s="578"/>
      <c r="F993" s="578"/>
      <c r="G993" s="578"/>
    </row>
    <row r="994" spans="1:7">
      <c r="A994" s="218"/>
      <c r="B994" s="218"/>
      <c r="C994" s="578"/>
      <c r="D994" s="578"/>
      <c r="E994" s="578"/>
      <c r="F994" s="578"/>
      <c r="G994" s="578"/>
    </row>
    <row r="995" spans="1:7">
      <c r="A995" s="218"/>
      <c r="B995" s="218"/>
      <c r="C995" s="578"/>
      <c r="D995" s="578"/>
      <c r="E995" s="578"/>
      <c r="F995" s="578"/>
      <c r="G995" s="578"/>
    </row>
    <row r="996" spans="1:7">
      <c r="A996" s="218"/>
      <c r="B996" s="218"/>
      <c r="C996" s="578"/>
      <c r="D996" s="578"/>
      <c r="E996" s="578"/>
      <c r="F996" s="578"/>
      <c r="G996" s="578"/>
    </row>
    <row r="997" spans="1:7">
      <c r="A997" s="218"/>
      <c r="B997" s="218"/>
      <c r="C997" s="578"/>
      <c r="D997" s="578"/>
      <c r="E997" s="578"/>
      <c r="F997" s="578"/>
      <c r="G997" s="578"/>
    </row>
    <row r="998" spans="1:7">
      <c r="A998" s="218"/>
      <c r="B998" s="218"/>
      <c r="C998" s="578"/>
      <c r="D998" s="578"/>
      <c r="E998" s="578"/>
      <c r="F998" s="578"/>
      <c r="G998" s="578"/>
    </row>
    <row r="999" spans="1:7">
      <c r="A999" s="218"/>
      <c r="B999" s="218"/>
      <c r="C999" s="578"/>
      <c r="D999" s="578"/>
      <c r="E999" s="578"/>
      <c r="F999" s="578"/>
      <c r="G999" s="578"/>
    </row>
    <row r="1000" spans="1:7">
      <c r="A1000" s="218"/>
      <c r="B1000" s="218"/>
      <c r="C1000" s="578"/>
      <c r="D1000" s="578"/>
      <c r="E1000" s="578"/>
      <c r="F1000" s="578"/>
      <c r="G1000" s="578"/>
    </row>
  </sheetData>
  <mergeCells count="19">
    <mergeCell ref="A6:G6"/>
    <mergeCell ref="A7:A11"/>
    <mergeCell ref="B7:B11"/>
    <mergeCell ref="C7:G7"/>
    <mergeCell ref="C8:G8"/>
    <mergeCell ref="C9:E9"/>
    <mergeCell ref="F9:G9"/>
    <mergeCell ref="C10:E10"/>
    <mergeCell ref="F10:G10"/>
    <mergeCell ref="A132:B132"/>
    <mergeCell ref="A141:B141"/>
    <mergeCell ref="A154:B154"/>
    <mergeCell ref="A168:B168"/>
    <mergeCell ref="A13:B13"/>
    <mergeCell ref="A45:B45"/>
    <mergeCell ref="A81:B81"/>
    <mergeCell ref="A94:B94"/>
    <mergeCell ref="A105:B105"/>
    <mergeCell ref="A115:B115"/>
  </mergeCells>
  <pageMargins left="0.25" right="0.25" top="0.75" bottom="0.75" header="0.3" footer="0.3"/>
  <pageSetup paperSize="9" scale="5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6"/>
  <sheetViews>
    <sheetView topLeftCell="A82" zoomScale="90" zoomScaleNormal="90" workbookViewId="0">
      <selection activeCell="G93" sqref="G93"/>
    </sheetView>
  </sheetViews>
  <sheetFormatPr defaultColWidth="14.44140625" defaultRowHeight="14.4"/>
  <cols>
    <col min="1" max="1" width="5" style="7" customWidth="1"/>
    <col min="2" max="2" width="42.88671875" style="7" customWidth="1"/>
    <col min="3" max="3" width="18.5546875" style="7" customWidth="1"/>
    <col min="4" max="4" width="18.44140625" style="7" customWidth="1"/>
    <col min="5" max="5" width="36.6640625" style="7" customWidth="1"/>
    <col min="6" max="8" width="15.6640625" style="812" customWidth="1"/>
    <col min="9" max="12" width="15.6640625" style="7" customWidth="1"/>
    <col min="13" max="14" width="21.6640625" style="7" customWidth="1"/>
    <col min="15" max="17" width="15.33203125" style="7" customWidth="1"/>
    <col min="18" max="18" width="44.5546875" style="7" customWidth="1"/>
    <col min="19" max="23" width="8.6640625" style="7" customWidth="1"/>
    <col min="24" max="16384" width="14.44140625" style="7"/>
  </cols>
  <sheetData>
    <row r="1" spans="1:24">
      <c r="K1" s="351"/>
      <c r="L1" s="351"/>
      <c r="M1" s="659"/>
      <c r="N1" s="659"/>
      <c r="O1" s="659"/>
      <c r="P1" s="660"/>
      <c r="Q1" s="660"/>
      <c r="R1" s="661" t="s">
        <v>522</v>
      </c>
    </row>
    <row r="2" spans="1:24">
      <c r="K2" s="351"/>
      <c r="L2" s="351"/>
      <c r="M2" s="659"/>
      <c r="N2" s="659"/>
      <c r="O2" s="659"/>
      <c r="P2" s="660"/>
      <c r="Q2" s="660"/>
      <c r="R2" s="661" t="s">
        <v>148</v>
      </c>
    </row>
    <row r="3" spans="1:24">
      <c r="K3" s="351"/>
      <c r="L3" s="351"/>
      <c r="M3" s="659"/>
      <c r="N3" s="659"/>
      <c r="O3" s="659"/>
      <c r="P3" s="661"/>
      <c r="Q3" s="661"/>
      <c r="R3" s="661" t="s">
        <v>109</v>
      </c>
    </row>
    <row r="4" spans="1:24">
      <c r="Q4" s="351"/>
      <c r="R4" s="579" t="s">
        <v>142</v>
      </c>
      <c r="S4" s="659"/>
      <c r="T4" s="659"/>
      <c r="U4" s="659"/>
      <c r="V4" s="661"/>
      <c r="W4" s="661"/>
      <c r="X4" s="661" t="s">
        <v>142</v>
      </c>
    </row>
    <row r="5" spans="1:24">
      <c r="H5" s="828"/>
      <c r="I5" s="351"/>
      <c r="J5" s="659"/>
      <c r="K5" s="659"/>
      <c r="L5" s="659"/>
      <c r="M5" s="659"/>
      <c r="N5" s="659"/>
      <c r="O5" s="659"/>
      <c r="P5" s="660"/>
      <c r="Q5" s="660"/>
      <c r="R5" s="579" t="s">
        <v>141</v>
      </c>
    </row>
    <row r="6" spans="1:24" ht="32.25" customHeight="1">
      <c r="A6" s="1056" t="s">
        <v>549</v>
      </c>
      <c r="B6" s="1056"/>
      <c r="C6" s="1056"/>
      <c r="D6" s="1056"/>
      <c r="E6" s="1056"/>
      <c r="F6" s="1056"/>
      <c r="G6" s="1056"/>
      <c r="H6" s="1056"/>
      <c r="I6" s="1056"/>
      <c r="J6" s="1056"/>
      <c r="K6" s="1056"/>
      <c r="L6" s="1056"/>
      <c r="M6" s="1056"/>
      <c r="N6" s="1056"/>
      <c r="O6" s="1056"/>
      <c r="P6" s="1056"/>
      <c r="Q6" s="1056"/>
      <c r="R6" s="1056"/>
    </row>
    <row r="7" spans="1:24">
      <c r="A7" s="1057" t="s">
        <v>110</v>
      </c>
      <c r="B7" s="1058" t="s">
        <v>222</v>
      </c>
      <c r="C7" s="944" t="s">
        <v>111</v>
      </c>
      <c r="D7" s="944"/>
      <c r="E7" s="944"/>
      <c r="F7" s="944"/>
      <c r="G7" s="944"/>
      <c r="H7" s="944"/>
      <c r="I7" s="944"/>
      <c r="J7" s="944"/>
      <c r="K7" s="944"/>
      <c r="L7" s="944"/>
      <c r="M7" s="944"/>
      <c r="N7" s="944"/>
      <c r="O7" s="944"/>
      <c r="P7" s="944"/>
      <c r="Q7" s="944"/>
      <c r="R7" s="944"/>
    </row>
    <row r="8" spans="1:24" ht="27.75" customHeight="1">
      <c r="A8" s="955"/>
      <c r="B8" s="957"/>
      <c r="C8" s="920" t="s">
        <v>112</v>
      </c>
      <c r="D8" s="920"/>
      <c r="E8" s="920"/>
      <c r="F8" s="920"/>
      <c r="G8" s="920"/>
      <c r="H8" s="920"/>
      <c r="I8" s="920"/>
      <c r="J8" s="920"/>
      <c r="K8" s="920"/>
      <c r="L8" s="920"/>
      <c r="M8" s="920"/>
      <c r="N8" s="920"/>
      <c r="O8" s="920"/>
      <c r="P8" s="920"/>
      <c r="Q8" s="920"/>
      <c r="R8" s="920"/>
    </row>
    <row r="9" spans="1:24" ht="69" customHeight="1">
      <c r="A9" s="955"/>
      <c r="B9" s="957"/>
      <c r="C9" s="1059" t="s">
        <v>305</v>
      </c>
      <c r="D9" s="1059"/>
      <c r="E9" s="801" t="s">
        <v>306</v>
      </c>
      <c r="F9" s="1060" t="s">
        <v>307</v>
      </c>
      <c r="G9" s="1061"/>
      <c r="H9" s="1062"/>
      <c r="I9" s="1063" t="s">
        <v>308</v>
      </c>
      <c r="J9" s="1064"/>
      <c r="K9" s="1064"/>
      <c r="L9" s="1065"/>
      <c r="M9" s="1063" t="s">
        <v>309</v>
      </c>
      <c r="N9" s="1065"/>
      <c r="O9" s="1060" t="s">
        <v>310</v>
      </c>
      <c r="P9" s="1061"/>
      <c r="Q9" s="1062"/>
      <c r="R9" s="802" t="s">
        <v>311</v>
      </c>
    </row>
    <row r="10" spans="1:24" ht="39.6">
      <c r="A10" s="955"/>
      <c r="B10" s="957"/>
      <c r="C10" s="1048" t="s">
        <v>217</v>
      </c>
      <c r="D10" s="1050"/>
      <c r="E10" s="662" t="s">
        <v>217</v>
      </c>
      <c r="F10" s="1048" t="s">
        <v>217</v>
      </c>
      <c r="G10" s="1049"/>
      <c r="H10" s="1050"/>
      <c r="I10" s="1045" t="s">
        <v>220</v>
      </c>
      <c r="J10" s="1046"/>
      <c r="K10" s="1046"/>
      <c r="L10" s="1047"/>
      <c r="M10" s="1045" t="s">
        <v>217</v>
      </c>
      <c r="N10" s="1047"/>
      <c r="O10" s="1048" t="s">
        <v>312</v>
      </c>
      <c r="P10" s="1049"/>
      <c r="Q10" s="1050"/>
      <c r="R10" s="240" t="s">
        <v>220</v>
      </c>
    </row>
    <row r="11" spans="1:24">
      <c r="A11" s="955"/>
      <c r="B11" s="955"/>
      <c r="C11" s="663" t="s">
        <v>417</v>
      </c>
      <c r="D11" s="663" t="s">
        <v>420</v>
      </c>
      <c r="E11" s="663" t="s">
        <v>423</v>
      </c>
      <c r="F11" s="813" t="s">
        <v>163</v>
      </c>
      <c r="G11" s="813" t="s">
        <v>175</v>
      </c>
      <c r="H11" s="813" t="s">
        <v>173</v>
      </c>
      <c r="I11" s="82" t="s">
        <v>164</v>
      </c>
      <c r="J11" s="82" t="s">
        <v>424</v>
      </c>
      <c r="K11" s="82" t="s">
        <v>425</v>
      </c>
      <c r="L11" s="82" t="s">
        <v>169</v>
      </c>
      <c r="M11" s="82" t="s">
        <v>426</v>
      </c>
      <c r="N11" s="82" t="s">
        <v>177</v>
      </c>
      <c r="O11" s="663" t="s">
        <v>428</v>
      </c>
      <c r="P11" s="663" t="s">
        <v>427</v>
      </c>
      <c r="Q11" s="663" t="s">
        <v>180</v>
      </c>
      <c r="R11" s="240" t="s">
        <v>429</v>
      </c>
    </row>
    <row r="12" spans="1:24">
      <c r="A12" s="955"/>
      <c r="B12" s="955"/>
      <c r="C12" s="82" t="s">
        <v>418</v>
      </c>
      <c r="D12" s="82" t="s">
        <v>421</v>
      </c>
      <c r="E12" s="82" t="s">
        <v>453</v>
      </c>
      <c r="F12" s="814" t="s">
        <v>448</v>
      </c>
      <c r="G12" s="814" t="s">
        <v>450</v>
      </c>
      <c r="H12" s="814" t="s">
        <v>545</v>
      </c>
      <c r="I12" s="82" t="s">
        <v>448</v>
      </c>
      <c r="J12" s="82" t="s">
        <v>447</v>
      </c>
      <c r="K12" s="82" t="s">
        <v>444</v>
      </c>
      <c r="L12" s="82" t="s">
        <v>442</v>
      </c>
      <c r="M12" s="82" t="s">
        <v>440</v>
      </c>
      <c r="N12" s="82" t="s">
        <v>439</v>
      </c>
      <c r="O12" s="82" t="s">
        <v>436</v>
      </c>
      <c r="P12" s="82" t="s">
        <v>435</v>
      </c>
      <c r="Q12" s="82" t="s">
        <v>432</v>
      </c>
      <c r="R12" s="240" t="s">
        <v>430</v>
      </c>
    </row>
    <row r="13" spans="1:24">
      <c r="A13" s="955"/>
      <c r="B13" s="955"/>
      <c r="C13" s="82" t="s">
        <v>419</v>
      </c>
      <c r="D13" s="82" t="s">
        <v>422</v>
      </c>
      <c r="E13" s="82" t="s">
        <v>454</v>
      </c>
      <c r="F13" s="814" t="s">
        <v>452</v>
      </c>
      <c r="G13" s="814" t="s">
        <v>451</v>
      </c>
      <c r="H13" s="814" t="s">
        <v>546</v>
      </c>
      <c r="I13" s="82" t="s">
        <v>449</v>
      </c>
      <c r="J13" s="82" t="s">
        <v>446</v>
      </c>
      <c r="K13" s="82" t="s">
        <v>445</v>
      </c>
      <c r="L13" s="82" t="s">
        <v>443</v>
      </c>
      <c r="M13" s="82" t="s">
        <v>441</v>
      </c>
      <c r="N13" s="82" t="s">
        <v>438</v>
      </c>
      <c r="O13" s="664" t="s">
        <v>437</v>
      </c>
      <c r="P13" s="664" t="s">
        <v>434</v>
      </c>
      <c r="Q13" s="664" t="s">
        <v>433</v>
      </c>
      <c r="R13" s="240" t="s">
        <v>431</v>
      </c>
    </row>
    <row r="14" spans="1:24" ht="60.75" customHeight="1">
      <c r="A14" s="956"/>
      <c r="B14" s="956"/>
      <c r="C14" s="932" t="s">
        <v>313</v>
      </c>
      <c r="D14" s="1054"/>
      <c r="E14" s="1054"/>
      <c r="F14" s="1054"/>
      <c r="G14" s="1054"/>
      <c r="H14" s="1055"/>
      <c r="I14" s="932" t="s">
        <v>314</v>
      </c>
      <c r="J14" s="1054"/>
      <c r="K14" s="1054"/>
      <c r="L14" s="1054"/>
      <c r="M14" s="1054"/>
      <c r="N14" s="1055"/>
      <c r="O14" s="1051" t="s">
        <v>314</v>
      </c>
      <c r="P14" s="1052"/>
      <c r="Q14" s="1053"/>
      <c r="R14" s="221" t="s">
        <v>313</v>
      </c>
    </row>
    <row r="15" spans="1:24">
      <c r="A15" s="311">
        <v>1</v>
      </c>
      <c r="B15" s="311">
        <v>2</v>
      </c>
      <c r="C15" s="311">
        <v>3</v>
      </c>
      <c r="D15" s="311">
        <v>4</v>
      </c>
      <c r="E15" s="311">
        <v>5</v>
      </c>
      <c r="F15" s="815">
        <v>6</v>
      </c>
      <c r="G15" s="815">
        <v>7</v>
      </c>
      <c r="H15" s="815">
        <v>8</v>
      </c>
      <c r="I15" s="311">
        <v>9</v>
      </c>
      <c r="J15" s="311">
        <v>10</v>
      </c>
      <c r="K15" s="311">
        <v>11</v>
      </c>
      <c r="L15" s="311">
        <v>12</v>
      </c>
      <c r="M15" s="311">
        <v>13</v>
      </c>
      <c r="N15" s="311">
        <v>14</v>
      </c>
      <c r="O15" s="311">
        <v>15</v>
      </c>
      <c r="P15" s="311">
        <v>16</v>
      </c>
      <c r="Q15" s="311">
        <v>17</v>
      </c>
      <c r="R15" s="311">
        <v>18</v>
      </c>
    </row>
    <row r="16" spans="1:24">
      <c r="A16" s="1040" t="s">
        <v>191</v>
      </c>
      <c r="B16" s="933"/>
      <c r="C16" s="594"/>
      <c r="D16" s="594"/>
      <c r="E16" s="594"/>
      <c r="F16" s="816"/>
      <c r="G16" s="816"/>
      <c r="H16" s="829"/>
      <c r="I16" s="594"/>
      <c r="J16" s="594"/>
      <c r="K16" s="594"/>
      <c r="L16" s="594"/>
      <c r="M16" s="594"/>
      <c r="N16" s="617"/>
      <c r="O16" s="665"/>
      <c r="P16" s="665"/>
      <c r="Q16" s="666"/>
      <c r="R16" s="667"/>
    </row>
    <row r="17" spans="1:18">
      <c r="A17" s="82">
        <v>1</v>
      </c>
      <c r="B17" s="22" t="s">
        <v>114</v>
      </c>
      <c r="C17" s="668"/>
      <c r="D17" s="669"/>
      <c r="E17" s="668"/>
      <c r="F17" s="817"/>
      <c r="G17" s="817"/>
      <c r="H17" s="817"/>
      <c r="I17" s="668"/>
      <c r="J17" s="668"/>
      <c r="K17" s="668"/>
      <c r="L17" s="668"/>
      <c r="M17" s="668"/>
      <c r="N17" s="670"/>
      <c r="O17" s="603"/>
      <c r="P17" s="603"/>
      <c r="Q17" s="671"/>
      <c r="R17" s="668"/>
    </row>
    <row r="18" spans="1:18">
      <c r="A18" s="82">
        <v>2</v>
      </c>
      <c r="B18" s="22" t="s">
        <v>115</v>
      </c>
      <c r="C18" s="668"/>
      <c r="D18" s="672"/>
      <c r="E18" s="668"/>
      <c r="F18" s="818"/>
      <c r="G18" s="818"/>
      <c r="H18" s="818"/>
      <c r="I18" s="668"/>
      <c r="J18" s="668"/>
      <c r="K18" s="668"/>
      <c r="L18" s="668"/>
      <c r="M18" s="668"/>
      <c r="N18" s="674"/>
      <c r="O18" s="675"/>
      <c r="P18" s="675"/>
      <c r="Q18" s="673"/>
      <c r="R18" s="668"/>
    </row>
    <row r="19" spans="1:18">
      <c r="A19" s="82">
        <v>3</v>
      </c>
      <c r="B19" s="22" t="s">
        <v>116</v>
      </c>
      <c r="C19" s="668"/>
      <c r="D19" s="672"/>
      <c r="E19" s="668"/>
      <c r="F19" s="818"/>
      <c r="G19" s="818"/>
      <c r="H19" s="818"/>
      <c r="I19" s="668"/>
      <c r="J19" s="668"/>
      <c r="K19" s="668"/>
      <c r="L19" s="668"/>
      <c r="M19" s="668"/>
      <c r="N19" s="674"/>
      <c r="O19" s="668"/>
      <c r="P19" s="668"/>
      <c r="Q19" s="673"/>
      <c r="R19" s="668"/>
    </row>
    <row r="20" spans="1:18">
      <c r="A20" s="82">
        <v>4</v>
      </c>
      <c r="B20" s="22" t="s">
        <v>117</v>
      </c>
      <c r="C20" s="668"/>
      <c r="D20" s="668"/>
      <c r="E20" s="668"/>
      <c r="F20" s="818"/>
      <c r="G20" s="818"/>
      <c r="H20" s="818"/>
      <c r="I20" s="668"/>
      <c r="J20" s="668"/>
      <c r="K20" s="668"/>
      <c r="L20" s="668"/>
      <c r="M20" s="668"/>
      <c r="N20" s="674"/>
      <c r="O20" s="668"/>
      <c r="P20" s="668"/>
      <c r="Q20" s="673"/>
      <c r="R20" s="668"/>
    </row>
    <row r="21" spans="1:18">
      <c r="A21" s="82">
        <v>5</v>
      </c>
      <c r="B21" s="22" t="s">
        <v>118</v>
      </c>
      <c r="C21" s="668">
        <v>2</v>
      </c>
      <c r="D21" s="668">
        <v>1</v>
      </c>
      <c r="E21" s="668"/>
      <c r="F21" s="818"/>
      <c r="G21" s="818"/>
      <c r="H21" s="818"/>
      <c r="I21" s="668"/>
      <c r="J21" s="668"/>
      <c r="K21" s="668"/>
      <c r="L21" s="668"/>
      <c r="M21" s="668"/>
      <c r="N21" s="674"/>
      <c r="O21" s="668"/>
      <c r="P21" s="668"/>
      <c r="Q21" s="673"/>
      <c r="R21" s="668"/>
    </row>
    <row r="22" spans="1:18">
      <c r="A22" s="82">
        <v>6</v>
      </c>
      <c r="B22" s="22" t="s">
        <v>119</v>
      </c>
      <c r="C22" s="668"/>
      <c r="D22" s="668"/>
      <c r="E22" s="668"/>
      <c r="F22" s="818"/>
      <c r="G22" s="818"/>
      <c r="H22" s="818"/>
      <c r="I22" s="668"/>
      <c r="J22" s="668"/>
      <c r="K22" s="668"/>
      <c r="L22" s="668"/>
      <c r="M22" s="668"/>
      <c r="N22" s="674"/>
      <c r="O22" s="668"/>
      <c r="P22" s="668"/>
      <c r="Q22" s="673"/>
      <c r="R22" s="668"/>
    </row>
    <row r="23" spans="1:18">
      <c r="A23" s="82">
        <v>7</v>
      </c>
      <c r="B23" s="22" t="s">
        <v>120</v>
      </c>
      <c r="C23" s="668"/>
      <c r="D23" s="668"/>
      <c r="E23" s="668"/>
      <c r="F23" s="818"/>
      <c r="G23" s="818">
        <v>1</v>
      </c>
      <c r="H23" s="818"/>
      <c r="I23" s="668"/>
      <c r="J23" s="668"/>
      <c r="K23" s="668"/>
      <c r="L23" s="668"/>
      <c r="M23" s="668"/>
      <c r="N23" s="674"/>
      <c r="O23" s="668"/>
      <c r="P23" s="668"/>
      <c r="Q23" s="673"/>
      <c r="R23" s="668"/>
    </row>
    <row r="24" spans="1:18">
      <c r="A24" s="82">
        <v>8</v>
      </c>
      <c r="B24" s="22" t="s">
        <v>122</v>
      </c>
      <c r="C24" s="668"/>
      <c r="D24" s="668"/>
      <c r="E24" s="668"/>
      <c r="F24" s="818"/>
      <c r="G24" s="818"/>
      <c r="H24" s="818"/>
      <c r="I24" s="668"/>
      <c r="J24" s="668"/>
      <c r="K24" s="668"/>
      <c r="L24" s="668"/>
      <c r="M24" s="668"/>
      <c r="N24" s="674"/>
      <c r="O24" s="668"/>
      <c r="P24" s="668"/>
      <c r="Q24" s="673"/>
      <c r="R24" s="668"/>
    </row>
    <row r="25" spans="1:18" ht="26.4">
      <c r="A25" s="82">
        <v>9</v>
      </c>
      <c r="B25" s="22" t="s">
        <v>128</v>
      </c>
      <c r="C25" s="668"/>
      <c r="D25" s="668">
        <v>1</v>
      </c>
      <c r="E25" s="668"/>
      <c r="F25" s="818"/>
      <c r="G25" s="818"/>
      <c r="H25" s="818"/>
      <c r="I25" s="668"/>
      <c r="J25" s="668"/>
      <c r="K25" s="668"/>
      <c r="L25" s="668"/>
      <c r="M25" s="668"/>
      <c r="N25" s="674"/>
      <c r="O25" s="668"/>
      <c r="P25" s="668"/>
      <c r="Q25" s="673"/>
      <c r="R25" s="668"/>
    </row>
    <row r="26" spans="1:18">
      <c r="A26" s="82">
        <v>10</v>
      </c>
      <c r="B26" s="22" t="s">
        <v>129</v>
      </c>
      <c r="C26" s="668"/>
      <c r="D26" s="668"/>
      <c r="E26" s="668"/>
      <c r="F26" s="818"/>
      <c r="G26" s="818"/>
      <c r="H26" s="818"/>
      <c r="I26" s="668"/>
      <c r="J26" s="668"/>
      <c r="K26" s="668"/>
      <c r="L26" s="668"/>
      <c r="M26" s="668"/>
      <c r="N26" s="674"/>
      <c r="O26" s="668"/>
      <c r="P26" s="668"/>
      <c r="Q26" s="673"/>
      <c r="R26" s="668"/>
    </row>
    <row r="27" spans="1:18" ht="26.4">
      <c r="A27" s="82">
        <v>11</v>
      </c>
      <c r="B27" s="22" t="s">
        <v>135</v>
      </c>
      <c r="C27" s="668"/>
      <c r="D27" s="668"/>
      <c r="E27" s="668"/>
      <c r="F27" s="818"/>
      <c r="G27" s="818"/>
      <c r="H27" s="818"/>
      <c r="I27" s="668"/>
      <c r="J27" s="668"/>
      <c r="K27" s="668"/>
      <c r="L27" s="668"/>
      <c r="M27" s="668"/>
      <c r="N27" s="674"/>
      <c r="O27" s="668"/>
      <c r="P27" s="668"/>
      <c r="Q27" s="673"/>
      <c r="R27" s="668"/>
    </row>
    <row r="28" spans="1:18">
      <c r="A28" s="82">
        <v>12</v>
      </c>
      <c r="B28" s="22" t="s">
        <v>133</v>
      </c>
      <c r="C28" s="668"/>
      <c r="D28" s="668"/>
      <c r="E28" s="668"/>
      <c r="F28" s="818"/>
      <c r="G28" s="818"/>
      <c r="H28" s="818"/>
      <c r="I28" s="668"/>
      <c r="J28" s="668"/>
      <c r="K28" s="668"/>
      <c r="L28" s="668"/>
      <c r="M28" s="668"/>
      <c r="N28" s="674"/>
      <c r="O28" s="668"/>
      <c r="P28" s="668"/>
      <c r="Q28" s="673"/>
      <c r="R28" s="668"/>
    </row>
    <row r="29" spans="1:18" ht="26.4">
      <c r="A29" s="82">
        <v>13</v>
      </c>
      <c r="B29" s="22" t="s">
        <v>131</v>
      </c>
      <c r="C29" s="668"/>
      <c r="D29" s="672"/>
      <c r="E29" s="668"/>
      <c r="F29" s="818"/>
      <c r="G29" s="818"/>
      <c r="H29" s="818"/>
      <c r="I29" s="668"/>
      <c r="J29" s="668"/>
      <c r="K29" s="668"/>
      <c r="L29" s="668"/>
      <c r="M29" s="668"/>
      <c r="N29" s="674"/>
      <c r="O29" s="668"/>
      <c r="P29" s="668"/>
      <c r="Q29" s="673"/>
      <c r="R29" s="668"/>
    </row>
    <row r="30" spans="1:18">
      <c r="A30" s="82">
        <v>14</v>
      </c>
      <c r="B30" s="22" t="s">
        <v>132</v>
      </c>
      <c r="C30" s="668"/>
      <c r="D30" s="672"/>
      <c r="E30" s="668"/>
      <c r="F30" s="819"/>
      <c r="G30" s="819"/>
      <c r="H30" s="819"/>
      <c r="I30" s="668"/>
      <c r="J30" s="668"/>
      <c r="K30" s="668"/>
      <c r="L30" s="668"/>
      <c r="M30" s="668"/>
      <c r="N30" s="674"/>
      <c r="O30" s="668"/>
      <c r="P30" s="668"/>
      <c r="Q30" s="673"/>
      <c r="R30" s="668"/>
    </row>
    <row r="31" spans="1:18">
      <c r="A31" s="82">
        <v>15</v>
      </c>
      <c r="B31" s="22" t="s">
        <v>143</v>
      </c>
      <c r="C31" s="668"/>
      <c r="D31" s="668"/>
      <c r="E31" s="668"/>
      <c r="F31" s="819"/>
      <c r="G31" s="819"/>
      <c r="H31" s="819"/>
      <c r="I31" s="668"/>
      <c r="J31" s="668"/>
      <c r="K31" s="668"/>
      <c r="L31" s="668"/>
      <c r="M31" s="668"/>
      <c r="N31" s="674"/>
      <c r="O31" s="668"/>
      <c r="P31" s="668"/>
      <c r="Q31" s="673"/>
      <c r="R31" s="668"/>
    </row>
    <row r="32" spans="1:18">
      <c r="A32" s="82">
        <v>16</v>
      </c>
      <c r="B32" s="22" t="s">
        <v>192</v>
      </c>
      <c r="D32" s="668">
        <v>1</v>
      </c>
      <c r="E32" s="668">
        <v>1</v>
      </c>
      <c r="F32" s="819"/>
      <c r="G32" s="819"/>
      <c r="H32" s="819"/>
      <c r="I32" s="668"/>
      <c r="J32" s="668"/>
      <c r="K32" s="668"/>
      <c r="L32" s="668"/>
      <c r="M32" s="668"/>
      <c r="N32" s="674"/>
      <c r="O32" s="668"/>
      <c r="P32" s="668"/>
      <c r="Q32" s="668"/>
      <c r="R32" s="668"/>
    </row>
    <row r="33" spans="1:18" ht="26.4">
      <c r="A33" s="82">
        <v>17</v>
      </c>
      <c r="B33" s="22" t="s">
        <v>130</v>
      </c>
      <c r="C33" s="668"/>
      <c r="D33" s="668"/>
      <c r="E33" s="668"/>
      <c r="F33" s="819"/>
      <c r="G33" s="819"/>
      <c r="H33" s="819"/>
      <c r="I33" s="668"/>
      <c r="J33" s="668"/>
      <c r="K33" s="668"/>
      <c r="L33" s="668"/>
      <c r="M33" s="668"/>
      <c r="N33" s="674"/>
      <c r="O33" s="668"/>
      <c r="P33" s="668"/>
      <c r="Q33" s="668"/>
      <c r="R33" s="668"/>
    </row>
    <row r="34" spans="1:18">
      <c r="A34" s="82">
        <v>18</v>
      </c>
      <c r="B34" s="22" t="s">
        <v>121</v>
      </c>
      <c r="C34" s="668"/>
      <c r="D34" s="668"/>
      <c r="E34" s="668"/>
      <c r="F34" s="819"/>
      <c r="G34" s="819"/>
      <c r="H34" s="819"/>
      <c r="I34" s="668"/>
      <c r="J34" s="668"/>
      <c r="K34" s="668"/>
      <c r="L34" s="668"/>
      <c r="M34" s="668"/>
      <c r="N34" s="674"/>
      <c r="O34" s="668">
        <v>12</v>
      </c>
      <c r="P34" s="668">
        <v>12</v>
      </c>
      <c r="Q34" s="668">
        <v>12</v>
      </c>
      <c r="R34" s="668"/>
    </row>
    <row r="35" spans="1:18">
      <c r="A35" s="82">
        <v>19</v>
      </c>
      <c r="B35" s="22" t="s">
        <v>134</v>
      </c>
      <c r="C35" s="668"/>
      <c r="D35" s="668"/>
      <c r="E35" s="668"/>
      <c r="F35" s="819"/>
      <c r="G35" s="819"/>
      <c r="H35" s="819"/>
      <c r="I35" s="668"/>
      <c r="J35" s="668"/>
      <c r="K35" s="668"/>
      <c r="L35" s="668"/>
      <c r="M35" s="668"/>
      <c r="N35" s="674"/>
      <c r="O35" s="668"/>
      <c r="P35" s="668"/>
      <c r="Q35" s="668"/>
      <c r="R35" s="668"/>
    </row>
    <row r="36" spans="1:18">
      <c r="A36" s="82">
        <v>20</v>
      </c>
      <c r="B36" s="22" t="s">
        <v>123</v>
      </c>
      <c r="C36" s="668">
        <v>1</v>
      </c>
      <c r="D36" s="668">
        <v>1</v>
      </c>
      <c r="E36" s="668"/>
      <c r="F36" s="819"/>
      <c r="G36" s="819"/>
      <c r="H36" s="819"/>
      <c r="I36" s="668"/>
      <c r="J36" s="668"/>
      <c r="K36" s="668"/>
      <c r="L36" s="668"/>
      <c r="M36" s="668"/>
      <c r="N36" s="674"/>
      <c r="O36" s="668"/>
      <c r="P36" s="668"/>
      <c r="Q36" s="668"/>
      <c r="R36" s="668"/>
    </row>
    <row r="37" spans="1:18">
      <c r="A37" s="82">
        <v>21</v>
      </c>
      <c r="B37" s="22" t="s">
        <v>124</v>
      </c>
      <c r="C37" s="668"/>
      <c r="D37" s="668"/>
      <c r="E37" s="668"/>
      <c r="F37" s="819"/>
      <c r="G37" s="819"/>
      <c r="H37" s="819"/>
      <c r="I37" s="668"/>
      <c r="J37" s="668"/>
      <c r="K37" s="668"/>
      <c r="L37" s="668"/>
      <c r="M37" s="668"/>
      <c r="N37" s="674"/>
      <c r="O37" s="668"/>
      <c r="P37" s="668"/>
      <c r="Q37" s="668"/>
      <c r="R37" s="668"/>
    </row>
    <row r="38" spans="1:18">
      <c r="A38" s="82">
        <v>22</v>
      </c>
      <c r="B38" s="22" t="s">
        <v>125</v>
      </c>
      <c r="C38" s="668"/>
      <c r="D38" s="668"/>
      <c r="E38" s="668"/>
      <c r="F38" s="819"/>
      <c r="G38" s="819"/>
      <c r="H38" s="819"/>
      <c r="I38" s="668"/>
      <c r="J38" s="668"/>
      <c r="K38" s="668"/>
      <c r="L38" s="668"/>
      <c r="M38" s="668"/>
      <c r="N38" s="674"/>
      <c r="O38" s="668"/>
      <c r="P38" s="668"/>
      <c r="Q38" s="668"/>
      <c r="R38" s="668"/>
    </row>
    <row r="39" spans="1:18">
      <c r="A39" s="82">
        <v>23</v>
      </c>
      <c r="B39" s="22" t="s">
        <v>126</v>
      </c>
      <c r="C39" s="668"/>
      <c r="D39" s="668"/>
      <c r="E39" s="668"/>
      <c r="F39" s="819"/>
      <c r="G39" s="819"/>
      <c r="H39" s="819"/>
      <c r="I39" s="668"/>
      <c r="J39" s="668"/>
      <c r="K39" s="668"/>
      <c r="L39" s="668"/>
      <c r="M39" s="668"/>
      <c r="N39" s="674"/>
      <c r="O39" s="668"/>
      <c r="P39" s="668"/>
      <c r="Q39" s="668"/>
      <c r="R39" s="668"/>
    </row>
    <row r="40" spans="1:18">
      <c r="A40" s="82">
        <v>24</v>
      </c>
      <c r="B40" s="22" t="s">
        <v>137</v>
      </c>
      <c r="C40" s="668"/>
      <c r="D40" s="668"/>
      <c r="E40" s="668"/>
      <c r="F40" s="819"/>
      <c r="G40" s="819"/>
      <c r="H40" s="819"/>
      <c r="I40" s="668"/>
      <c r="J40" s="668"/>
      <c r="K40" s="668"/>
      <c r="L40" s="668"/>
      <c r="M40" s="668"/>
      <c r="N40" s="674"/>
      <c r="O40" s="668"/>
      <c r="P40" s="668"/>
      <c r="Q40" s="668"/>
      <c r="R40" s="668"/>
    </row>
    <row r="41" spans="1:18">
      <c r="A41" s="82">
        <v>25</v>
      </c>
      <c r="B41" s="22" t="s">
        <v>127</v>
      </c>
      <c r="C41" s="668"/>
      <c r="D41" s="668">
        <v>1</v>
      </c>
      <c r="E41" s="668"/>
      <c r="F41" s="819"/>
      <c r="G41" s="819"/>
      <c r="H41" s="819"/>
      <c r="I41" s="668"/>
      <c r="J41" s="668"/>
      <c r="K41" s="668"/>
      <c r="L41" s="668"/>
      <c r="M41" s="668"/>
      <c r="N41" s="674"/>
      <c r="O41" s="668"/>
      <c r="P41" s="668"/>
      <c r="Q41" s="668"/>
      <c r="R41" s="668"/>
    </row>
    <row r="42" spans="1:18">
      <c r="A42" s="82">
        <v>26</v>
      </c>
      <c r="B42" s="22" t="s">
        <v>136</v>
      </c>
      <c r="C42" s="668"/>
      <c r="D42" s="668"/>
      <c r="E42" s="668"/>
      <c r="F42" s="819"/>
      <c r="G42" s="819"/>
      <c r="H42" s="819"/>
      <c r="I42" s="668"/>
      <c r="J42" s="668"/>
      <c r="K42" s="668"/>
      <c r="L42" s="668"/>
      <c r="M42" s="668"/>
      <c r="N42" s="674"/>
      <c r="O42" s="668"/>
      <c r="P42" s="668"/>
      <c r="Q42" s="668"/>
      <c r="R42" s="668"/>
    </row>
    <row r="43" spans="1:18">
      <c r="A43" s="82">
        <v>27</v>
      </c>
      <c r="B43" s="22" t="s">
        <v>138</v>
      </c>
      <c r="C43" s="668"/>
      <c r="D43" s="668"/>
      <c r="E43" s="668"/>
      <c r="F43" s="819"/>
      <c r="G43" s="819"/>
      <c r="H43" s="819"/>
      <c r="I43" s="668"/>
      <c r="J43" s="668"/>
      <c r="K43" s="668"/>
      <c r="L43" s="668"/>
      <c r="M43" s="668"/>
      <c r="N43" s="674"/>
      <c r="O43" s="668">
        <v>13</v>
      </c>
      <c r="P43" s="668">
        <v>13</v>
      </c>
      <c r="Q43" s="668">
        <v>13</v>
      </c>
      <c r="R43" s="668"/>
    </row>
    <row r="44" spans="1:18" ht="26.4">
      <c r="A44" s="82">
        <v>28</v>
      </c>
      <c r="B44" s="22" t="s">
        <v>139</v>
      </c>
      <c r="C44" s="668"/>
      <c r="D44" s="672"/>
      <c r="E44" s="668"/>
      <c r="F44" s="818"/>
      <c r="G44" s="818"/>
      <c r="H44" s="818"/>
      <c r="I44" s="668"/>
      <c r="J44" s="668"/>
      <c r="K44" s="668"/>
      <c r="L44" s="668"/>
      <c r="M44" s="668"/>
      <c r="N44" s="674"/>
      <c r="O44" s="668"/>
      <c r="P44" s="668"/>
      <c r="Q44" s="668"/>
      <c r="R44" s="668"/>
    </row>
    <row r="45" spans="1:18">
      <c r="A45" s="82">
        <v>29</v>
      </c>
      <c r="B45" s="22" t="s">
        <v>150</v>
      </c>
      <c r="C45" s="668"/>
      <c r="D45" s="672"/>
      <c r="E45" s="668"/>
      <c r="F45" s="818"/>
      <c r="G45" s="818"/>
      <c r="H45" s="818"/>
      <c r="I45" s="668"/>
      <c r="J45" s="668"/>
      <c r="K45" s="668"/>
      <c r="L45" s="668"/>
      <c r="M45" s="668"/>
      <c r="N45" s="674"/>
      <c r="O45" s="668"/>
      <c r="P45" s="668"/>
      <c r="Q45" s="673"/>
      <c r="R45" s="668"/>
    </row>
    <row r="46" spans="1:18" ht="26.4">
      <c r="A46" s="82">
        <v>30</v>
      </c>
      <c r="B46" s="22" t="s">
        <v>140</v>
      </c>
      <c r="C46" s="668"/>
      <c r="D46" s="672"/>
      <c r="E46" s="668"/>
      <c r="F46" s="818"/>
      <c r="G46" s="818"/>
      <c r="H46" s="818"/>
      <c r="I46" s="668"/>
      <c r="J46" s="668"/>
      <c r="K46" s="668"/>
      <c r="L46" s="668"/>
      <c r="M46" s="668"/>
      <c r="N46" s="674"/>
      <c r="O46" s="668"/>
      <c r="P46" s="668"/>
      <c r="Q46" s="673"/>
      <c r="R46" s="668"/>
    </row>
    <row r="47" spans="1:18">
      <c r="A47" s="91"/>
      <c r="B47" s="92" t="s">
        <v>113</v>
      </c>
      <c r="C47" s="636">
        <f t="shared" ref="C47:N47" si="0">SUM(C17:C46)</f>
        <v>3</v>
      </c>
      <c r="D47" s="636">
        <f t="shared" si="0"/>
        <v>5</v>
      </c>
      <c r="E47" s="636">
        <f t="shared" ref="E47" si="1">SUM(E17:E46)</f>
        <v>1</v>
      </c>
      <c r="F47" s="820">
        <f t="shared" si="0"/>
        <v>0</v>
      </c>
      <c r="G47" s="820">
        <f t="shared" si="0"/>
        <v>1</v>
      </c>
      <c r="H47" s="820">
        <f t="shared" si="0"/>
        <v>0</v>
      </c>
      <c r="I47" s="636">
        <f t="shared" si="0"/>
        <v>0</v>
      </c>
      <c r="J47" s="636">
        <f t="shared" si="0"/>
        <v>0</v>
      </c>
      <c r="K47" s="636">
        <f t="shared" si="0"/>
        <v>0</v>
      </c>
      <c r="L47" s="636">
        <f t="shared" si="0"/>
        <v>0</v>
      </c>
      <c r="M47" s="636">
        <f t="shared" si="0"/>
        <v>0</v>
      </c>
      <c r="N47" s="636">
        <f t="shared" si="0"/>
        <v>0</v>
      </c>
      <c r="O47" s="636">
        <f>SUM(O17:O46)</f>
        <v>25</v>
      </c>
      <c r="P47" s="636">
        <f>SUM(P17:P46)</f>
        <v>25</v>
      </c>
      <c r="Q47" s="636">
        <f>SUM(Q17:Q46)</f>
        <v>25</v>
      </c>
      <c r="R47" s="667">
        <f t="shared" ref="R47" si="2">SUM(R17:R46)</f>
        <v>0</v>
      </c>
    </row>
    <row r="48" spans="1:18">
      <c r="A48" s="1040" t="s">
        <v>0</v>
      </c>
      <c r="B48" s="933"/>
      <c r="C48" s="594"/>
      <c r="D48" s="594"/>
      <c r="E48" s="594"/>
      <c r="F48" s="816"/>
      <c r="G48" s="816"/>
      <c r="H48" s="829"/>
      <c r="I48" s="594"/>
      <c r="J48" s="594"/>
      <c r="K48" s="594"/>
      <c r="L48" s="594"/>
      <c r="M48" s="594"/>
      <c r="N48" s="617"/>
      <c r="O48" s="665"/>
      <c r="P48" s="665"/>
      <c r="Q48" s="666"/>
      <c r="R48" s="667"/>
    </row>
    <row r="49" spans="1:18">
      <c r="A49" s="82">
        <v>1</v>
      </c>
      <c r="B49" s="22" t="s">
        <v>1</v>
      </c>
      <c r="C49" s="676"/>
      <c r="D49" s="677"/>
      <c r="E49" s="676"/>
      <c r="F49" s="821">
        <v>1</v>
      </c>
      <c r="G49" s="821"/>
      <c r="H49" s="830"/>
      <c r="I49" s="676">
        <v>1</v>
      </c>
      <c r="J49" s="676"/>
      <c r="K49" s="676"/>
      <c r="L49" s="676"/>
      <c r="M49" s="676">
        <v>1</v>
      </c>
      <c r="N49" s="678"/>
      <c r="O49" s="676"/>
      <c r="P49" s="676"/>
      <c r="Q49" s="677"/>
      <c r="R49" s="676"/>
    </row>
    <row r="50" spans="1:18">
      <c r="A50" s="82">
        <v>2</v>
      </c>
      <c r="B50" s="22" t="s">
        <v>2</v>
      </c>
      <c r="C50" s="676"/>
      <c r="D50" s="679"/>
      <c r="E50" s="676"/>
      <c r="F50" s="821"/>
      <c r="G50" s="821"/>
      <c r="H50" s="831">
        <v>1</v>
      </c>
      <c r="I50" s="676"/>
      <c r="J50" s="676"/>
      <c r="K50" s="676"/>
      <c r="L50" s="676"/>
      <c r="M50" s="676"/>
      <c r="N50" s="680"/>
      <c r="O50" s="676"/>
      <c r="P50" s="676"/>
      <c r="Q50" s="679"/>
      <c r="R50" s="676"/>
    </row>
    <row r="51" spans="1:18">
      <c r="A51" s="82">
        <v>3</v>
      </c>
      <c r="B51" s="22" t="s">
        <v>3</v>
      </c>
      <c r="C51" s="676">
        <v>1</v>
      </c>
      <c r="D51" s="679"/>
      <c r="E51" s="676">
        <v>1</v>
      </c>
      <c r="F51" s="821"/>
      <c r="G51" s="821"/>
      <c r="H51" s="831"/>
      <c r="I51" s="676"/>
      <c r="J51" s="676">
        <v>1</v>
      </c>
      <c r="K51" s="676"/>
      <c r="L51" s="676"/>
      <c r="M51" s="676"/>
      <c r="N51" s="680"/>
      <c r="O51" s="676"/>
      <c r="P51" s="676"/>
      <c r="Q51" s="679"/>
      <c r="R51" s="676"/>
    </row>
    <row r="52" spans="1:18">
      <c r="A52" s="82">
        <v>4</v>
      </c>
      <c r="B52" s="22" t="s">
        <v>4</v>
      </c>
      <c r="C52" s="676">
        <v>1</v>
      </c>
      <c r="D52" s="676">
        <v>1</v>
      </c>
      <c r="E52" s="676">
        <v>1</v>
      </c>
      <c r="F52" s="821"/>
      <c r="G52" s="821"/>
      <c r="H52" s="831">
        <v>1</v>
      </c>
      <c r="I52" s="676">
        <v>1</v>
      </c>
      <c r="J52" s="676"/>
      <c r="K52" s="676">
        <v>1</v>
      </c>
      <c r="L52" s="676">
        <v>1</v>
      </c>
      <c r="M52" s="676"/>
      <c r="N52" s="680"/>
      <c r="O52" s="676"/>
      <c r="P52" s="676"/>
      <c r="Q52" s="679"/>
      <c r="R52" s="676"/>
    </row>
    <row r="53" spans="1:18">
      <c r="A53" s="82">
        <v>5</v>
      </c>
      <c r="B53" s="22" t="s">
        <v>5</v>
      </c>
      <c r="C53" s="676"/>
      <c r="D53" s="676"/>
      <c r="E53" s="676"/>
      <c r="F53" s="821">
        <v>1</v>
      </c>
      <c r="G53" s="821">
        <v>1</v>
      </c>
      <c r="H53" s="831">
        <v>1</v>
      </c>
      <c r="I53" s="676"/>
      <c r="J53" s="676"/>
      <c r="K53" s="676"/>
      <c r="L53" s="676"/>
      <c r="M53" s="676"/>
      <c r="N53" s="680"/>
      <c r="O53" s="676"/>
      <c r="P53" s="676"/>
      <c r="Q53" s="679"/>
      <c r="R53" s="676"/>
    </row>
    <row r="54" spans="1:18">
      <c r="A54" s="82">
        <v>6</v>
      </c>
      <c r="B54" s="22" t="s">
        <v>6</v>
      </c>
      <c r="C54" s="676"/>
      <c r="D54" s="676"/>
      <c r="E54" s="676"/>
      <c r="F54" s="821"/>
      <c r="G54" s="821"/>
      <c r="H54" s="831"/>
      <c r="I54" s="676"/>
      <c r="J54" s="676"/>
      <c r="K54" s="676"/>
      <c r="L54" s="676"/>
      <c r="M54" s="676"/>
      <c r="N54" s="680"/>
      <c r="O54" s="676"/>
      <c r="P54" s="676"/>
      <c r="Q54" s="679"/>
      <c r="R54" s="676">
        <v>1</v>
      </c>
    </row>
    <row r="55" spans="1:18">
      <c r="A55" s="82">
        <v>7</v>
      </c>
      <c r="B55" s="22" t="s">
        <v>7</v>
      </c>
      <c r="C55" s="676">
        <v>1</v>
      </c>
      <c r="D55" s="676"/>
      <c r="E55" s="676"/>
      <c r="F55" s="821"/>
      <c r="G55" s="821"/>
      <c r="H55" s="831"/>
      <c r="I55" s="676"/>
      <c r="J55" s="676"/>
      <c r="K55" s="676"/>
      <c r="L55" s="676"/>
      <c r="M55" s="676">
        <v>1</v>
      </c>
      <c r="N55" s="680">
        <v>2</v>
      </c>
      <c r="O55" s="676"/>
      <c r="P55" s="676"/>
      <c r="Q55" s="679"/>
      <c r="R55" s="676"/>
    </row>
    <row r="56" spans="1:18">
      <c r="A56" s="82">
        <v>8</v>
      </c>
      <c r="B56" s="22" t="s">
        <v>8</v>
      </c>
      <c r="C56" s="676"/>
      <c r="D56" s="676">
        <v>1</v>
      </c>
      <c r="E56" s="676"/>
      <c r="F56" s="821">
        <v>1</v>
      </c>
      <c r="G56" s="821"/>
      <c r="H56" s="831"/>
      <c r="I56" s="676"/>
      <c r="J56" s="676"/>
      <c r="K56" s="676"/>
      <c r="L56" s="676"/>
      <c r="M56" s="676"/>
      <c r="N56" s="680"/>
      <c r="O56" s="676"/>
      <c r="P56" s="676"/>
      <c r="Q56" s="679"/>
      <c r="R56" s="676"/>
    </row>
    <row r="57" spans="1:18">
      <c r="A57" s="82">
        <v>9</v>
      </c>
      <c r="B57" s="22" t="s">
        <v>9</v>
      </c>
      <c r="C57" s="676"/>
      <c r="D57" s="676"/>
      <c r="E57" s="676"/>
      <c r="F57" s="821"/>
      <c r="G57" s="821"/>
      <c r="H57" s="831"/>
      <c r="I57" s="676"/>
      <c r="J57" s="676"/>
      <c r="K57" s="676"/>
      <c r="L57" s="676"/>
      <c r="M57" s="676"/>
      <c r="N57" s="680"/>
      <c r="O57" s="676"/>
      <c r="P57" s="676"/>
      <c r="Q57" s="679"/>
      <c r="R57" s="676"/>
    </row>
    <row r="58" spans="1:18">
      <c r="A58" s="82">
        <v>10</v>
      </c>
      <c r="B58" s="22" t="s">
        <v>10</v>
      </c>
      <c r="C58" s="676"/>
      <c r="D58" s="676"/>
      <c r="E58" s="676">
        <v>1</v>
      </c>
      <c r="F58" s="821"/>
      <c r="G58" s="821">
        <v>1</v>
      </c>
      <c r="H58" s="831"/>
      <c r="I58" s="676"/>
      <c r="J58" s="676"/>
      <c r="K58" s="676"/>
      <c r="L58" s="676"/>
      <c r="M58" s="676"/>
      <c r="N58" s="680">
        <v>1</v>
      </c>
      <c r="O58" s="676"/>
      <c r="P58" s="676"/>
      <c r="Q58" s="679"/>
      <c r="R58" s="676"/>
    </row>
    <row r="59" spans="1:18">
      <c r="A59" s="82">
        <v>11</v>
      </c>
      <c r="B59" s="22" t="s">
        <v>11</v>
      </c>
      <c r="C59" s="676">
        <v>1</v>
      </c>
      <c r="D59" s="676">
        <v>1</v>
      </c>
      <c r="E59" s="676"/>
      <c r="F59" s="821"/>
      <c r="G59" s="821"/>
      <c r="H59" s="831"/>
      <c r="I59" s="676"/>
      <c r="J59" s="676"/>
      <c r="K59" s="676"/>
      <c r="L59" s="676"/>
      <c r="M59" s="676"/>
      <c r="N59" s="680"/>
      <c r="O59" s="676"/>
      <c r="P59" s="676"/>
      <c r="Q59" s="679"/>
      <c r="R59" s="676"/>
    </row>
    <row r="60" spans="1:18">
      <c r="A60" s="82">
        <v>12</v>
      </c>
      <c r="B60" s="22" t="s">
        <v>12</v>
      </c>
      <c r="C60" s="676"/>
      <c r="D60" s="676"/>
      <c r="E60" s="676"/>
      <c r="F60" s="821"/>
      <c r="G60" s="821"/>
      <c r="H60" s="831">
        <v>2</v>
      </c>
      <c r="I60" s="676"/>
      <c r="J60" s="676"/>
      <c r="K60" s="676"/>
      <c r="L60" s="676"/>
      <c r="M60" s="676"/>
      <c r="N60" s="680"/>
      <c r="O60" s="676"/>
      <c r="P60" s="676"/>
      <c r="Q60" s="679"/>
      <c r="R60" s="676"/>
    </row>
    <row r="61" spans="1:18">
      <c r="A61" s="82">
        <v>13</v>
      </c>
      <c r="B61" s="22" t="s">
        <v>13</v>
      </c>
      <c r="C61" s="676"/>
      <c r="D61" s="676"/>
      <c r="E61" s="676"/>
      <c r="F61" s="821"/>
      <c r="G61" s="821"/>
      <c r="H61" s="831"/>
      <c r="I61" s="676"/>
      <c r="J61" s="676"/>
      <c r="K61" s="676"/>
      <c r="L61" s="676"/>
      <c r="M61" s="676"/>
      <c r="N61" s="680"/>
      <c r="O61" s="676"/>
      <c r="P61" s="676"/>
      <c r="Q61" s="679"/>
      <c r="R61" s="676"/>
    </row>
    <row r="62" spans="1:18">
      <c r="A62" s="82">
        <v>14</v>
      </c>
      <c r="B62" s="22" t="s">
        <v>14</v>
      </c>
      <c r="C62" s="676"/>
      <c r="D62" s="676">
        <v>1</v>
      </c>
      <c r="E62" s="676"/>
      <c r="F62" s="821"/>
      <c r="G62" s="821"/>
      <c r="H62" s="831"/>
      <c r="I62" s="676"/>
      <c r="J62" s="676"/>
      <c r="K62" s="676"/>
      <c r="L62" s="676"/>
      <c r="M62" s="676"/>
      <c r="N62" s="680"/>
      <c r="O62" s="676"/>
      <c r="P62" s="676"/>
      <c r="Q62" s="679"/>
      <c r="R62" s="676"/>
    </row>
    <row r="63" spans="1:18">
      <c r="A63" s="82">
        <v>15</v>
      </c>
      <c r="B63" s="22" t="s">
        <v>15</v>
      </c>
      <c r="C63" s="676"/>
      <c r="D63" s="676"/>
      <c r="E63" s="676"/>
      <c r="F63" s="821"/>
      <c r="G63" s="821"/>
      <c r="H63" s="831">
        <v>1</v>
      </c>
      <c r="I63" s="676"/>
      <c r="J63" s="676"/>
      <c r="K63" s="676"/>
      <c r="L63" s="676"/>
      <c r="M63" s="676"/>
      <c r="N63" s="680"/>
      <c r="O63" s="676"/>
      <c r="P63" s="676"/>
      <c r="Q63" s="679"/>
      <c r="R63" s="676"/>
    </row>
    <row r="64" spans="1:18">
      <c r="A64" s="82">
        <v>16</v>
      </c>
      <c r="B64" s="22" t="s">
        <v>16</v>
      </c>
      <c r="C64" s="676"/>
      <c r="D64" s="676"/>
      <c r="E64" s="676"/>
      <c r="F64" s="821"/>
      <c r="G64" s="821"/>
      <c r="H64" s="831"/>
      <c r="I64" s="676"/>
      <c r="J64" s="676"/>
      <c r="K64" s="676"/>
      <c r="L64" s="676"/>
      <c r="M64" s="676"/>
      <c r="N64" s="680"/>
      <c r="O64" s="676"/>
      <c r="P64" s="676"/>
      <c r="Q64" s="679"/>
      <c r="R64" s="676"/>
    </row>
    <row r="65" spans="1:18">
      <c r="A65" s="82">
        <v>17</v>
      </c>
      <c r="B65" s="22" t="s">
        <v>17</v>
      </c>
      <c r="C65" s="676"/>
      <c r="D65" s="676"/>
      <c r="E65" s="676"/>
      <c r="F65" s="821">
        <v>2</v>
      </c>
      <c r="G65" s="821">
        <v>1</v>
      </c>
      <c r="H65" s="831">
        <v>1</v>
      </c>
      <c r="I65" s="676"/>
      <c r="J65" s="676"/>
      <c r="K65" s="676"/>
      <c r="L65" s="676"/>
      <c r="M65" s="676"/>
      <c r="N65" s="680"/>
      <c r="O65" s="676"/>
      <c r="P65" s="676"/>
      <c r="Q65" s="679"/>
      <c r="R65" s="676"/>
    </row>
    <row r="66" spans="1:18">
      <c r="A66" s="82">
        <v>18</v>
      </c>
      <c r="B66" s="22" t="s">
        <v>18</v>
      </c>
      <c r="C66" s="676"/>
      <c r="D66" s="676"/>
      <c r="E66" s="676"/>
      <c r="F66" s="821"/>
      <c r="G66" s="821"/>
      <c r="H66" s="831"/>
      <c r="I66" s="676"/>
      <c r="J66" s="676"/>
      <c r="K66" s="676"/>
      <c r="L66" s="676"/>
      <c r="M66" s="676"/>
      <c r="N66" s="680"/>
      <c r="O66" s="676"/>
      <c r="P66" s="676"/>
      <c r="Q66" s="679"/>
      <c r="R66" s="676"/>
    </row>
    <row r="67" spans="1:18">
      <c r="A67" s="82">
        <v>19</v>
      </c>
      <c r="B67" s="22" t="s">
        <v>19</v>
      </c>
      <c r="C67" s="676"/>
      <c r="D67" s="676"/>
      <c r="E67" s="676"/>
      <c r="F67" s="821"/>
      <c r="G67" s="821"/>
      <c r="H67" s="831"/>
      <c r="I67" s="676"/>
      <c r="J67" s="676"/>
      <c r="K67" s="676"/>
      <c r="L67" s="676"/>
      <c r="M67" s="676"/>
      <c r="N67" s="680"/>
      <c r="O67" s="676"/>
      <c r="P67" s="676"/>
      <c r="Q67" s="679"/>
      <c r="R67" s="676"/>
    </row>
    <row r="68" spans="1:18">
      <c r="A68" s="82">
        <v>20</v>
      </c>
      <c r="B68" s="22" t="s">
        <v>193</v>
      </c>
      <c r="C68" s="676"/>
      <c r="D68" s="676"/>
      <c r="E68" s="676"/>
      <c r="F68" s="821"/>
      <c r="G68" s="821"/>
      <c r="H68" s="831"/>
      <c r="I68" s="676"/>
      <c r="J68" s="676"/>
      <c r="K68" s="676"/>
      <c r="L68" s="676"/>
      <c r="M68" s="676"/>
      <c r="N68" s="680"/>
      <c r="O68" s="676"/>
      <c r="P68" s="676"/>
      <c r="Q68" s="679"/>
      <c r="R68" s="676"/>
    </row>
    <row r="69" spans="1:18" ht="26.4">
      <c r="A69" s="82">
        <v>21</v>
      </c>
      <c r="B69" s="22" t="s">
        <v>194</v>
      </c>
      <c r="C69" s="676"/>
      <c r="D69" s="676"/>
      <c r="E69" s="676"/>
      <c r="F69" s="821"/>
      <c r="G69" s="821"/>
      <c r="H69" s="831"/>
      <c r="I69" s="676"/>
      <c r="J69" s="676"/>
      <c r="K69" s="676"/>
      <c r="L69" s="676"/>
      <c r="M69" s="676"/>
      <c r="N69" s="680"/>
      <c r="O69" s="676"/>
      <c r="P69" s="676"/>
      <c r="Q69" s="679"/>
      <c r="R69" s="676"/>
    </row>
    <row r="70" spans="1:18">
      <c r="A70" s="82">
        <v>22</v>
      </c>
      <c r="B70" s="22" t="s">
        <v>20</v>
      </c>
      <c r="C70" s="676"/>
      <c r="D70" s="676"/>
      <c r="E70" s="676"/>
      <c r="F70" s="821"/>
      <c r="G70" s="821"/>
      <c r="H70" s="831"/>
      <c r="I70" s="676"/>
      <c r="J70" s="676"/>
      <c r="K70" s="676"/>
      <c r="L70" s="676"/>
      <c r="M70" s="676"/>
      <c r="N70" s="680"/>
      <c r="O70" s="676"/>
      <c r="P70" s="676"/>
      <c r="Q70" s="679"/>
      <c r="R70" s="676"/>
    </row>
    <row r="71" spans="1:18">
      <c r="A71" s="82">
        <v>23</v>
      </c>
      <c r="B71" s="22" t="s">
        <v>535</v>
      </c>
      <c r="C71" s="676"/>
      <c r="D71" s="676"/>
      <c r="E71" s="676"/>
      <c r="F71" s="821"/>
      <c r="G71" s="821"/>
      <c r="H71" s="831"/>
      <c r="I71" s="676"/>
      <c r="J71" s="676"/>
      <c r="K71" s="676"/>
      <c r="L71" s="676"/>
      <c r="M71" s="676"/>
      <c r="N71" s="680"/>
      <c r="O71" s="676"/>
      <c r="P71" s="676"/>
      <c r="Q71" s="679"/>
      <c r="R71" s="676"/>
    </row>
    <row r="72" spans="1:18">
      <c r="A72" s="82">
        <v>24</v>
      </c>
      <c r="B72" s="22" t="s">
        <v>536</v>
      </c>
      <c r="C72" s="676">
        <v>1</v>
      </c>
      <c r="D72" s="676">
        <v>2</v>
      </c>
      <c r="E72" s="676"/>
      <c r="F72" s="821"/>
      <c r="G72" s="821"/>
      <c r="H72" s="831"/>
      <c r="I72" s="676"/>
      <c r="J72" s="676"/>
      <c r="K72" s="676"/>
      <c r="L72" s="676"/>
      <c r="M72" s="676"/>
      <c r="N72" s="680"/>
      <c r="O72" s="676"/>
      <c r="P72" s="676"/>
      <c r="Q72" s="679"/>
      <c r="R72" s="676"/>
    </row>
    <row r="73" spans="1:18">
      <c r="A73" s="82">
        <v>25</v>
      </c>
      <c r="B73" s="22" t="s">
        <v>195</v>
      </c>
      <c r="C73" s="676"/>
      <c r="D73" s="676"/>
      <c r="E73" s="676">
        <v>2</v>
      </c>
      <c r="F73" s="821"/>
      <c r="G73" s="821"/>
      <c r="H73" s="831"/>
      <c r="I73" s="676"/>
      <c r="J73" s="676"/>
      <c r="K73" s="676"/>
      <c r="L73" s="676"/>
      <c r="M73" s="676"/>
      <c r="N73" s="680"/>
      <c r="O73" s="676"/>
      <c r="P73" s="676"/>
      <c r="Q73" s="679"/>
      <c r="R73" s="676"/>
    </row>
    <row r="74" spans="1:18" ht="39.6">
      <c r="A74" s="82">
        <v>26</v>
      </c>
      <c r="B74" s="22" t="s">
        <v>537</v>
      </c>
      <c r="C74" s="676">
        <v>1</v>
      </c>
      <c r="D74" s="676"/>
      <c r="E74" s="676">
        <v>1</v>
      </c>
      <c r="F74" s="821"/>
      <c r="G74" s="821"/>
      <c r="H74" s="831">
        <v>1</v>
      </c>
      <c r="I74" s="676"/>
      <c r="J74" s="676"/>
      <c r="K74" s="676"/>
      <c r="L74" s="676"/>
      <c r="M74" s="676"/>
      <c r="N74" s="680"/>
      <c r="O74" s="676"/>
      <c r="P74" s="676"/>
      <c r="Q74" s="679"/>
      <c r="R74" s="676">
        <v>1</v>
      </c>
    </row>
    <row r="75" spans="1:18">
      <c r="A75" s="82">
        <v>27</v>
      </c>
      <c r="B75" s="22" t="s">
        <v>21</v>
      </c>
      <c r="C75" s="676"/>
      <c r="D75" s="676">
        <v>1</v>
      </c>
      <c r="E75" s="676"/>
      <c r="F75" s="821"/>
      <c r="G75" s="821"/>
      <c r="H75" s="831"/>
      <c r="I75" s="676"/>
      <c r="J75" s="676">
        <v>1</v>
      </c>
      <c r="K75" s="676"/>
      <c r="L75" s="676"/>
      <c r="M75" s="676"/>
      <c r="N75" s="680"/>
      <c r="O75" s="676"/>
      <c r="P75" s="676"/>
      <c r="Q75" s="679"/>
      <c r="R75" s="676"/>
    </row>
    <row r="76" spans="1:18">
      <c r="A76" s="82">
        <v>28</v>
      </c>
      <c r="B76" s="22" t="s">
        <v>22</v>
      </c>
      <c r="C76" s="676"/>
      <c r="D76" s="676"/>
      <c r="E76" s="676"/>
      <c r="F76" s="821"/>
      <c r="G76" s="821"/>
      <c r="H76" s="831"/>
      <c r="I76" s="676"/>
      <c r="J76" s="676"/>
      <c r="K76" s="676"/>
      <c r="L76" s="676"/>
      <c r="M76" s="676"/>
      <c r="N76" s="680"/>
      <c r="O76" s="676"/>
      <c r="P76" s="676"/>
      <c r="Q76" s="679"/>
      <c r="R76" s="676"/>
    </row>
    <row r="77" spans="1:18">
      <c r="A77" s="82">
        <v>29</v>
      </c>
      <c r="B77" s="22" t="s">
        <v>23</v>
      </c>
      <c r="C77" s="676"/>
      <c r="D77" s="676"/>
      <c r="E77" s="676"/>
      <c r="F77" s="821">
        <v>2</v>
      </c>
      <c r="G77" s="821"/>
      <c r="H77" s="831"/>
      <c r="I77" s="676"/>
      <c r="J77" s="676"/>
      <c r="K77" s="676"/>
      <c r="L77" s="676"/>
      <c r="M77" s="676"/>
      <c r="N77" s="680"/>
      <c r="O77" s="676"/>
      <c r="P77" s="676"/>
      <c r="Q77" s="679"/>
      <c r="R77" s="676"/>
    </row>
    <row r="78" spans="1:18">
      <c r="A78" s="82">
        <v>30</v>
      </c>
      <c r="B78" s="22" t="s">
        <v>24</v>
      </c>
      <c r="C78" s="676"/>
      <c r="D78" s="676"/>
      <c r="E78" s="676"/>
      <c r="F78" s="821"/>
      <c r="G78" s="821"/>
      <c r="H78" s="831"/>
      <c r="I78" s="676"/>
      <c r="J78" s="676"/>
      <c r="K78" s="676"/>
      <c r="L78" s="676"/>
      <c r="M78" s="676"/>
      <c r="N78" s="680"/>
      <c r="O78" s="676"/>
      <c r="P78" s="676"/>
      <c r="Q78" s="679"/>
      <c r="R78" s="676"/>
    </row>
    <row r="79" spans="1:18">
      <c r="A79" s="82">
        <v>31</v>
      </c>
      <c r="B79" s="22" t="s">
        <v>25</v>
      </c>
      <c r="C79" s="676"/>
      <c r="D79" s="676"/>
      <c r="E79" s="676"/>
      <c r="F79" s="821"/>
      <c r="G79" s="821">
        <v>1</v>
      </c>
      <c r="H79" s="831"/>
      <c r="I79" s="676">
        <v>1</v>
      </c>
      <c r="J79" s="676"/>
      <c r="K79" s="676"/>
      <c r="L79" s="676"/>
      <c r="M79" s="676"/>
      <c r="N79" s="680"/>
      <c r="O79" s="676"/>
      <c r="P79" s="676"/>
      <c r="Q79" s="679"/>
      <c r="R79" s="676"/>
    </row>
    <row r="80" spans="1:18">
      <c r="A80" s="82">
        <v>32</v>
      </c>
      <c r="B80" s="22" t="s">
        <v>26</v>
      </c>
      <c r="C80" s="676"/>
      <c r="D80" s="679"/>
      <c r="E80" s="676"/>
      <c r="F80" s="821"/>
      <c r="G80" s="821"/>
      <c r="H80" s="831"/>
      <c r="I80" s="676"/>
      <c r="J80" s="676"/>
      <c r="K80" s="676"/>
      <c r="L80" s="676"/>
      <c r="M80" s="676"/>
      <c r="N80" s="680"/>
      <c r="O80" s="676"/>
      <c r="P80" s="676"/>
      <c r="Q80" s="679"/>
      <c r="R80" s="676"/>
    </row>
    <row r="81" spans="1:18">
      <c r="A81" s="82">
        <v>33</v>
      </c>
      <c r="B81" s="22" t="s">
        <v>27</v>
      </c>
      <c r="C81" s="676"/>
      <c r="D81" s="679"/>
      <c r="E81" s="676"/>
      <c r="F81" s="821"/>
      <c r="G81" s="821"/>
      <c r="H81" s="831"/>
      <c r="I81" s="676"/>
      <c r="J81" s="676"/>
      <c r="K81" s="676">
        <v>1</v>
      </c>
      <c r="L81" s="676">
        <v>1</v>
      </c>
      <c r="M81" s="676"/>
      <c r="N81" s="680"/>
      <c r="O81" s="676"/>
      <c r="P81" s="676"/>
      <c r="Q81" s="679"/>
      <c r="R81" s="676"/>
    </row>
    <row r="82" spans="1:18">
      <c r="A82" s="82">
        <v>34</v>
      </c>
      <c r="B82" s="22" t="s">
        <v>28</v>
      </c>
      <c r="C82" s="676"/>
      <c r="D82" s="679"/>
      <c r="E82" s="676"/>
      <c r="F82" s="821"/>
      <c r="G82" s="821"/>
      <c r="H82" s="831">
        <v>2</v>
      </c>
      <c r="I82" s="676"/>
      <c r="J82" s="676"/>
      <c r="K82" s="676"/>
      <c r="L82" s="676"/>
      <c r="M82" s="676">
        <v>1</v>
      </c>
      <c r="N82" s="680"/>
      <c r="O82" s="676"/>
      <c r="P82" s="676"/>
      <c r="Q82" s="679"/>
      <c r="R82" s="676"/>
    </row>
    <row r="83" spans="1:18">
      <c r="A83" s="91"/>
      <c r="B83" s="92" t="s">
        <v>113</v>
      </c>
      <c r="C83" s="636">
        <f t="shared" ref="C83:R83" si="3">SUM(C49:C82)</f>
        <v>6</v>
      </c>
      <c r="D83" s="636">
        <f t="shared" si="3"/>
        <v>7</v>
      </c>
      <c r="E83" s="636">
        <f t="shared" si="3"/>
        <v>6</v>
      </c>
      <c r="F83" s="820">
        <f t="shared" si="3"/>
        <v>7</v>
      </c>
      <c r="G83" s="820">
        <f t="shared" si="3"/>
        <v>4</v>
      </c>
      <c r="H83" s="820">
        <f>SUM(H49:H82)</f>
        <v>10</v>
      </c>
      <c r="I83" s="636">
        <f t="shared" si="3"/>
        <v>3</v>
      </c>
      <c r="J83" s="636">
        <f t="shared" si="3"/>
        <v>2</v>
      </c>
      <c r="K83" s="636">
        <f t="shared" si="3"/>
        <v>2</v>
      </c>
      <c r="L83" s="636">
        <f t="shared" si="3"/>
        <v>2</v>
      </c>
      <c r="M83" s="636">
        <f t="shared" si="3"/>
        <v>3</v>
      </c>
      <c r="N83" s="636">
        <f t="shared" si="3"/>
        <v>3</v>
      </c>
      <c r="O83" s="636">
        <f t="shared" si="3"/>
        <v>0</v>
      </c>
      <c r="P83" s="636">
        <f t="shared" si="3"/>
        <v>0</v>
      </c>
      <c r="Q83" s="636">
        <f t="shared" si="3"/>
        <v>0</v>
      </c>
      <c r="R83" s="667">
        <f t="shared" si="3"/>
        <v>2</v>
      </c>
    </row>
    <row r="84" spans="1:18">
      <c r="A84" s="1040" t="s">
        <v>29</v>
      </c>
      <c r="B84" s="933"/>
      <c r="C84" s="594"/>
      <c r="D84" s="594"/>
      <c r="E84" s="594"/>
      <c r="F84" s="816"/>
      <c r="G84" s="816"/>
      <c r="H84" s="829"/>
      <c r="I84" s="594"/>
      <c r="J84" s="594"/>
      <c r="K84" s="594"/>
      <c r="L84" s="594"/>
      <c r="M84" s="594"/>
      <c r="N84" s="617"/>
      <c r="O84" s="665"/>
      <c r="P84" s="665"/>
      <c r="Q84" s="666"/>
      <c r="R84" s="667"/>
    </row>
    <row r="85" spans="1:18">
      <c r="A85" s="82">
        <v>1</v>
      </c>
      <c r="B85" s="22" t="s">
        <v>30</v>
      </c>
      <c r="C85" s="676">
        <v>1</v>
      </c>
      <c r="D85" s="676">
        <v>1</v>
      </c>
      <c r="E85" s="676"/>
      <c r="F85" s="821"/>
      <c r="G85" s="821"/>
      <c r="H85" s="821"/>
      <c r="I85" s="676">
        <v>1</v>
      </c>
      <c r="J85" s="676"/>
      <c r="K85" s="676"/>
      <c r="L85" s="676">
        <v>1</v>
      </c>
      <c r="M85" s="676"/>
      <c r="N85" s="676"/>
      <c r="O85" s="676"/>
      <c r="P85" s="676"/>
      <c r="Q85" s="676"/>
      <c r="R85" s="676"/>
    </row>
    <row r="86" spans="1:18">
      <c r="A86" s="82">
        <v>2</v>
      </c>
      <c r="B86" s="22" t="s">
        <v>31</v>
      </c>
      <c r="C86" s="676"/>
      <c r="D86" s="676"/>
      <c r="E86" s="676"/>
      <c r="F86" s="821"/>
      <c r="G86" s="821"/>
      <c r="H86" s="821"/>
      <c r="I86" s="676"/>
      <c r="J86" s="676"/>
      <c r="K86" s="676"/>
      <c r="L86" s="676"/>
      <c r="M86" s="676"/>
      <c r="N86" s="676"/>
      <c r="O86" s="676"/>
      <c r="P86" s="676"/>
      <c r="Q86" s="676"/>
      <c r="R86" s="676"/>
    </row>
    <row r="87" spans="1:18">
      <c r="A87" s="82">
        <v>3</v>
      </c>
      <c r="B87" s="22" t="s">
        <v>32</v>
      </c>
      <c r="C87" s="676">
        <v>2</v>
      </c>
      <c r="D87" s="676">
        <v>1</v>
      </c>
      <c r="E87" s="676">
        <v>1</v>
      </c>
      <c r="F87" s="821">
        <v>1</v>
      </c>
      <c r="G87" s="821"/>
      <c r="H87" s="821">
        <v>1</v>
      </c>
      <c r="I87" s="676"/>
      <c r="J87" s="676"/>
      <c r="K87" s="676"/>
      <c r="L87" s="676"/>
      <c r="M87" s="676"/>
      <c r="N87" s="676"/>
      <c r="O87" s="676"/>
      <c r="P87" s="676"/>
      <c r="Q87" s="676"/>
      <c r="R87" s="676"/>
    </row>
    <row r="88" spans="1:18">
      <c r="A88" s="82">
        <v>4</v>
      </c>
      <c r="B88" s="22" t="s">
        <v>33</v>
      </c>
      <c r="C88" s="676"/>
      <c r="D88" s="676">
        <v>1</v>
      </c>
      <c r="E88" s="676"/>
      <c r="F88" s="821"/>
      <c r="G88" s="821"/>
      <c r="H88" s="821"/>
      <c r="I88" s="676"/>
      <c r="J88" s="676"/>
      <c r="K88" s="676"/>
      <c r="L88" s="676"/>
      <c r="M88" s="676"/>
      <c r="N88" s="676"/>
      <c r="O88" s="676"/>
      <c r="P88" s="676"/>
      <c r="Q88" s="676"/>
      <c r="R88" s="676"/>
    </row>
    <row r="89" spans="1:18">
      <c r="A89" s="82">
        <v>5</v>
      </c>
      <c r="B89" s="22" t="s">
        <v>34</v>
      </c>
      <c r="C89" s="676"/>
      <c r="D89" s="676"/>
      <c r="E89" s="676"/>
      <c r="F89" s="821"/>
      <c r="G89" s="821"/>
      <c r="H89" s="821"/>
      <c r="I89" s="676"/>
      <c r="J89" s="676"/>
      <c r="K89" s="676"/>
      <c r="L89" s="676"/>
      <c r="M89" s="676"/>
      <c r="N89" s="676"/>
      <c r="O89" s="676"/>
      <c r="P89" s="676"/>
      <c r="Q89" s="676"/>
      <c r="R89" s="676"/>
    </row>
    <row r="90" spans="1:18">
      <c r="A90" s="82">
        <v>6</v>
      </c>
      <c r="B90" s="22" t="s">
        <v>35</v>
      </c>
      <c r="C90" s="676"/>
      <c r="D90" s="676"/>
      <c r="E90" s="676"/>
      <c r="F90" s="821"/>
      <c r="G90" s="821"/>
      <c r="H90" s="821"/>
      <c r="I90" s="676"/>
      <c r="J90" s="676"/>
      <c r="K90" s="676"/>
      <c r="L90" s="676"/>
      <c r="M90" s="676"/>
      <c r="N90" s="676"/>
      <c r="O90" s="676"/>
      <c r="P90" s="676"/>
      <c r="Q90" s="676"/>
      <c r="R90" s="676"/>
    </row>
    <row r="91" spans="1:18">
      <c r="A91" s="82">
        <v>7</v>
      </c>
      <c r="B91" s="22" t="s">
        <v>36</v>
      </c>
      <c r="C91" s="676"/>
      <c r="D91" s="676"/>
      <c r="E91" s="676"/>
      <c r="F91" s="821"/>
      <c r="G91" s="821"/>
      <c r="H91" s="821"/>
      <c r="I91" s="676"/>
      <c r="J91" s="676"/>
      <c r="K91" s="676"/>
      <c r="L91" s="676"/>
      <c r="M91" s="676"/>
      <c r="N91" s="676"/>
      <c r="O91" s="676"/>
      <c r="P91" s="676"/>
      <c r="Q91" s="676"/>
      <c r="R91" s="676"/>
    </row>
    <row r="92" spans="1:18">
      <c r="A92" s="82">
        <v>8</v>
      </c>
      <c r="B92" s="22" t="s">
        <v>37</v>
      </c>
      <c r="C92" s="676"/>
      <c r="D92" s="676"/>
      <c r="E92" s="676"/>
      <c r="F92" s="821"/>
      <c r="G92" s="821"/>
      <c r="H92" s="821">
        <v>5</v>
      </c>
      <c r="I92" s="676">
        <v>1</v>
      </c>
      <c r="J92" s="676"/>
      <c r="K92" s="676"/>
      <c r="L92" s="676"/>
      <c r="M92" s="676"/>
      <c r="N92" s="676"/>
      <c r="O92" s="676"/>
      <c r="P92" s="676"/>
      <c r="Q92" s="676"/>
      <c r="R92" s="676"/>
    </row>
    <row r="93" spans="1:18">
      <c r="A93" s="82">
        <v>9</v>
      </c>
      <c r="B93" s="22" t="s">
        <v>38</v>
      </c>
      <c r="C93" s="676"/>
      <c r="D93" s="676"/>
      <c r="E93" s="676"/>
      <c r="F93" s="821"/>
      <c r="G93" s="821">
        <v>5</v>
      </c>
      <c r="H93" s="821"/>
      <c r="I93" s="676"/>
      <c r="J93" s="676"/>
      <c r="K93" s="676"/>
      <c r="L93" s="676"/>
      <c r="M93" s="676"/>
      <c r="N93" s="676">
        <v>1</v>
      </c>
      <c r="O93" s="676"/>
      <c r="P93" s="676"/>
      <c r="Q93" s="676"/>
      <c r="R93" s="676"/>
    </row>
    <row r="94" spans="1:18">
      <c r="A94" s="82">
        <v>10</v>
      </c>
      <c r="B94" s="22" t="s">
        <v>39</v>
      </c>
      <c r="C94" s="676">
        <v>1</v>
      </c>
      <c r="D94" s="676">
        <v>1</v>
      </c>
      <c r="E94" s="676">
        <v>1</v>
      </c>
      <c r="F94" s="821">
        <v>1</v>
      </c>
      <c r="G94" s="821"/>
      <c r="H94" s="821"/>
      <c r="I94" s="676">
        <v>1</v>
      </c>
      <c r="J94" s="676">
        <v>1</v>
      </c>
      <c r="K94" s="676"/>
      <c r="L94" s="676"/>
      <c r="M94" s="676">
        <v>1</v>
      </c>
      <c r="N94" s="676"/>
      <c r="O94" s="676"/>
      <c r="P94" s="676"/>
      <c r="Q94" s="676"/>
      <c r="R94" s="676"/>
    </row>
    <row r="95" spans="1:18">
      <c r="A95" s="82">
        <v>11</v>
      </c>
      <c r="B95" s="22" t="s">
        <v>40</v>
      </c>
      <c r="C95" s="676"/>
      <c r="D95" s="676">
        <v>1</v>
      </c>
      <c r="E95" s="676"/>
      <c r="F95" s="821">
        <v>1</v>
      </c>
      <c r="G95" s="821"/>
      <c r="H95" s="821"/>
      <c r="I95" s="676"/>
      <c r="J95" s="676"/>
      <c r="K95" s="676"/>
      <c r="L95" s="676"/>
      <c r="M95" s="676"/>
      <c r="N95" s="676"/>
      <c r="O95" s="676"/>
      <c r="P95" s="676"/>
      <c r="Q95" s="676"/>
      <c r="R95" s="676"/>
    </row>
    <row r="96" spans="1:18">
      <c r="A96" s="91"/>
      <c r="B96" s="92" t="s">
        <v>113</v>
      </c>
      <c r="C96" s="636">
        <f t="shared" ref="C96:R96" si="4">SUM(C85:C95)</f>
        <v>4</v>
      </c>
      <c r="D96" s="636">
        <f t="shared" si="4"/>
        <v>5</v>
      </c>
      <c r="E96" s="636">
        <f t="shared" si="4"/>
        <v>2</v>
      </c>
      <c r="F96" s="820">
        <f t="shared" si="4"/>
        <v>3</v>
      </c>
      <c r="G96" s="820">
        <f t="shared" si="4"/>
        <v>5</v>
      </c>
      <c r="H96" s="820">
        <f t="shared" si="4"/>
        <v>6</v>
      </c>
      <c r="I96" s="636">
        <f t="shared" si="4"/>
        <v>3</v>
      </c>
      <c r="J96" s="636">
        <f t="shared" si="4"/>
        <v>1</v>
      </c>
      <c r="K96" s="636">
        <f t="shared" si="4"/>
        <v>0</v>
      </c>
      <c r="L96" s="636">
        <f t="shared" si="4"/>
        <v>1</v>
      </c>
      <c r="M96" s="636">
        <f t="shared" si="4"/>
        <v>1</v>
      </c>
      <c r="N96" s="636">
        <f t="shared" si="4"/>
        <v>1</v>
      </c>
      <c r="O96" s="636">
        <f t="shared" si="4"/>
        <v>0</v>
      </c>
      <c r="P96" s="636">
        <f t="shared" si="4"/>
        <v>0</v>
      </c>
      <c r="Q96" s="636">
        <f t="shared" si="4"/>
        <v>0</v>
      </c>
      <c r="R96" s="667">
        <f t="shared" si="4"/>
        <v>0</v>
      </c>
    </row>
    <row r="97" spans="1:18">
      <c r="A97" s="1040" t="s">
        <v>41</v>
      </c>
      <c r="B97" s="933"/>
      <c r="C97" s="594"/>
      <c r="D97" s="594"/>
      <c r="E97" s="594"/>
      <c r="F97" s="816"/>
      <c r="G97" s="816"/>
      <c r="H97" s="829"/>
      <c r="I97" s="594"/>
      <c r="J97" s="594"/>
      <c r="K97" s="594"/>
      <c r="L97" s="594"/>
      <c r="M97" s="594"/>
      <c r="N97" s="617"/>
      <c r="O97" s="665"/>
      <c r="P97" s="665"/>
      <c r="Q97" s="666"/>
      <c r="R97" s="667"/>
    </row>
    <row r="98" spans="1:18">
      <c r="A98" s="82">
        <v>1</v>
      </c>
      <c r="B98" s="22" t="s">
        <v>42</v>
      </c>
      <c r="C98" s="676"/>
      <c r="D98" s="676"/>
      <c r="E98" s="676">
        <v>1</v>
      </c>
      <c r="F98" s="821"/>
      <c r="G98" s="821"/>
      <c r="H98" s="821"/>
      <c r="I98" s="676"/>
      <c r="J98" s="676"/>
      <c r="K98" s="676"/>
      <c r="L98" s="676"/>
      <c r="M98" s="676"/>
      <c r="N98" s="676"/>
      <c r="O98" s="676"/>
      <c r="P98" s="676"/>
      <c r="Q98" s="676"/>
      <c r="R98" s="676"/>
    </row>
    <row r="99" spans="1:18">
      <c r="A99" s="82">
        <v>2</v>
      </c>
      <c r="B99" s="22" t="s">
        <v>43</v>
      </c>
      <c r="C99" s="676"/>
      <c r="D99" s="676"/>
      <c r="E99" s="676"/>
      <c r="F99" s="821"/>
      <c r="G99" s="821"/>
      <c r="H99" s="821"/>
      <c r="I99" s="676"/>
      <c r="J99" s="676"/>
      <c r="K99" s="676"/>
      <c r="L99" s="676"/>
      <c r="M99" s="676"/>
      <c r="N99" s="676"/>
      <c r="O99" s="676"/>
      <c r="P99" s="676"/>
      <c r="Q99" s="676"/>
      <c r="R99" s="676"/>
    </row>
    <row r="100" spans="1:18">
      <c r="A100" s="82">
        <v>3</v>
      </c>
      <c r="B100" s="22" t="s">
        <v>44</v>
      </c>
      <c r="C100" s="676"/>
      <c r="D100" s="676"/>
      <c r="E100" s="676"/>
      <c r="F100" s="821">
        <v>1</v>
      </c>
      <c r="G100" s="821"/>
      <c r="H100" s="821"/>
      <c r="I100" s="676"/>
      <c r="J100" s="676"/>
      <c r="K100" s="676"/>
      <c r="L100" s="676"/>
      <c r="M100" s="676"/>
      <c r="N100" s="676"/>
      <c r="O100" s="676"/>
      <c r="P100" s="676"/>
      <c r="Q100" s="676"/>
      <c r="R100" s="676">
        <v>1</v>
      </c>
    </row>
    <row r="101" spans="1:18">
      <c r="A101" s="82">
        <v>4</v>
      </c>
      <c r="B101" s="22" t="s">
        <v>45</v>
      </c>
      <c r="C101" s="676"/>
      <c r="D101" s="676">
        <v>1</v>
      </c>
      <c r="E101" s="676">
        <v>1</v>
      </c>
      <c r="F101" s="821">
        <v>1</v>
      </c>
      <c r="G101" s="821"/>
      <c r="H101" s="821">
        <v>1</v>
      </c>
      <c r="I101" s="676"/>
      <c r="J101" s="676"/>
      <c r="K101" s="676"/>
      <c r="L101" s="676"/>
      <c r="M101" s="676"/>
      <c r="N101" s="676">
        <v>1</v>
      </c>
      <c r="O101" s="676"/>
      <c r="P101" s="676"/>
      <c r="Q101" s="676"/>
      <c r="R101" s="676"/>
    </row>
    <row r="102" spans="1:18">
      <c r="A102" s="82">
        <v>5</v>
      </c>
      <c r="B102" s="22" t="s">
        <v>46</v>
      </c>
      <c r="C102" s="676"/>
      <c r="D102" s="676"/>
      <c r="E102" s="676"/>
      <c r="F102" s="821"/>
      <c r="G102" s="821">
        <v>1</v>
      </c>
      <c r="H102" s="821"/>
      <c r="I102" s="676"/>
      <c r="J102" s="676"/>
      <c r="K102" s="676"/>
      <c r="L102" s="676"/>
      <c r="M102" s="676"/>
      <c r="N102" s="676"/>
      <c r="O102" s="676"/>
      <c r="P102" s="676"/>
      <c r="Q102" s="676"/>
      <c r="R102" s="676"/>
    </row>
    <row r="103" spans="1:18">
      <c r="A103" s="82">
        <v>6</v>
      </c>
      <c r="B103" s="22" t="s">
        <v>47</v>
      </c>
      <c r="C103" s="676"/>
      <c r="D103" s="676"/>
      <c r="E103" s="676"/>
      <c r="F103" s="821"/>
      <c r="G103" s="821"/>
      <c r="H103" s="821"/>
      <c r="I103" s="676"/>
      <c r="J103" s="676"/>
      <c r="K103" s="676"/>
      <c r="L103" s="676"/>
      <c r="M103" s="676"/>
      <c r="N103" s="676"/>
      <c r="O103" s="676"/>
      <c r="P103" s="676"/>
      <c r="Q103" s="676"/>
      <c r="R103" s="676"/>
    </row>
    <row r="104" spans="1:18">
      <c r="A104" s="82">
        <v>7</v>
      </c>
      <c r="B104" s="22" t="s">
        <v>48</v>
      </c>
      <c r="C104" s="676"/>
      <c r="D104" s="676"/>
      <c r="E104" s="676"/>
      <c r="F104" s="821"/>
      <c r="G104" s="821"/>
      <c r="H104" s="821"/>
      <c r="I104" s="676"/>
      <c r="J104" s="676">
        <v>1</v>
      </c>
      <c r="K104" s="676">
        <v>1</v>
      </c>
      <c r="L104" s="676">
        <v>1</v>
      </c>
      <c r="M104" s="676"/>
      <c r="N104" s="676"/>
      <c r="O104" s="676"/>
      <c r="P104" s="676"/>
      <c r="Q104" s="676"/>
      <c r="R104" s="676"/>
    </row>
    <row r="105" spans="1:18">
      <c r="A105" s="82">
        <v>8</v>
      </c>
      <c r="B105" s="22" t="s">
        <v>49</v>
      </c>
      <c r="C105" s="676"/>
      <c r="D105" s="679"/>
      <c r="E105" s="676"/>
      <c r="F105" s="821"/>
      <c r="G105" s="821"/>
      <c r="H105" s="821"/>
      <c r="I105" s="676">
        <v>1</v>
      </c>
      <c r="J105" s="676"/>
      <c r="K105" s="676"/>
      <c r="L105" s="676"/>
      <c r="M105" s="676">
        <v>1</v>
      </c>
      <c r="N105" s="676">
        <v>2</v>
      </c>
      <c r="O105" s="676"/>
      <c r="P105" s="676"/>
      <c r="Q105" s="676"/>
      <c r="R105" s="676"/>
    </row>
    <row r="106" spans="1:18">
      <c r="A106" s="82">
        <v>9</v>
      </c>
      <c r="B106" s="22" t="s">
        <v>50</v>
      </c>
      <c r="C106" s="676">
        <v>1</v>
      </c>
      <c r="D106" s="679"/>
      <c r="E106" s="676">
        <v>1</v>
      </c>
      <c r="F106" s="821"/>
      <c r="G106" s="821"/>
      <c r="H106" s="821"/>
      <c r="I106" s="676">
        <v>1</v>
      </c>
      <c r="J106" s="676">
        <v>1</v>
      </c>
      <c r="K106" s="676">
        <v>1</v>
      </c>
      <c r="L106" s="676"/>
      <c r="M106" s="676">
        <v>1</v>
      </c>
      <c r="N106" s="676"/>
      <c r="O106" s="676"/>
      <c r="P106" s="676"/>
      <c r="Q106" s="676"/>
      <c r="R106" s="676"/>
    </row>
    <row r="107" spans="1:18">
      <c r="A107" s="91"/>
      <c r="B107" s="92" t="s">
        <v>113</v>
      </c>
      <c r="C107" s="636">
        <f t="shared" ref="C107:R107" si="5">SUM(C98:C106)</f>
        <v>1</v>
      </c>
      <c r="D107" s="636">
        <f t="shared" si="5"/>
        <v>1</v>
      </c>
      <c r="E107" s="636">
        <f t="shared" si="5"/>
        <v>3</v>
      </c>
      <c r="F107" s="820">
        <f t="shared" si="5"/>
        <v>2</v>
      </c>
      <c r="G107" s="820">
        <f t="shared" si="5"/>
        <v>1</v>
      </c>
      <c r="H107" s="820">
        <f t="shared" si="5"/>
        <v>1</v>
      </c>
      <c r="I107" s="636">
        <f t="shared" si="5"/>
        <v>2</v>
      </c>
      <c r="J107" s="636">
        <f t="shared" si="5"/>
        <v>2</v>
      </c>
      <c r="K107" s="636">
        <f t="shared" si="5"/>
        <v>2</v>
      </c>
      <c r="L107" s="636">
        <f t="shared" si="5"/>
        <v>1</v>
      </c>
      <c r="M107" s="636">
        <f t="shared" si="5"/>
        <v>2</v>
      </c>
      <c r="N107" s="636">
        <f t="shared" si="5"/>
        <v>3</v>
      </c>
      <c r="O107" s="636">
        <f t="shared" si="5"/>
        <v>0</v>
      </c>
      <c r="P107" s="636">
        <f t="shared" si="5"/>
        <v>0</v>
      </c>
      <c r="Q107" s="636">
        <f t="shared" si="5"/>
        <v>0</v>
      </c>
      <c r="R107" s="667">
        <f t="shared" si="5"/>
        <v>1</v>
      </c>
    </row>
    <row r="108" spans="1:18">
      <c r="A108" s="1040" t="s">
        <v>51</v>
      </c>
      <c r="B108" s="933"/>
      <c r="C108" s="594"/>
      <c r="D108" s="594"/>
      <c r="E108" s="594"/>
      <c r="F108" s="816"/>
      <c r="G108" s="816"/>
      <c r="H108" s="829"/>
      <c r="I108" s="594"/>
      <c r="J108" s="594"/>
      <c r="K108" s="594"/>
      <c r="L108" s="594"/>
      <c r="M108" s="594"/>
      <c r="N108" s="617"/>
      <c r="O108" s="665"/>
      <c r="P108" s="665"/>
      <c r="Q108" s="666"/>
      <c r="R108" s="667"/>
    </row>
    <row r="109" spans="1:18">
      <c r="A109" s="82">
        <v>1</v>
      </c>
      <c r="B109" s="22" t="s">
        <v>52</v>
      </c>
      <c r="C109" s="676">
        <v>1</v>
      </c>
      <c r="D109" s="676"/>
      <c r="E109" s="676">
        <v>1</v>
      </c>
      <c r="F109" s="822"/>
      <c r="G109" s="822">
        <v>1</v>
      </c>
      <c r="H109" s="822"/>
      <c r="I109" s="676"/>
      <c r="J109" s="676"/>
      <c r="K109" s="676"/>
      <c r="L109" s="676">
        <v>1</v>
      </c>
      <c r="M109" s="676">
        <v>2</v>
      </c>
      <c r="N109" s="682">
        <v>2</v>
      </c>
      <c r="O109" s="676"/>
      <c r="P109" s="676"/>
      <c r="Q109" s="681"/>
      <c r="R109" s="676"/>
    </row>
    <row r="110" spans="1:18">
      <c r="A110" s="82">
        <v>2</v>
      </c>
      <c r="B110" s="22" t="s">
        <v>53</v>
      </c>
      <c r="C110" s="676"/>
      <c r="D110" s="676">
        <v>1</v>
      </c>
      <c r="E110" s="676">
        <v>1</v>
      </c>
      <c r="F110" s="823"/>
      <c r="G110" s="823"/>
      <c r="H110" s="823"/>
      <c r="I110" s="676"/>
      <c r="J110" s="676"/>
      <c r="K110" s="676"/>
      <c r="L110" s="676"/>
      <c r="M110" s="676"/>
      <c r="N110" s="684"/>
      <c r="O110" s="676"/>
      <c r="P110" s="676"/>
      <c r="Q110" s="683"/>
      <c r="R110" s="676"/>
    </row>
    <row r="111" spans="1:18">
      <c r="A111" s="82">
        <v>3</v>
      </c>
      <c r="B111" s="22" t="s">
        <v>54</v>
      </c>
      <c r="C111" s="676"/>
      <c r="D111" s="676"/>
      <c r="E111" s="676"/>
      <c r="F111" s="823"/>
      <c r="G111" s="823"/>
      <c r="H111" s="823"/>
      <c r="I111" s="676"/>
      <c r="J111" s="676"/>
      <c r="K111" s="676"/>
      <c r="L111" s="676"/>
      <c r="M111" s="676"/>
      <c r="N111" s="684"/>
      <c r="O111" s="676"/>
      <c r="P111" s="676"/>
      <c r="Q111" s="683"/>
      <c r="R111" s="676"/>
    </row>
    <row r="112" spans="1:18">
      <c r="A112" s="82">
        <v>4</v>
      </c>
      <c r="B112" s="22" t="s">
        <v>55</v>
      </c>
      <c r="C112" s="676"/>
      <c r="D112" s="676"/>
      <c r="E112" s="676">
        <v>1</v>
      </c>
      <c r="F112" s="823"/>
      <c r="G112" s="823"/>
      <c r="H112" s="819"/>
      <c r="I112" s="676">
        <v>1</v>
      </c>
      <c r="J112" s="676"/>
      <c r="K112" s="676"/>
      <c r="L112" s="676">
        <v>1</v>
      </c>
      <c r="M112" s="676">
        <v>1</v>
      </c>
      <c r="N112" s="668">
        <v>1</v>
      </c>
      <c r="O112" s="676"/>
      <c r="P112" s="676"/>
      <c r="Q112" s="668"/>
      <c r="R112" s="676"/>
    </row>
    <row r="113" spans="1:18">
      <c r="A113" s="82">
        <v>5</v>
      </c>
      <c r="B113" s="22" t="s">
        <v>56</v>
      </c>
      <c r="C113" s="676"/>
      <c r="D113" s="676"/>
      <c r="E113" s="676"/>
      <c r="F113" s="823"/>
      <c r="G113" s="823"/>
      <c r="H113" s="830"/>
      <c r="I113" s="676"/>
      <c r="J113" s="676"/>
      <c r="K113" s="676">
        <v>1</v>
      </c>
      <c r="L113" s="676"/>
      <c r="M113" s="676">
        <v>1</v>
      </c>
      <c r="N113" s="678"/>
      <c r="O113" s="676"/>
      <c r="P113" s="676"/>
      <c r="Q113" s="677"/>
      <c r="R113" s="676"/>
    </row>
    <row r="114" spans="1:18">
      <c r="A114" s="82">
        <v>6</v>
      </c>
      <c r="B114" s="22" t="s">
        <v>57</v>
      </c>
      <c r="C114" s="676"/>
      <c r="D114" s="676"/>
      <c r="E114" s="676"/>
      <c r="F114" s="823"/>
      <c r="G114" s="823"/>
      <c r="H114" s="831"/>
      <c r="I114" s="676"/>
      <c r="J114" s="676">
        <v>1</v>
      </c>
      <c r="K114" s="676">
        <v>1</v>
      </c>
      <c r="L114" s="676"/>
      <c r="M114" s="676"/>
      <c r="N114" s="680">
        <v>1</v>
      </c>
      <c r="O114" s="676"/>
      <c r="P114" s="676"/>
      <c r="Q114" s="679"/>
      <c r="R114" s="676"/>
    </row>
    <row r="115" spans="1:18">
      <c r="A115" s="82">
        <v>7</v>
      </c>
      <c r="B115" s="22" t="s">
        <v>58</v>
      </c>
      <c r="C115" s="676"/>
      <c r="D115" s="679"/>
      <c r="E115" s="676"/>
      <c r="F115" s="823"/>
      <c r="G115" s="823"/>
      <c r="H115" s="831"/>
      <c r="I115" s="676"/>
      <c r="J115" s="676"/>
      <c r="K115" s="676"/>
      <c r="L115" s="676"/>
      <c r="M115" s="676"/>
      <c r="N115" s="680"/>
      <c r="O115" s="676"/>
      <c r="P115" s="676"/>
      <c r="Q115" s="679"/>
      <c r="R115" s="676"/>
    </row>
    <row r="116" spans="1:18">
      <c r="A116" s="82">
        <v>8</v>
      </c>
      <c r="B116" s="22" t="s">
        <v>59</v>
      </c>
      <c r="C116" s="676"/>
      <c r="D116" s="679"/>
      <c r="E116" s="676"/>
      <c r="F116" s="823"/>
      <c r="G116" s="823"/>
      <c r="H116" s="823"/>
      <c r="I116" s="676">
        <v>1</v>
      </c>
      <c r="J116" s="676">
        <v>1</v>
      </c>
      <c r="K116" s="676">
        <v>2</v>
      </c>
      <c r="L116" s="676">
        <v>1</v>
      </c>
      <c r="M116" s="676"/>
      <c r="N116" s="684"/>
      <c r="O116" s="676"/>
      <c r="P116" s="676"/>
      <c r="Q116" s="683"/>
      <c r="R116" s="676"/>
    </row>
    <row r="117" spans="1:18">
      <c r="A117" s="91"/>
      <c r="B117" s="92" t="s">
        <v>113</v>
      </c>
      <c r="C117" s="636">
        <f t="shared" ref="C117:R117" si="6">SUM(C109:C116)</f>
        <v>1</v>
      </c>
      <c r="D117" s="636">
        <f t="shared" si="6"/>
        <v>1</v>
      </c>
      <c r="E117" s="636">
        <f t="shared" si="6"/>
        <v>3</v>
      </c>
      <c r="F117" s="820">
        <f t="shared" si="6"/>
        <v>0</v>
      </c>
      <c r="G117" s="820">
        <f t="shared" si="6"/>
        <v>1</v>
      </c>
      <c r="H117" s="820">
        <f t="shared" si="6"/>
        <v>0</v>
      </c>
      <c r="I117" s="636">
        <f t="shared" si="6"/>
        <v>2</v>
      </c>
      <c r="J117" s="636">
        <f t="shared" si="6"/>
        <v>2</v>
      </c>
      <c r="K117" s="636">
        <f t="shared" si="6"/>
        <v>4</v>
      </c>
      <c r="L117" s="636">
        <f t="shared" si="6"/>
        <v>3</v>
      </c>
      <c r="M117" s="636">
        <f t="shared" si="6"/>
        <v>4</v>
      </c>
      <c r="N117" s="636">
        <f t="shared" si="6"/>
        <v>4</v>
      </c>
      <c r="O117" s="636">
        <f t="shared" si="6"/>
        <v>0</v>
      </c>
      <c r="P117" s="636">
        <f t="shared" si="6"/>
        <v>0</v>
      </c>
      <c r="Q117" s="636">
        <f t="shared" si="6"/>
        <v>0</v>
      </c>
      <c r="R117" s="667">
        <f t="shared" si="6"/>
        <v>0</v>
      </c>
    </row>
    <row r="118" spans="1:18">
      <c r="A118" s="1040" t="s">
        <v>60</v>
      </c>
      <c r="B118" s="933"/>
      <c r="C118" s="594"/>
      <c r="D118" s="594"/>
      <c r="E118" s="594"/>
      <c r="F118" s="816"/>
      <c r="G118" s="816"/>
      <c r="H118" s="829"/>
      <c r="I118" s="594"/>
      <c r="J118" s="594"/>
      <c r="K118" s="594"/>
      <c r="L118" s="594"/>
      <c r="M118" s="594"/>
      <c r="N118" s="617"/>
      <c r="O118" s="665"/>
      <c r="P118" s="665"/>
      <c r="Q118" s="666"/>
      <c r="R118" s="667"/>
    </row>
    <row r="119" spans="1:18">
      <c r="A119" s="82">
        <v>1</v>
      </c>
      <c r="B119" s="22" t="s">
        <v>61</v>
      </c>
      <c r="C119" s="676"/>
      <c r="D119" s="677"/>
      <c r="E119" s="676"/>
      <c r="F119" s="821"/>
      <c r="G119" s="821">
        <v>1</v>
      </c>
      <c r="H119" s="821"/>
      <c r="I119" s="676"/>
      <c r="J119" s="676"/>
      <c r="K119" s="676"/>
      <c r="L119" s="676"/>
      <c r="M119" s="676"/>
      <c r="N119" s="676"/>
      <c r="O119" s="676"/>
      <c r="P119" s="676"/>
      <c r="Q119" s="676"/>
      <c r="R119" s="676"/>
    </row>
    <row r="120" spans="1:18">
      <c r="A120" s="82">
        <v>2</v>
      </c>
      <c r="B120" s="22" t="s">
        <v>62</v>
      </c>
      <c r="C120" s="676"/>
      <c r="D120" s="679"/>
      <c r="E120" s="676"/>
      <c r="F120" s="821"/>
      <c r="G120" s="821"/>
      <c r="H120" s="821"/>
      <c r="I120" s="676"/>
      <c r="J120" s="676"/>
      <c r="K120" s="676"/>
      <c r="L120" s="676"/>
      <c r="M120" s="676"/>
      <c r="N120" s="676"/>
      <c r="O120" s="676"/>
      <c r="P120" s="676"/>
      <c r="Q120" s="676"/>
      <c r="R120" s="676">
        <v>1</v>
      </c>
    </row>
    <row r="121" spans="1:18">
      <c r="A121" s="82">
        <v>3</v>
      </c>
      <c r="B121" s="22" t="s">
        <v>63</v>
      </c>
      <c r="C121" s="676"/>
      <c r="D121" s="676"/>
      <c r="E121" s="676">
        <v>1</v>
      </c>
      <c r="F121" s="821"/>
      <c r="G121" s="821"/>
      <c r="H121" s="821"/>
      <c r="I121" s="676">
        <v>1</v>
      </c>
      <c r="J121" s="676"/>
      <c r="K121" s="676"/>
      <c r="L121" s="676"/>
      <c r="M121" s="676">
        <v>2</v>
      </c>
      <c r="N121" s="676">
        <v>1</v>
      </c>
      <c r="O121" s="676"/>
      <c r="P121" s="676"/>
      <c r="Q121" s="676"/>
      <c r="R121" s="676"/>
    </row>
    <row r="122" spans="1:18">
      <c r="A122" s="82">
        <v>4</v>
      </c>
      <c r="B122" s="22" t="s">
        <v>64</v>
      </c>
      <c r="C122" s="676"/>
      <c r="D122" s="676"/>
      <c r="E122" s="676"/>
      <c r="F122" s="821"/>
      <c r="G122" s="821">
        <v>1</v>
      </c>
      <c r="H122" s="821">
        <v>2</v>
      </c>
      <c r="I122" s="676"/>
      <c r="J122" s="676"/>
      <c r="K122" s="676"/>
      <c r="L122" s="676"/>
      <c r="M122" s="676"/>
      <c r="N122" s="676"/>
      <c r="O122" s="676"/>
      <c r="P122" s="676"/>
      <c r="Q122" s="676"/>
      <c r="R122" s="676"/>
    </row>
    <row r="123" spans="1:18">
      <c r="A123" s="82">
        <v>5</v>
      </c>
      <c r="B123" s="22" t="s">
        <v>65</v>
      </c>
      <c r="C123" s="676"/>
      <c r="D123" s="676"/>
      <c r="E123" s="676"/>
      <c r="F123" s="821"/>
      <c r="G123" s="821"/>
      <c r="H123" s="821"/>
      <c r="I123" s="676"/>
      <c r="J123" s="676"/>
      <c r="K123" s="676"/>
      <c r="L123" s="676"/>
      <c r="M123" s="676"/>
      <c r="N123" s="676"/>
      <c r="O123" s="676"/>
      <c r="P123" s="676"/>
      <c r="Q123" s="676"/>
      <c r="R123" s="676">
        <v>1</v>
      </c>
    </row>
    <row r="124" spans="1:18">
      <c r="A124" s="82">
        <v>6</v>
      </c>
      <c r="B124" s="22" t="s">
        <v>66</v>
      </c>
      <c r="C124" s="676"/>
      <c r="D124" s="676"/>
      <c r="E124" s="676"/>
      <c r="F124" s="821">
        <v>2</v>
      </c>
      <c r="G124" s="821"/>
      <c r="H124" s="821"/>
      <c r="I124" s="676"/>
      <c r="J124" s="676">
        <v>1</v>
      </c>
      <c r="K124" s="676">
        <v>1</v>
      </c>
      <c r="L124" s="676"/>
      <c r="M124" s="676"/>
      <c r="N124" s="676">
        <v>1</v>
      </c>
      <c r="O124" s="676"/>
      <c r="P124" s="676"/>
      <c r="Q124" s="676"/>
      <c r="R124" s="676">
        <v>1</v>
      </c>
    </row>
    <row r="125" spans="1:18">
      <c r="A125" s="82">
        <v>7</v>
      </c>
      <c r="B125" s="22" t="s">
        <v>67</v>
      </c>
      <c r="C125" s="676">
        <v>1</v>
      </c>
      <c r="D125" s="676">
        <v>2</v>
      </c>
      <c r="E125" s="676"/>
      <c r="F125" s="821"/>
      <c r="G125" s="821"/>
      <c r="H125" s="821"/>
      <c r="I125" s="676"/>
      <c r="J125" s="676">
        <v>1</v>
      </c>
      <c r="K125" s="676">
        <v>1</v>
      </c>
      <c r="L125" s="676">
        <v>1</v>
      </c>
      <c r="M125" s="676"/>
      <c r="N125" s="676"/>
      <c r="O125" s="676"/>
      <c r="P125" s="676"/>
      <c r="Q125" s="676"/>
      <c r="R125" s="676">
        <v>1</v>
      </c>
    </row>
    <row r="126" spans="1:18">
      <c r="A126" s="82">
        <v>8</v>
      </c>
      <c r="B126" s="22" t="s">
        <v>68</v>
      </c>
      <c r="C126" s="676"/>
      <c r="D126" s="676"/>
      <c r="E126" s="676"/>
      <c r="F126" s="821"/>
      <c r="G126" s="821"/>
      <c r="H126" s="821"/>
      <c r="I126" s="676">
        <v>1</v>
      </c>
      <c r="J126" s="676"/>
      <c r="K126" s="676"/>
      <c r="L126" s="676"/>
      <c r="M126" s="676">
        <v>1</v>
      </c>
      <c r="N126" s="676"/>
      <c r="O126" s="676"/>
      <c r="P126" s="676"/>
      <c r="Q126" s="676"/>
      <c r="R126" s="676"/>
    </row>
    <row r="127" spans="1:18">
      <c r="A127" s="82">
        <v>9</v>
      </c>
      <c r="B127" s="22" t="s">
        <v>69</v>
      </c>
      <c r="C127" s="676"/>
      <c r="D127" s="676"/>
      <c r="E127" s="676"/>
      <c r="F127" s="821"/>
      <c r="G127" s="821"/>
      <c r="H127" s="821"/>
      <c r="I127" s="676"/>
      <c r="J127" s="676"/>
      <c r="K127" s="676"/>
      <c r="L127" s="676">
        <v>1</v>
      </c>
      <c r="M127" s="676"/>
      <c r="N127" s="676"/>
      <c r="O127" s="676"/>
      <c r="P127" s="676"/>
      <c r="Q127" s="676"/>
      <c r="R127" s="676"/>
    </row>
    <row r="128" spans="1:18">
      <c r="A128" s="82">
        <v>10</v>
      </c>
      <c r="B128" s="22" t="s">
        <v>70</v>
      </c>
      <c r="C128" s="676"/>
      <c r="D128" s="676"/>
      <c r="E128" s="676"/>
      <c r="F128" s="821"/>
      <c r="G128" s="821"/>
      <c r="H128" s="821"/>
      <c r="I128" s="676"/>
      <c r="J128" s="676"/>
      <c r="K128" s="676"/>
      <c r="L128" s="676"/>
      <c r="M128" s="676"/>
      <c r="N128" s="676"/>
      <c r="O128" s="676"/>
      <c r="P128" s="676"/>
      <c r="Q128" s="676"/>
      <c r="R128" s="676"/>
    </row>
    <row r="129" spans="1:18">
      <c r="A129" s="82">
        <v>11</v>
      </c>
      <c r="B129" s="22" t="s">
        <v>71</v>
      </c>
      <c r="C129" s="676"/>
      <c r="D129" s="676"/>
      <c r="E129" s="676"/>
      <c r="F129" s="821">
        <v>1</v>
      </c>
      <c r="G129" s="821"/>
      <c r="H129" s="821"/>
      <c r="I129" s="676">
        <v>1</v>
      </c>
      <c r="J129" s="676">
        <v>1</v>
      </c>
      <c r="K129" s="676">
        <v>1</v>
      </c>
      <c r="L129" s="676"/>
      <c r="M129" s="676"/>
      <c r="N129" s="676">
        <v>1</v>
      </c>
      <c r="O129" s="676"/>
      <c r="P129" s="676"/>
      <c r="Q129" s="676"/>
      <c r="R129" s="676"/>
    </row>
    <row r="130" spans="1:18">
      <c r="A130" s="82">
        <v>12</v>
      </c>
      <c r="B130" s="22" t="s">
        <v>72</v>
      </c>
      <c r="C130" s="676"/>
      <c r="D130" s="676"/>
      <c r="E130" s="676">
        <v>1</v>
      </c>
      <c r="F130" s="821">
        <v>11</v>
      </c>
      <c r="G130" s="821"/>
      <c r="H130" s="821"/>
      <c r="I130" s="676"/>
      <c r="J130" s="676"/>
      <c r="K130" s="676"/>
      <c r="L130" s="676"/>
      <c r="M130" s="676">
        <v>1</v>
      </c>
      <c r="N130" s="676">
        <v>1</v>
      </c>
      <c r="O130" s="676"/>
      <c r="P130" s="676"/>
      <c r="Q130" s="676"/>
      <c r="R130" s="676">
        <v>2</v>
      </c>
    </row>
    <row r="131" spans="1:18">
      <c r="A131" s="82">
        <v>13</v>
      </c>
      <c r="B131" s="22" t="s">
        <v>73</v>
      </c>
      <c r="C131" s="676">
        <v>1</v>
      </c>
      <c r="D131" s="679"/>
      <c r="E131" s="676"/>
      <c r="F131" s="821"/>
      <c r="G131" s="821"/>
      <c r="H131" s="831"/>
      <c r="I131" s="676"/>
      <c r="J131" s="676"/>
      <c r="K131" s="676"/>
      <c r="L131" s="676">
        <v>1</v>
      </c>
      <c r="M131" s="676">
        <v>1</v>
      </c>
      <c r="N131" s="680"/>
      <c r="O131" s="676"/>
      <c r="P131" s="676"/>
      <c r="Q131" s="679"/>
      <c r="R131" s="676"/>
    </row>
    <row r="132" spans="1:18">
      <c r="A132" s="82">
        <v>14</v>
      </c>
      <c r="B132" s="22" t="s">
        <v>74</v>
      </c>
      <c r="C132" s="676"/>
      <c r="D132" s="679"/>
      <c r="E132" s="676"/>
      <c r="F132" s="821"/>
      <c r="G132" s="821"/>
      <c r="H132" s="831">
        <v>1</v>
      </c>
      <c r="I132" s="676"/>
      <c r="J132" s="676"/>
      <c r="K132" s="676"/>
      <c r="L132" s="676"/>
      <c r="M132" s="676">
        <v>1</v>
      </c>
      <c r="N132" s="680">
        <v>2</v>
      </c>
      <c r="O132" s="676"/>
      <c r="P132" s="676"/>
      <c r="Q132" s="679"/>
      <c r="R132" s="676"/>
    </row>
    <row r="133" spans="1:18">
      <c r="A133" s="82">
        <v>15</v>
      </c>
      <c r="B133" s="22" t="s">
        <v>75</v>
      </c>
      <c r="C133" s="676"/>
      <c r="D133" s="679"/>
      <c r="E133" s="676"/>
      <c r="F133" s="821">
        <v>1</v>
      </c>
      <c r="G133" s="821"/>
      <c r="H133" s="831"/>
      <c r="I133" s="676">
        <v>1</v>
      </c>
      <c r="J133" s="676"/>
      <c r="K133" s="676">
        <v>1</v>
      </c>
      <c r="L133" s="676"/>
      <c r="M133" s="676"/>
      <c r="N133" s="680"/>
      <c r="O133" s="676"/>
      <c r="P133" s="676"/>
      <c r="Q133" s="679"/>
      <c r="R133" s="676"/>
    </row>
    <row r="134" spans="1:18">
      <c r="A134" s="91"/>
      <c r="B134" s="92" t="s">
        <v>113</v>
      </c>
      <c r="C134" s="636">
        <f t="shared" ref="C134:R134" si="7">SUM(C119:C133)</f>
        <v>2</v>
      </c>
      <c r="D134" s="636">
        <f t="shared" si="7"/>
        <v>2</v>
      </c>
      <c r="E134" s="636">
        <f t="shared" si="7"/>
        <v>2</v>
      </c>
      <c r="F134" s="820">
        <f t="shared" si="7"/>
        <v>15</v>
      </c>
      <c r="G134" s="820">
        <f t="shared" si="7"/>
        <v>2</v>
      </c>
      <c r="H134" s="820">
        <f t="shared" si="7"/>
        <v>3</v>
      </c>
      <c r="I134" s="636">
        <f t="shared" si="7"/>
        <v>4</v>
      </c>
      <c r="J134" s="636">
        <f t="shared" si="7"/>
        <v>3</v>
      </c>
      <c r="K134" s="636">
        <f t="shared" si="7"/>
        <v>4</v>
      </c>
      <c r="L134" s="636">
        <f t="shared" si="7"/>
        <v>3</v>
      </c>
      <c r="M134" s="636">
        <f t="shared" si="7"/>
        <v>6</v>
      </c>
      <c r="N134" s="636">
        <f t="shared" si="7"/>
        <v>6</v>
      </c>
      <c r="O134" s="636">
        <f t="shared" si="7"/>
        <v>0</v>
      </c>
      <c r="P134" s="636">
        <f t="shared" si="7"/>
        <v>0</v>
      </c>
      <c r="Q134" s="636">
        <f t="shared" si="7"/>
        <v>0</v>
      </c>
      <c r="R134" s="667">
        <f t="shared" si="7"/>
        <v>6</v>
      </c>
    </row>
    <row r="135" spans="1:18">
      <c r="A135" s="1040" t="s">
        <v>76</v>
      </c>
      <c r="B135" s="933"/>
      <c r="C135" s="594"/>
      <c r="D135" s="594"/>
      <c r="E135" s="594"/>
      <c r="F135" s="816"/>
      <c r="G135" s="816"/>
      <c r="H135" s="829"/>
      <c r="I135" s="594"/>
      <c r="J135" s="594"/>
      <c r="K135" s="594"/>
      <c r="L135" s="594"/>
      <c r="M135" s="594"/>
      <c r="N135" s="617"/>
      <c r="O135" s="665"/>
      <c r="P135" s="665"/>
      <c r="Q135" s="666"/>
      <c r="R135" s="667"/>
    </row>
    <row r="136" spans="1:18">
      <c r="A136" s="82">
        <v>1</v>
      </c>
      <c r="B136" s="22" t="s">
        <v>77</v>
      </c>
      <c r="C136" s="676"/>
      <c r="D136" s="676"/>
      <c r="E136" s="676"/>
      <c r="F136" s="821"/>
      <c r="G136" s="821"/>
      <c r="H136" s="830"/>
      <c r="I136" s="676"/>
      <c r="J136" s="676"/>
      <c r="K136" s="676"/>
      <c r="L136" s="676"/>
      <c r="M136" s="676"/>
      <c r="N136" s="678"/>
      <c r="O136" s="676"/>
      <c r="P136" s="676"/>
      <c r="Q136" s="677"/>
      <c r="R136" s="676"/>
    </row>
    <row r="137" spans="1:18">
      <c r="A137" s="82">
        <v>2</v>
      </c>
      <c r="B137" s="22" t="s">
        <v>78</v>
      </c>
      <c r="C137" s="676"/>
      <c r="D137" s="676"/>
      <c r="E137" s="676"/>
      <c r="F137" s="821"/>
      <c r="G137" s="821"/>
      <c r="H137" s="821"/>
      <c r="I137" s="676"/>
      <c r="J137" s="676"/>
      <c r="K137" s="676"/>
      <c r="L137" s="676"/>
      <c r="M137" s="676"/>
      <c r="N137" s="676"/>
      <c r="O137" s="676"/>
      <c r="P137" s="676"/>
      <c r="Q137" s="676"/>
      <c r="R137" s="676"/>
    </row>
    <row r="138" spans="1:18">
      <c r="A138" s="82">
        <v>3</v>
      </c>
      <c r="B138" s="22" t="s">
        <v>79</v>
      </c>
      <c r="C138" s="676"/>
      <c r="D138" s="676">
        <v>1</v>
      </c>
      <c r="E138" s="676"/>
      <c r="F138" s="821"/>
      <c r="G138" s="821"/>
      <c r="H138" s="821"/>
      <c r="I138" s="676"/>
      <c r="J138" s="676">
        <v>1</v>
      </c>
      <c r="K138" s="676">
        <v>1</v>
      </c>
      <c r="L138" s="676">
        <v>1</v>
      </c>
      <c r="M138" s="676"/>
      <c r="N138" s="676"/>
      <c r="O138" s="676"/>
      <c r="P138" s="676"/>
      <c r="Q138" s="676"/>
      <c r="R138" s="676">
        <v>1</v>
      </c>
    </row>
    <row r="139" spans="1:18">
      <c r="A139" s="82">
        <v>4</v>
      </c>
      <c r="B139" s="22" t="s">
        <v>80</v>
      </c>
      <c r="C139" s="676"/>
      <c r="D139" s="676"/>
      <c r="E139" s="676">
        <v>1</v>
      </c>
      <c r="F139" s="821"/>
      <c r="G139" s="821"/>
      <c r="H139" s="821"/>
      <c r="I139" s="676"/>
      <c r="J139" s="676"/>
      <c r="K139" s="676"/>
      <c r="L139" s="676"/>
      <c r="M139" s="676">
        <v>1</v>
      </c>
      <c r="N139" s="676">
        <v>1</v>
      </c>
      <c r="O139" s="676"/>
      <c r="P139" s="676"/>
      <c r="Q139" s="676"/>
      <c r="R139" s="676"/>
    </row>
    <row r="140" spans="1:18">
      <c r="A140" s="82">
        <v>5</v>
      </c>
      <c r="B140" s="22" t="s">
        <v>81</v>
      </c>
      <c r="C140" s="676"/>
      <c r="D140" s="676"/>
      <c r="E140" s="676"/>
      <c r="F140" s="821">
        <v>1</v>
      </c>
      <c r="G140" s="821"/>
      <c r="H140" s="821"/>
      <c r="I140" s="676">
        <v>1</v>
      </c>
      <c r="J140" s="676">
        <v>1</v>
      </c>
      <c r="K140" s="676"/>
      <c r="L140" s="676"/>
      <c r="M140" s="676"/>
      <c r="N140" s="676"/>
      <c r="O140" s="676"/>
      <c r="P140" s="676"/>
      <c r="Q140" s="676"/>
      <c r="R140" s="676"/>
    </row>
    <row r="141" spans="1:18">
      <c r="A141" s="82">
        <v>6</v>
      </c>
      <c r="B141" s="22" t="s">
        <v>82</v>
      </c>
      <c r="C141" s="676"/>
      <c r="D141" s="676"/>
      <c r="E141" s="676"/>
      <c r="F141" s="821"/>
      <c r="G141" s="821"/>
      <c r="H141" s="821"/>
      <c r="I141" s="676"/>
      <c r="J141" s="676"/>
      <c r="K141" s="676">
        <v>1</v>
      </c>
      <c r="L141" s="676"/>
      <c r="M141" s="676">
        <v>1</v>
      </c>
      <c r="N141" s="676"/>
      <c r="O141" s="676"/>
      <c r="P141" s="676"/>
      <c r="Q141" s="676"/>
      <c r="R141" s="676">
        <v>1</v>
      </c>
    </row>
    <row r="142" spans="1:18">
      <c r="A142" s="82">
        <v>7</v>
      </c>
      <c r="B142" s="22" t="s">
        <v>83</v>
      </c>
      <c r="C142" s="676"/>
      <c r="D142" s="676"/>
      <c r="E142" s="676"/>
      <c r="F142" s="821"/>
      <c r="G142" s="821">
        <v>1</v>
      </c>
      <c r="H142" s="821"/>
      <c r="I142" s="676"/>
      <c r="J142" s="676"/>
      <c r="K142" s="676"/>
      <c r="L142" s="676">
        <v>1</v>
      </c>
      <c r="M142" s="676"/>
      <c r="N142" s="676">
        <v>1</v>
      </c>
      <c r="O142" s="676"/>
      <c r="P142" s="676"/>
      <c r="Q142" s="676"/>
      <c r="R142" s="676"/>
    </row>
    <row r="143" spans="1:18">
      <c r="A143" s="91"/>
      <c r="B143" s="92" t="s">
        <v>113</v>
      </c>
      <c r="C143" s="636">
        <f t="shared" ref="C143:R143" si="8">SUM(C136:C142)</f>
        <v>0</v>
      </c>
      <c r="D143" s="636">
        <f t="shared" si="8"/>
        <v>1</v>
      </c>
      <c r="E143" s="636">
        <f t="shared" si="8"/>
        <v>1</v>
      </c>
      <c r="F143" s="820">
        <f t="shared" si="8"/>
        <v>1</v>
      </c>
      <c r="G143" s="820">
        <f t="shared" si="8"/>
        <v>1</v>
      </c>
      <c r="H143" s="820">
        <f t="shared" si="8"/>
        <v>0</v>
      </c>
      <c r="I143" s="636">
        <f t="shared" si="8"/>
        <v>1</v>
      </c>
      <c r="J143" s="636">
        <f t="shared" si="8"/>
        <v>2</v>
      </c>
      <c r="K143" s="636">
        <f t="shared" si="8"/>
        <v>2</v>
      </c>
      <c r="L143" s="636">
        <f t="shared" si="8"/>
        <v>2</v>
      </c>
      <c r="M143" s="636">
        <f t="shared" si="8"/>
        <v>2</v>
      </c>
      <c r="N143" s="636">
        <f t="shared" si="8"/>
        <v>2</v>
      </c>
      <c r="O143" s="636">
        <f t="shared" si="8"/>
        <v>0</v>
      </c>
      <c r="P143" s="636">
        <f t="shared" si="8"/>
        <v>0</v>
      </c>
      <c r="Q143" s="636">
        <f t="shared" si="8"/>
        <v>0</v>
      </c>
      <c r="R143" s="667">
        <f t="shared" si="8"/>
        <v>2</v>
      </c>
    </row>
    <row r="144" spans="1:18">
      <c r="A144" s="1040" t="s">
        <v>84</v>
      </c>
      <c r="B144" s="933"/>
      <c r="C144" s="594"/>
      <c r="D144" s="594"/>
      <c r="E144" s="594"/>
      <c r="F144" s="816"/>
      <c r="G144" s="816"/>
      <c r="H144" s="829"/>
      <c r="I144" s="594"/>
      <c r="J144" s="594"/>
      <c r="K144" s="594"/>
      <c r="L144" s="594"/>
      <c r="M144" s="594"/>
      <c r="N144" s="617"/>
      <c r="O144" s="665"/>
      <c r="P144" s="665"/>
      <c r="Q144" s="666"/>
      <c r="R144" s="667"/>
    </row>
    <row r="145" spans="1:18">
      <c r="A145" s="82">
        <v>1</v>
      </c>
      <c r="B145" s="22" t="s">
        <v>85</v>
      </c>
      <c r="C145" s="676"/>
      <c r="D145" s="677"/>
      <c r="E145" s="676"/>
      <c r="F145" s="821"/>
      <c r="G145" s="821"/>
      <c r="H145" s="821"/>
      <c r="I145" s="676">
        <v>1</v>
      </c>
      <c r="J145" s="676"/>
      <c r="K145" s="676"/>
      <c r="L145" s="676"/>
      <c r="M145" s="676"/>
      <c r="N145" s="676"/>
      <c r="O145" s="676"/>
      <c r="P145" s="676"/>
      <c r="Q145" s="676"/>
      <c r="R145" s="676"/>
    </row>
    <row r="146" spans="1:18">
      <c r="A146" s="82">
        <v>2</v>
      </c>
      <c r="B146" s="22" t="s">
        <v>86</v>
      </c>
      <c r="C146" s="676"/>
      <c r="D146" s="679"/>
      <c r="E146" s="676"/>
      <c r="F146" s="821">
        <v>1</v>
      </c>
      <c r="G146" s="821"/>
      <c r="H146" s="821">
        <v>1</v>
      </c>
      <c r="I146" s="676"/>
      <c r="J146" s="676">
        <v>1</v>
      </c>
      <c r="K146" s="676">
        <v>1</v>
      </c>
      <c r="L146" s="676"/>
      <c r="M146" s="676">
        <v>1</v>
      </c>
      <c r="N146" s="676">
        <v>2</v>
      </c>
      <c r="O146" s="676"/>
      <c r="P146" s="676"/>
      <c r="Q146" s="676"/>
      <c r="R146" s="676">
        <v>2</v>
      </c>
    </row>
    <row r="147" spans="1:18">
      <c r="A147" s="82">
        <v>3</v>
      </c>
      <c r="B147" s="22" t="s">
        <v>87</v>
      </c>
      <c r="C147" s="676"/>
      <c r="D147" s="679"/>
      <c r="E147" s="676"/>
      <c r="F147" s="821"/>
      <c r="G147" s="821">
        <v>2</v>
      </c>
      <c r="H147" s="821"/>
      <c r="I147" s="676"/>
      <c r="J147" s="676"/>
      <c r="K147" s="676"/>
      <c r="L147" s="676"/>
      <c r="M147" s="676"/>
      <c r="N147" s="676"/>
      <c r="O147" s="676"/>
      <c r="P147" s="676"/>
      <c r="Q147" s="676"/>
      <c r="R147" s="676"/>
    </row>
    <row r="148" spans="1:18">
      <c r="A148" s="82">
        <v>4</v>
      </c>
      <c r="B148" s="22" t="s">
        <v>88</v>
      </c>
      <c r="C148" s="676"/>
      <c r="D148" s="679"/>
      <c r="E148" s="676">
        <v>1</v>
      </c>
      <c r="F148" s="821"/>
      <c r="G148" s="821">
        <v>1</v>
      </c>
      <c r="H148" s="821">
        <v>1</v>
      </c>
      <c r="I148" s="676"/>
      <c r="J148" s="676">
        <v>1</v>
      </c>
      <c r="K148" s="676">
        <v>1</v>
      </c>
      <c r="L148" s="676">
        <v>1</v>
      </c>
      <c r="M148" s="676"/>
      <c r="N148" s="676"/>
      <c r="O148" s="676"/>
      <c r="P148" s="676"/>
      <c r="Q148" s="676"/>
      <c r="R148" s="676"/>
    </row>
    <row r="149" spans="1:18">
      <c r="A149" s="82">
        <v>5</v>
      </c>
      <c r="B149" s="22" t="s">
        <v>89</v>
      </c>
      <c r="C149" s="676"/>
      <c r="D149" s="679"/>
      <c r="E149" s="676"/>
      <c r="F149" s="821"/>
      <c r="G149" s="821"/>
      <c r="H149" s="821"/>
      <c r="I149" s="676"/>
      <c r="J149" s="676"/>
      <c r="K149" s="676"/>
      <c r="L149" s="676"/>
      <c r="M149" s="676"/>
      <c r="N149" s="676"/>
      <c r="O149" s="676"/>
      <c r="P149" s="676"/>
      <c r="Q149" s="676"/>
      <c r="R149" s="676"/>
    </row>
    <row r="150" spans="1:18">
      <c r="A150" s="82">
        <v>6</v>
      </c>
      <c r="B150" s="22" t="s">
        <v>90</v>
      </c>
      <c r="C150" s="676">
        <v>1</v>
      </c>
      <c r="D150" s="679"/>
      <c r="E150" s="676"/>
      <c r="F150" s="821">
        <v>2</v>
      </c>
      <c r="G150" s="821">
        <v>3</v>
      </c>
      <c r="H150" s="821">
        <v>1</v>
      </c>
      <c r="I150" s="676"/>
      <c r="J150" s="676">
        <v>1</v>
      </c>
      <c r="K150" s="676">
        <v>1</v>
      </c>
      <c r="L150" s="676">
        <v>2</v>
      </c>
      <c r="M150" s="676"/>
      <c r="N150" s="676"/>
      <c r="O150" s="676"/>
      <c r="P150" s="676"/>
      <c r="Q150" s="676"/>
      <c r="R150" s="676"/>
    </row>
    <row r="151" spans="1:18">
      <c r="A151" s="82">
        <v>7</v>
      </c>
      <c r="B151" s="22" t="s">
        <v>91</v>
      </c>
      <c r="C151" s="676"/>
      <c r="D151" s="679"/>
      <c r="E151" s="676"/>
      <c r="F151" s="821"/>
      <c r="G151" s="821"/>
      <c r="H151" s="821"/>
      <c r="I151" s="676"/>
      <c r="J151" s="676">
        <v>1</v>
      </c>
      <c r="K151" s="676">
        <v>1</v>
      </c>
      <c r="L151" s="676">
        <v>1</v>
      </c>
      <c r="M151" s="676"/>
      <c r="N151" s="676"/>
      <c r="O151" s="676"/>
      <c r="P151" s="676"/>
      <c r="Q151" s="676"/>
      <c r="R151" s="676">
        <v>1</v>
      </c>
    </row>
    <row r="152" spans="1:18">
      <c r="A152" s="82">
        <v>8</v>
      </c>
      <c r="B152" s="22" t="s">
        <v>92</v>
      </c>
      <c r="C152" s="676"/>
      <c r="D152" s="679"/>
      <c r="E152" s="676"/>
      <c r="F152" s="821"/>
      <c r="G152" s="821"/>
      <c r="H152" s="821">
        <v>1</v>
      </c>
      <c r="I152" s="676"/>
      <c r="J152" s="676">
        <v>1</v>
      </c>
      <c r="K152" s="676"/>
      <c r="L152" s="676"/>
      <c r="M152" s="676">
        <v>1</v>
      </c>
      <c r="N152" s="676"/>
      <c r="O152" s="676"/>
      <c r="P152" s="676"/>
      <c r="Q152" s="676"/>
      <c r="R152" s="676"/>
    </row>
    <row r="153" spans="1:18">
      <c r="A153" s="82">
        <v>9</v>
      </c>
      <c r="B153" s="22" t="s">
        <v>93</v>
      </c>
      <c r="C153" s="676"/>
      <c r="D153" s="679"/>
      <c r="E153" s="676">
        <v>1</v>
      </c>
      <c r="F153" s="821"/>
      <c r="G153" s="821"/>
      <c r="H153" s="821"/>
      <c r="I153" s="676"/>
      <c r="J153" s="676"/>
      <c r="K153" s="676"/>
      <c r="L153" s="676"/>
      <c r="M153" s="676"/>
      <c r="N153" s="676"/>
      <c r="O153" s="676"/>
      <c r="P153" s="676"/>
      <c r="Q153" s="676"/>
      <c r="R153" s="676"/>
    </row>
    <row r="154" spans="1:18">
      <c r="A154" s="82">
        <v>10</v>
      </c>
      <c r="B154" s="22" t="s">
        <v>94</v>
      </c>
      <c r="C154" s="676"/>
      <c r="D154" s="679"/>
      <c r="E154" s="676"/>
      <c r="F154" s="821"/>
      <c r="G154" s="821"/>
      <c r="H154" s="821"/>
      <c r="I154" s="676"/>
      <c r="J154" s="676"/>
      <c r="K154" s="676"/>
      <c r="L154" s="676">
        <v>1</v>
      </c>
      <c r="M154" s="676"/>
      <c r="N154" s="676">
        <v>1</v>
      </c>
      <c r="O154" s="676"/>
      <c r="P154" s="676"/>
      <c r="Q154" s="676"/>
      <c r="R154" s="676"/>
    </row>
    <row r="155" spans="1:18">
      <c r="A155" s="82">
        <v>11</v>
      </c>
      <c r="B155" s="22" t="s">
        <v>95</v>
      </c>
      <c r="C155" s="676"/>
      <c r="D155" s="679"/>
      <c r="E155" s="676"/>
      <c r="F155" s="821"/>
      <c r="G155" s="821"/>
      <c r="H155" s="821"/>
      <c r="I155" s="676"/>
      <c r="J155" s="676"/>
      <c r="K155" s="676"/>
      <c r="L155" s="676"/>
      <c r="M155" s="676"/>
      <c r="N155" s="676"/>
      <c r="O155" s="676"/>
      <c r="P155" s="676"/>
      <c r="Q155" s="676"/>
      <c r="R155" s="676"/>
    </row>
    <row r="156" spans="1:18">
      <c r="A156" s="91"/>
      <c r="B156" s="92" t="s">
        <v>113</v>
      </c>
      <c r="C156" s="636">
        <f t="shared" ref="C156:R156" si="9">SUM(C145:C155)</f>
        <v>1</v>
      </c>
      <c r="D156" s="636">
        <f t="shared" si="9"/>
        <v>0</v>
      </c>
      <c r="E156" s="636">
        <f t="shared" si="9"/>
        <v>2</v>
      </c>
      <c r="F156" s="820">
        <f t="shared" si="9"/>
        <v>3</v>
      </c>
      <c r="G156" s="820">
        <f t="shared" si="9"/>
        <v>6</v>
      </c>
      <c r="H156" s="820">
        <f t="shared" si="9"/>
        <v>4</v>
      </c>
      <c r="I156" s="636">
        <f t="shared" si="9"/>
        <v>1</v>
      </c>
      <c r="J156" s="636">
        <f t="shared" si="9"/>
        <v>5</v>
      </c>
      <c r="K156" s="636">
        <f t="shared" si="9"/>
        <v>4</v>
      </c>
      <c r="L156" s="636">
        <f t="shared" si="9"/>
        <v>5</v>
      </c>
      <c r="M156" s="636">
        <f t="shared" si="9"/>
        <v>2</v>
      </c>
      <c r="N156" s="636">
        <f t="shared" si="9"/>
        <v>3</v>
      </c>
      <c r="O156" s="636">
        <f t="shared" si="9"/>
        <v>0</v>
      </c>
      <c r="P156" s="636">
        <f t="shared" si="9"/>
        <v>0</v>
      </c>
      <c r="Q156" s="636">
        <f t="shared" si="9"/>
        <v>0</v>
      </c>
      <c r="R156" s="667">
        <f t="shared" si="9"/>
        <v>3</v>
      </c>
    </row>
    <row r="157" spans="1:18">
      <c r="A157" s="1040" t="s">
        <v>96</v>
      </c>
      <c r="B157" s="933"/>
      <c r="C157" s="594"/>
      <c r="D157" s="594"/>
      <c r="E157" s="594"/>
      <c r="F157" s="816"/>
      <c r="G157" s="816"/>
      <c r="H157" s="829"/>
      <c r="I157" s="594"/>
      <c r="J157" s="594"/>
      <c r="K157" s="594"/>
      <c r="L157" s="594"/>
      <c r="M157" s="594"/>
      <c r="N157" s="617"/>
      <c r="O157" s="665"/>
      <c r="P157" s="665"/>
      <c r="Q157" s="666"/>
      <c r="R157" s="667"/>
    </row>
    <row r="158" spans="1:18">
      <c r="A158" s="82">
        <v>1</v>
      </c>
      <c r="B158" s="22" t="s">
        <v>97</v>
      </c>
      <c r="C158" s="676"/>
      <c r="D158" s="676"/>
      <c r="E158" s="676"/>
      <c r="F158" s="821"/>
      <c r="G158" s="821">
        <v>1</v>
      </c>
      <c r="H158" s="821"/>
      <c r="I158" s="676"/>
      <c r="J158" s="676"/>
      <c r="K158" s="676"/>
      <c r="L158" s="676"/>
      <c r="M158" s="676">
        <v>1</v>
      </c>
      <c r="N158" s="676"/>
      <c r="O158" s="676"/>
      <c r="P158" s="676"/>
      <c r="Q158" s="676"/>
      <c r="R158" s="676">
        <v>1</v>
      </c>
    </row>
    <row r="159" spans="1:18">
      <c r="A159" s="82">
        <v>2</v>
      </c>
      <c r="B159" s="22" t="s">
        <v>98</v>
      </c>
      <c r="C159" s="676"/>
      <c r="D159" s="676"/>
      <c r="E159" s="676"/>
      <c r="F159" s="821"/>
      <c r="G159" s="821"/>
      <c r="H159" s="821"/>
      <c r="I159" s="676"/>
      <c r="J159" s="676"/>
      <c r="K159" s="676"/>
      <c r="L159" s="676"/>
      <c r="M159" s="676"/>
      <c r="N159" s="676"/>
      <c r="O159" s="676"/>
      <c r="P159" s="676"/>
      <c r="Q159" s="676"/>
      <c r="R159" s="676"/>
    </row>
    <row r="160" spans="1:18">
      <c r="A160" s="82">
        <v>3</v>
      </c>
      <c r="B160" s="22" t="s">
        <v>99</v>
      </c>
      <c r="C160" s="676"/>
      <c r="D160" s="676"/>
      <c r="E160" s="676"/>
      <c r="F160" s="821"/>
      <c r="G160" s="821"/>
      <c r="H160" s="821"/>
      <c r="I160" s="676">
        <v>1</v>
      </c>
      <c r="J160" s="676"/>
      <c r="K160" s="676"/>
      <c r="L160" s="676"/>
      <c r="M160" s="676"/>
      <c r="N160" s="676"/>
      <c r="O160" s="676"/>
      <c r="P160" s="676"/>
      <c r="Q160" s="676"/>
      <c r="R160" s="676"/>
    </row>
    <row r="161" spans="1:18">
      <c r="A161" s="82">
        <v>4</v>
      </c>
      <c r="B161" s="22" t="s">
        <v>100</v>
      </c>
      <c r="C161" s="676"/>
      <c r="D161" s="676"/>
      <c r="E161" s="676"/>
      <c r="F161" s="821"/>
      <c r="G161" s="821"/>
      <c r="H161" s="821"/>
      <c r="I161" s="676"/>
      <c r="J161" s="676"/>
      <c r="K161" s="676"/>
      <c r="L161" s="676"/>
      <c r="M161" s="676"/>
      <c r="N161" s="676"/>
      <c r="O161" s="676"/>
      <c r="P161" s="676"/>
      <c r="Q161" s="676"/>
      <c r="R161" s="676"/>
    </row>
    <row r="162" spans="1:18">
      <c r="A162" s="82">
        <v>5</v>
      </c>
      <c r="B162" s="22" t="s">
        <v>101</v>
      </c>
      <c r="C162" s="676"/>
      <c r="D162" s="676">
        <v>1</v>
      </c>
      <c r="E162" s="676"/>
      <c r="F162" s="821"/>
      <c r="G162" s="821"/>
      <c r="H162" s="821"/>
      <c r="I162" s="676"/>
      <c r="J162" s="676">
        <v>1</v>
      </c>
      <c r="K162" s="676"/>
      <c r="L162" s="676"/>
      <c r="M162" s="676"/>
      <c r="N162" s="676"/>
      <c r="O162" s="676"/>
      <c r="P162" s="676"/>
      <c r="Q162" s="676"/>
      <c r="R162" s="676"/>
    </row>
    <row r="163" spans="1:18">
      <c r="A163" s="82">
        <v>6</v>
      </c>
      <c r="B163" s="22" t="s">
        <v>102</v>
      </c>
      <c r="C163" s="676"/>
      <c r="D163" s="676"/>
      <c r="E163" s="676"/>
      <c r="F163" s="821"/>
      <c r="G163" s="821"/>
      <c r="H163" s="821"/>
      <c r="I163" s="676"/>
      <c r="J163" s="676"/>
      <c r="K163" s="676"/>
      <c r="L163" s="676"/>
      <c r="M163" s="676"/>
      <c r="N163" s="676"/>
      <c r="O163" s="676"/>
      <c r="P163" s="676"/>
      <c r="Q163" s="676"/>
      <c r="R163" s="676"/>
    </row>
    <row r="164" spans="1:18">
      <c r="A164" s="82">
        <v>7</v>
      </c>
      <c r="B164" s="22" t="s">
        <v>103</v>
      </c>
      <c r="C164" s="676">
        <v>1</v>
      </c>
      <c r="D164" s="676"/>
      <c r="E164" s="676">
        <v>1</v>
      </c>
      <c r="F164" s="821"/>
      <c r="G164" s="821"/>
      <c r="H164" s="821"/>
      <c r="I164" s="676">
        <v>2</v>
      </c>
      <c r="J164" s="676">
        <v>2</v>
      </c>
      <c r="K164" s="676">
        <v>1</v>
      </c>
      <c r="L164" s="676">
        <v>2</v>
      </c>
      <c r="M164" s="676">
        <v>3</v>
      </c>
      <c r="N164" s="676">
        <v>3</v>
      </c>
      <c r="O164" s="676"/>
      <c r="P164" s="676"/>
      <c r="Q164" s="676"/>
      <c r="R164" s="676">
        <v>1</v>
      </c>
    </row>
    <row r="165" spans="1:18">
      <c r="A165" s="82">
        <v>8</v>
      </c>
      <c r="B165" s="22" t="s">
        <v>104</v>
      </c>
      <c r="C165" s="676">
        <v>1</v>
      </c>
      <c r="D165" s="676"/>
      <c r="E165" s="676"/>
      <c r="F165" s="821"/>
      <c r="G165" s="821"/>
      <c r="H165" s="821">
        <v>1</v>
      </c>
      <c r="I165" s="676"/>
      <c r="J165" s="676"/>
      <c r="K165" s="676"/>
      <c r="L165" s="676">
        <v>1</v>
      </c>
      <c r="M165" s="676">
        <v>1</v>
      </c>
      <c r="N165" s="676"/>
      <c r="O165" s="676"/>
      <c r="P165" s="676"/>
      <c r="Q165" s="676"/>
      <c r="R165" s="676">
        <v>1</v>
      </c>
    </row>
    <row r="166" spans="1:18">
      <c r="A166" s="82">
        <v>9</v>
      </c>
      <c r="B166" s="22" t="s">
        <v>105</v>
      </c>
      <c r="C166" s="676"/>
      <c r="D166" s="676"/>
      <c r="E166" s="676"/>
      <c r="F166" s="821"/>
      <c r="G166" s="821"/>
      <c r="H166" s="821"/>
      <c r="I166" s="676">
        <v>1</v>
      </c>
      <c r="J166" s="676">
        <v>1</v>
      </c>
      <c r="K166" s="676">
        <v>1</v>
      </c>
      <c r="L166" s="676"/>
      <c r="M166" s="676"/>
      <c r="N166" s="676">
        <v>1</v>
      </c>
      <c r="O166" s="676"/>
      <c r="P166" s="676"/>
      <c r="Q166" s="676"/>
      <c r="R166" s="676">
        <v>2</v>
      </c>
    </row>
    <row r="167" spans="1:18">
      <c r="A167" s="82">
        <v>10</v>
      </c>
      <c r="B167" s="22" t="s">
        <v>106</v>
      </c>
      <c r="C167" s="676"/>
      <c r="D167" s="676"/>
      <c r="E167" s="676"/>
      <c r="F167" s="821"/>
      <c r="G167" s="821"/>
      <c r="H167" s="821"/>
      <c r="I167" s="676"/>
      <c r="J167" s="676"/>
      <c r="K167" s="676"/>
      <c r="L167" s="676">
        <v>1</v>
      </c>
      <c r="M167" s="676"/>
      <c r="N167" s="676"/>
      <c r="O167" s="676"/>
      <c r="P167" s="676"/>
      <c r="Q167" s="676"/>
      <c r="R167" s="676"/>
    </row>
    <row r="168" spans="1:18">
      <c r="A168" s="82">
        <v>11</v>
      </c>
      <c r="B168" s="22" t="s">
        <v>107</v>
      </c>
      <c r="C168" s="676"/>
      <c r="D168" s="676"/>
      <c r="E168" s="676"/>
      <c r="F168" s="821"/>
      <c r="G168" s="821"/>
      <c r="H168" s="821"/>
      <c r="I168" s="685">
        <v>2</v>
      </c>
      <c r="J168" s="685">
        <v>2</v>
      </c>
      <c r="K168" s="685">
        <v>2</v>
      </c>
      <c r="L168" s="685">
        <v>1</v>
      </c>
      <c r="M168" s="685"/>
      <c r="N168" s="685"/>
      <c r="O168" s="676"/>
      <c r="P168" s="676"/>
      <c r="Q168" s="676"/>
      <c r="R168" s="676"/>
    </row>
    <row r="169" spans="1:18">
      <c r="A169" s="82">
        <v>12</v>
      </c>
      <c r="B169" s="22" t="s">
        <v>108</v>
      </c>
      <c r="C169" s="685"/>
      <c r="D169" s="685"/>
      <c r="E169" s="685"/>
      <c r="F169" s="824"/>
      <c r="G169" s="824"/>
      <c r="H169" s="824"/>
      <c r="I169" s="643"/>
      <c r="J169" s="643"/>
      <c r="K169" s="643"/>
      <c r="L169" s="643"/>
      <c r="M169" s="643"/>
      <c r="N169" s="643"/>
      <c r="O169" s="676"/>
      <c r="P169" s="676"/>
      <c r="Q169" s="676"/>
      <c r="R169" s="676"/>
    </row>
    <row r="170" spans="1:18">
      <c r="A170" s="91"/>
      <c r="B170" s="607" t="s">
        <v>113</v>
      </c>
      <c r="C170" s="624">
        <f t="shared" ref="C170:R170" si="10">SUM(C158:C169)</f>
        <v>2</v>
      </c>
      <c r="D170" s="624">
        <f t="shared" si="10"/>
        <v>1</v>
      </c>
      <c r="E170" s="624">
        <f t="shared" si="10"/>
        <v>1</v>
      </c>
      <c r="F170" s="825">
        <f t="shared" si="10"/>
        <v>0</v>
      </c>
      <c r="G170" s="825">
        <f t="shared" si="10"/>
        <v>1</v>
      </c>
      <c r="H170" s="825">
        <f t="shared" si="10"/>
        <v>1</v>
      </c>
      <c r="I170" s="624">
        <f t="shared" si="10"/>
        <v>6</v>
      </c>
      <c r="J170" s="624">
        <f t="shared" si="10"/>
        <v>6</v>
      </c>
      <c r="K170" s="624">
        <f t="shared" si="10"/>
        <v>4</v>
      </c>
      <c r="L170" s="624">
        <f t="shared" si="10"/>
        <v>5</v>
      </c>
      <c r="M170" s="624">
        <f t="shared" si="10"/>
        <v>5</v>
      </c>
      <c r="N170" s="624">
        <f t="shared" si="10"/>
        <v>4</v>
      </c>
      <c r="O170" s="636">
        <f t="shared" si="10"/>
        <v>0</v>
      </c>
      <c r="P170" s="636">
        <f t="shared" si="10"/>
        <v>0</v>
      </c>
      <c r="Q170" s="636">
        <f t="shared" si="10"/>
        <v>0</v>
      </c>
      <c r="R170" s="667">
        <f t="shared" si="10"/>
        <v>5</v>
      </c>
    </row>
    <row r="171" spans="1:18">
      <c r="A171" s="1040" t="s">
        <v>315</v>
      </c>
      <c r="B171" s="933"/>
      <c r="C171" s="594"/>
      <c r="D171" s="594"/>
      <c r="E171" s="594"/>
      <c r="F171" s="816"/>
      <c r="G171" s="816"/>
      <c r="H171" s="829"/>
      <c r="I171" s="594"/>
      <c r="J171" s="594"/>
      <c r="K171" s="594"/>
      <c r="L171" s="594"/>
      <c r="M171" s="594"/>
      <c r="N171" s="617"/>
      <c r="O171" s="665"/>
      <c r="P171" s="665"/>
      <c r="Q171" s="666"/>
      <c r="R171" s="667"/>
    </row>
    <row r="172" spans="1:18">
      <c r="A172" s="82">
        <v>1</v>
      </c>
      <c r="B172" s="180" t="s">
        <v>145</v>
      </c>
      <c r="C172" s="643"/>
      <c r="D172" s="643"/>
      <c r="E172" s="643">
        <v>1</v>
      </c>
      <c r="F172" s="826"/>
      <c r="G172" s="826"/>
      <c r="H172" s="832"/>
      <c r="I172" s="643"/>
      <c r="J172" s="643"/>
      <c r="K172" s="643"/>
      <c r="L172" s="643"/>
      <c r="M172" s="643"/>
      <c r="N172" s="643"/>
      <c r="O172" s="676"/>
      <c r="P172" s="676"/>
      <c r="Q172" s="676"/>
      <c r="R172" s="676"/>
    </row>
    <row r="173" spans="1:18">
      <c r="A173" s="82">
        <v>2</v>
      </c>
      <c r="B173" s="180" t="s">
        <v>144</v>
      </c>
      <c r="C173" s="643">
        <v>1</v>
      </c>
      <c r="D173" s="643"/>
      <c r="E173" s="643"/>
      <c r="F173" s="826"/>
      <c r="G173" s="826"/>
      <c r="H173" s="832"/>
      <c r="I173" s="643"/>
      <c r="J173" s="643"/>
      <c r="K173" s="643"/>
      <c r="L173" s="643"/>
      <c r="M173" s="643"/>
      <c r="N173" s="643"/>
      <c r="O173" s="676"/>
      <c r="P173" s="676"/>
      <c r="Q173" s="676"/>
      <c r="R173" s="686"/>
    </row>
    <row r="174" spans="1:18">
      <c r="A174" s="82">
        <v>3</v>
      </c>
      <c r="B174" s="22" t="s">
        <v>146</v>
      </c>
      <c r="C174" s="687">
        <v>1</v>
      </c>
      <c r="D174" s="687">
        <v>1</v>
      </c>
      <c r="E174" s="687">
        <v>1</v>
      </c>
      <c r="F174" s="823"/>
      <c r="G174" s="823"/>
      <c r="H174" s="833"/>
      <c r="I174" s="687"/>
      <c r="J174" s="687"/>
      <c r="K174" s="687"/>
      <c r="L174" s="687"/>
      <c r="M174" s="687"/>
      <c r="N174" s="687"/>
      <c r="O174" s="676"/>
      <c r="P174" s="676"/>
      <c r="Q174" s="676"/>
      <c r="R174" s="686">
        <v>3</v>
      </c>
    </row>
    <row r="175" spans="1:18">
      <c r="A175" s="82">
        <v>4</v>
      </c>
      <c r="B175" s="22" t="s">
        <v>147</v>
      </c>
      <c r="C175" s="676"/>
      <c r="D175" s="679"/>
      <c r="E175" s="676"/>
      <c r="F175" s="823"/>
      <c r="G175" s="823"/>
      <c r="H175" s="821"/>
      <c r="I175" s="676"/>
      <c r="J175" s="676"/>
      <c r="K175" s="676"/>
      <c r="L175" s="676"/>
      <c r="M175" s="676"/>
      <c r="N175" s="676"/>
      <c r="O175" s="676"/>
      <c r="P175" s="676"/>
      <c r="Q175" s="676"/>
      <c r="R175" s="686"/>
    </row>
    <row r="176" spans="1:18">
      <c r="A176" s="91"/>
      <c r="B176" s="92" t="s">
        <v>113</v>
      </c>
      <c r="C176" s="636">
        <f t="shared" ref="C176:Q176" si="11">SUM(C172:C175)</f>
        <v>2</v>
      </c>
      <c r="D176" s="636">
        <f t="shared" si="11"/>
        <v>1</v>
      </c>
      <c r="E176" s="636">
        <f t="shared" si="11"/>
        <v>2</v>
      </c>
      <c r="F176" s="820">
        <f t="shared" si="11"/>
        <v>0</v>
      </c>
      <c r="G176" s="820">
        <f t="shared" si="11"/>
        <v>0</v>
      </c>
      <c r="H176" s="820">
        <f t="shared" si="11"/>
        <v>0</v>
      </c>
      <c r="I176" s="636">
        <f t="shared" si="11"/>
        <v>0</v>
      </c>
      <c r="J176" s="636">
        <f t="shared" si="11"/>
        <v>0</v>
      </c>
      <c r="K176" s="636">
        <f t="shared" si="11"/>
        <v>0</v>
      </c>
      <c r="L176" s="636">
        <f t="shared" si="11"/>
        <v>0</v>
      </c>
      <c r="M176" s="636">
        <f t="shared" si="11"/>
        <v>0</v>
      </c>
      <c r="N176" s="636">
        <f t="shared" si="11"/>
        <v>0</v>
      </c>
      <c r="O176" s="636">
        <f t="shared" si="11"/>
        <v>0</v>
      </c>
      <c r="P176" s="636">
        <f t="shared" si="11"/>
        <v>0</v>
      </c>
      <c r="Q176" s="636">
        <f t="shared" si="11"/>
        <v>0</v>
      </c>
      <c r="R176" s="667">
        <f t="shared" ref="R176" si="12">R172+R173+R174+R175</f>
        <v>3</v>
      </c>
    </row>
    <row r="177" spans="1:18">
      <c r="A177" s="91"/>
      <c r="B177" s="92" t="s">
        <v>197</v>
      </c>
      <c r="C177" s="636">
        <f t="shared" ref="C177:R177" si="13">C176+C170+C156+C143+C134+C117+C107+C96+C83+C47</f>
        <v>22</v>
      </c>
      <c r="D177" s="636">
        <f t="shared" si="13"/>
        <v>24</v>
      </c>
      <c r="E177" s="636">
        <f t="shared" si="13"/>
        <v>23</v>
      </c>
      <c r="F177" s="820">
        <f>F176+F170+F156+F143+F134+F117+F107+F96+F83+F47</f>
        <v>31</v>
      </c>
      <c r="G177" s="820">
        <f t="shared" si="13"/>
        <v>22</v>
      </c>
      <c r="H177" s="820">
        <f>H176+H170+H156+H143+H134+H117+H107+H96+H83+H47</f>
        <v>25</v>
      </c>
      <c r="I177" s="820">
        <f t="shared" si="13"/>
        <v>22</v>
      </c>
      <c r="J177" s="820">
        <f t="shared" si="13"/>
        <v>23</v>
      </c>
      <c r="K177" s="820">
        <f t="shared" si="13"/>
        <v>22</v>
      </c>
      <c r="L177" s="820">
        <f t="shared" si="13"/>
        <v>22</v>
      </c>
      <c r="M177" s="820">
        <f t="shared" si="13"/>
        <v>25</v>
      </c>
      <c r="N177" s="820">
        <f t="shared" si="13"/>
        <v>26</v>
      </c>
      <c r="O177" s="820">
        <f t="shared" si="13"/>
        <v>25</v>
      </c>
      <c r="P177" s="820">
        <f t="shared" si="13"/>
        <v>25</v>
      </c>
      <c r="Q177" s="820">
        <f t="shared" si="13"/>
        <v>25</v>
      </c>
      <c r="R177" s="632">
        <f t="shared" si="13"/>
        <v>22</v>
      </c>
    </row>
    <row r="178" spans="1:18">
      <c r="A178" s="688"/>
      <c r="B178" s="688"/>
      <c r="C178" s="689"/>
      <c r="D178" s="689"/>
      <c r="E178" s="689"/>
      <c r="F178" s="827"/>
      <c r="G178" s="827"/>
      <c r="H178" s="827"/>
    </row>
    <row r="179" spans="1:18">
      <c r="A179" s="688"/>
      <c r="B179" s="688"/>
      <c r="C179" s="689"/>
      <c r="D179" s="689"/>
      <c r="E179" s="689"/>
      <c r="F179" s="827"/>
      <c r="G179" s="827"/>
      <c r="H179" s="827"/>
    </row>
    <row r="180" spans="1:18">
      <c r="A180" s="688"/>
      <c r="B180" s="688"/>
      <c r="C180" s="689"/>
      <c r="D180" s="689"/>
      <c r="E180" s="689"/>
      <c r="F180" s="827"/>
      <c r="G180" s="827"/>
      <c r="H180" s="827"/>
    </row>
    <row r="181" spans="1:18">
      <c r="A181" s="688"/>
      <c r="B181" s="688"/>
      <c r="C181" s="689"/>
      <c r="D181" s="689"/>
      <c r="E181" s="689"/>
      <c r="F181" s="827"/>
      <c r="G181" s="827"/>
      <c r="H181" s="827"/>
    </row>
    <row r="182" spans="1:18">
      <c r="A182" s="688"/>
      <c r="B182" s="688"/>
      <c r="C182" s="689"/>
      <c r="D182" s="689"/>
      <c r="E182" s="689"/>
      <c r="F182" s="827"/>
      <c r="G182" s="827"/>
      <c r="H182" s="827"/>
    </row>
    <row r="183" spans="1:18">
      <c r="A183" s="688"/>
      <c r="B183" s="688"/>
      <c r="C183" s="689"/>
      <c r="D183" s="689"/>
      <c r="E183" s="689"/>
      <c r="F183" s="827"/>
      <c r="G183" s="827"/>
      <c r="H183" s="827"/>
    </row>
    <row r="184" spans="1:18">
      <c r="A184" s="688"/>
      <c r="B184" s="688"/>
      <c r="C184" s="689"/>
      <c r="D184" s="689"/>
      <c r="E184" s="689"/>
      <c r="F184" s="827"/>
      <c r="G184" s="827"/>
      <c r="H184" s="827"/>
    </row>
    <row r="185" spans="1:18">
      <c r="A185" s="688"/>
      <c r="B185" s="688"/>
      <c r="C185" s="689"/>
      <c r="D185" s="689"/>
      <c r="E185" s="689"/>
      <c r="F185" s="827"/>
      <c r="G185" s="827"/>
      <c r="H185" s="827"/>
    </row>
    <row r="186" spans="1:18">
      <c r="A186" s="688"/>
      <c r="B186" s="688"/>
      <c r="C186" s="689"/>
      <c r="D186" s="689"/>
      <c r="E186" s="689"/>
      <c r="F186" s="827"/>
      <c r="G186" s="827"/>
      <c r="H186" s="827"/>
    </row>
    <row r="187" spans="1:18">
      <c r="A187" s="688"/>
      <c r="B187" s="688"/>
      <c r="C187" s="689"/>
      <c r="D187" s="689"/>
      <c r="E187" s="689"/>
      <c r="F187" s="827"/>
      <c r="G187" s="827"/>
      <c r="H187" s="827"/>
    </row>
    <row r="188" spans="1:18">
      <c r="A188" s="688"/>
      <c r="B188" s="688"/>
      <c r="C188" s="689"/>
      <c r="D188" s="689"/>
      <c r="E188" s="689"/>
      <c r="F188" s="827"/>
      <c r="G188" s="827"/>
      <c r="H188" s="827"/>
    </row>
    <row r="189" spans="1:18">
      <c r="A189" s="688"/>
      <c r="B189" s="688"/>
      <c r="C189" s="689"/>
      <c r="D189" s="689"/>
      <c r="E189" s="689"/>
      <c r="F189" s="827"/>
      <c r="G189" s="827"/>
      <c r="H189" s="827"/>
    </row>
    <row r="190" spans="1:18">
      <c r="A190" s="688"/>
      <c r="B190" s="688"/>
      <c r="C190" s="689"/>
      <c r="D190" s="689"/>
      <c r="E190" s="689"/>
      <c r="F190" s="827"/>
      <c r="G190" s="827"/>
      <c r="H190" s="827"/>
    </row>
    <row r="191" spans="1:18">
      <c r="A191" s="688"/>
      <c r="B191" s="688"/>
      <c r="C191" s="689"/>
      <c r="D191" s="689"/>
      <c r="E191" s="689"/>
      <c r="F191" s="827"/>
      <c r="G191" s="827"/>
      <c r="H191" s="827"/>
    </row>
    <row r="192" spans="1:18">
      <c r="A192" s="688"/>
      <c r="B192" s="688"/>
      <c r="C192" s="689"/>
      <c r="D192" s="689"/>
      <c r="E192" s="689"/>
      <c r="F192" s="827"/>
      <c r="G192" s="827"/>
      <c r="H192" s="827"/>
    </row>
    <row r="193" spans="1:8">
      <c r="A193" s="688"/>
      <c r="B193" s="688"/>
      <c r="C193" s="689"/>
      <c r="D193" s="689"/>
      <c r="E193" s="689"/>
      <c r="F193" s="827"/>
      <c r="G193" s="827"/>
      <c r="H193" s="827"/>
    </row>
    <row r="194" spans="1:8">
      <c r="A194" s="688"/>
      <c r="B194" s="688"/>
      <c r="C194" s="689"/>
      <c r="D194" s="689"/>
      <c r="E194" s="689"/>
      <c r="F194" s="827"/>
      <c r="G194" s="827"/>
      <c r="H194" s="827"/>
    </row>
    <row r="195" spans="1:8">
      <c r="A195" s="688"/>
      <c r="B195" s="688"/>
      <c r="C195" s="689"/>
      <c r="D195" s="689"/>
      <c r="E195" s="689"/>
      <c r="F195" s="827"/>
      <c r="G195" s="827"/>
      <c r="H195" s="827"/>
    </row>
    <row r="196" spans="1:8">
      <c r="A196" s="688"/>
      <c r="B196" s="688"/>
      <c r="C196" s="689"/>
      <c r="D196" s="689"/>
      <c r="E196" s="689"/>
      <c r="F196" s="827"/>
      <c r="G196" s="827"/>
      <c r="H196" s="827"/>
    </row>
    <row r="197" spans="1:8">
      <c r="A197" s="688"/>
      <c r="B197" s="688"/>
      <c r="C197" s="689"/>
      <c r="D197" s="689"/>
      <c r="E197" s="689"/>
      <c r="F197" s="827"/>
      <c r="G197" s="827"/>
      <c r="H197" s="827"/>
    </row>
    <row r="198" spans="1:8">
      <c r="A198" s="688"/>
      <c r="B198" s="688"/>
      <c r="C198" s="689"/>
      <c r="D198" s="689"/>
      <c r="E198" s="689"/>
      <c r="F198" s="827"/>
      <c r="G198" s="827"/>
      <c r="H198" s="827"/>
    </row>
    <row r="199" spans="1:8">
      <c r="A199" s="688"/>
      <c r="B199" s="688"/>
      <c r="C199" s="689"/>
      <c r="D199" s="689"/>
      <c r="E199" s="689"/>
      <c r="F199" s="827"/>
      <c r="G199" s="827"/>
      <c r="H199" s="827"/>
    </row>
    <row r="200" spans="1:8">
      <c r="A200" s="688"/>
      <c r="B200" s="688"/>
      <c r="C200" s="689"/>
      <c r="D200" s="689"/>
      <c r="E200" s="689"/>
      <c r="F200" s="827"/>
      <c r="G200" s="827"/>
      <c r="H200" s="827"/>
    </row>
    <row r="201" spans="1:8">
      <c r="A201" s="688"/>
      <c r="B201" s="688"/>
      <c r="C201" s="689"/>
      <c r="D201" s="689"/>
      <c r="E201" s="689"/>
      <c r="F201" s="827"/>
      <c r="G201" s="827"/>
      <c r="H201" s="827"/>
    </row>
    <row r="202" spans="1:8">
      <c r="A202" s="688"/>
      <c r="B202" s="688"/>
      <c r="C202" s="689"/>
      <c r="D202" s="689"/>
      <c r="E202" s="689"/>
      <c r="F202" s="827"/>
      <c r="G202" s="827"/>
      <c r="H202" s="827"/>
    </row>
    <row r="203" spans="1:8">
      <c r="A203" s="688"/>
      <c r="B203" s="688"/>
      <c r="C203" s="689"/>
      <c r="D203" s="689"/>
      <c r="E203" s="689"/>
      <c r="F203" s="827"/>
      <c r="G203" s="827"/>
      <c r="H203" s="827"/>
    </row>
    <row r="204" spans="1:8">
      <c r="A204" s="688"/>
      <c r="B204" s="688"/>
      <c r="C204" s="689"/>
      <c r="D204" s="689"/>
      <c r="E204" s="689"/>
      <c r="F204" s="827"/>
      <c r="G204" s="827"/>
      <c r="H204" s="827"/>
    </row>
    <row r="205" spans="1:8">
      <c r="A205" s="688"/>
      <c r="B205" s="688"/>
      <c r="C205" s="689"/>
      <c r="D205" s="689"/>
      <c r="E205" s="689"/>
      <c r="F205" s="827"/>
      <c r="G205" s="827"/>
      <c r="H205" s="827"/>
    </row>
    <row r="206" spans="1:8">
      <c r="A206" s="688"/>
      <c r="B206" s="688"/>
      <c r="C206" s="689"/>
      <c r="D206" s="689"/>
      <c r="E206" s="689"/>
      <c r="F206" s="827"/>
      <c r="G206" s="827"/>
      <c r="H206" s="827"/>
    </row>
    <row r="207" spans="1:8">
      <c r="A207" s="688"/>
      <c r="B207" s="688"/>
      <c r="C207" s="689"/>
      <c r="D207" s="689"/>
      <c r="E207" s="689"/>
      <c r="F207" s="827"/>
      <c r="G207" s="827"/>
      <c r="H207" s="827"/>
    </row>
    <row r="208" spans="1:8">
      <c r="A208" s="688"/>
      <c r="B208" s="688"/>
      <c r="C208" s="689"/>
      <c r="D208" s="689"/>
      <c r="E208" s="689"/>
      <c r="F208" s="827"/>
      <c r="G208" s="827"/>
      <c r="H208" s="827"/>
    </row>
    <row r="209" spans="1:8">
      <c r="A209" s="688"/>
      <c r="B209" s="688"/>
      <c r="C209" s="689"/>
      <c r="D209" s="689"/>
      <c r="E209" s="689"/>
      <c r="F209" s="827"/>
      <c r="G209" s="827"/>
      <c r="H209" s="827"/>
    </row>
    <row r="210" spans="1:8">
      <c r="A210" s="688"/>
      <c r="B210" s="688"/>
      <c r="C210" s="689"/>
      <c r="D210" s="689"/>
      <c r="E210" s="689"/>
      <c r="F210" s="827"/>
      <c r="G210" s="827"/>
      <c r="H210" s="827"/>
    </row>
    <row r="211" spans="1:8">
      <c r="A211" s="688"/>
      <c r="B211" s="688"/>
      <c r="C211" s="689"/>
      <c r="D211" s="689"/>
      <c r="E211" s="689"/>
      <c r="F211" s="827"/>
      <c r="G211" s="827"/>
      <c r="H211" s="827"/>
    </row>
    <row r="212" spans="1:8">
      <c r="A212" s="688"/>
      <c r="B212" s="688"/>
      <c r="C212" s="689"/>
      <c r="D212" s="689"/>
      <c r="E212" s="689"/>
      <c r="F212" s="827"/>
      <c r="G212" s="827"/>
      <c r="H212" s="827"/>
    </row>
    <row r="213" spans="1:8">
      <c r="A213" s="688"/>
      <c r="B213" s="688"/>
      <c r="C213" s="689"/>
      <c r="D213" s="689"/>
      <c r="E213" s="689"/>
      <c r="F213" s="827"/>
      <c r="G213" s="827"/>
      <c r="H213" s="827"/>
    </row>
    <row r="214" spans="1:8">
      <c r="A214" s="688"/>
      <c r="B214" s="688"/>
      <c r="C214" s="689"/>
      <c r="D214" s="689"/>
      <c r="E214" s="689"/>
      <c r="F214" s="827"/>
      <c r="G214" s="827"/>
      <c r="H214" s="827"/>
    </row>
    <row r="215" spans="1:8">
      <c r="A215" s="688"/>
      <c r="B215" s="688"/>
      <c r="C215" s="689"/>
      <c r="D215" s="689"/>
      <c r="E215" s="689"/>
      <c r="F215" s="827"/>
      <c r="G215" s="827"/>
      <c r="H215" s="827"/>
    </row>
    <row r="216" spans="1:8">
      <c r="A216" s="688"/>
      <c r="B216" s="688"/>
      <c r="C216" s="689"/>
      <c r="D216" s="689"/>
      <c r="E216" s="689"/>
      <c r="F216" s="827"/>
      <c r="G216" s="827"/>
      <c r="H216" s="827"/>
    </row>
    <row r="217" spans="1:8">
      <c r="A217" s="688"/>
      <c r="B217" s="688"/>
      <c r="C217" s="689"/>
      <c r="D217" s="689"/>
      <c r="E217" s="689"/>
      <c r="F217" s="827"/>
      <c r="G217" s="827"/>
      <c r="H217" s="827"/>
    </row>
    <row r="218" spans="1:8">
      <c r="A218" s="688"/>
      <c r="B218" s="688"/>
      <c r="C218" s="689"/>
      <c r="D218" s="689"/>
      <c r="E218" s="689"/>
      <c r="F218" s="827"/>
      <c r="G218" s="827"/>
      <c r="H218" s="827"/>
    </row>
    <row r="219" spans="1:8">
      <c r="A219" s="688"/>
      <c r="B219" s="688"/>
      <c r="C219" s="689"/>
      <c r="D219" s="689"/>
      <c r="E219" s="689"/>
      <c r="F219" s="827"/>
      <c r="G219" s="827"/>
      <c r="H219" s="827"/>
    </row>
    <row r="220" spans="1:8">
      <c r="A220" s="688"/>
      <c r="B220" s="688"/>
      <c r="C220" s="689"/>
      <c r="D220" s="689"/>
      <c r="E220" s="689"/>
      <c r="F220" s="827"/>
      <c r="G220" s="827"/>
      <c r="H220" s="827"/>
    </row>
    <row r="221" spans="1:8">
      <c r="A221" s="688"/>
      <c r="B221" s="688"/>
      <c r="C221" s="689"/>
      <c r="D221" s="689"/>
      <c r="E221" s="689"/>
      <c r="F221" s="827"/>
      <c r="G221" s="827"/>
      <c r="H221" s="827"/>
    </row>
    <row r="222" spans="1:8">
      <c r="A222" s="688"/>
      <c r="B222" s="688"/>
      <c r="C222" s="689"/>
      <c r="D222" s="689"/>
      <c r="E222" s="689"/>
      <c r="F222" s="827"/>
      <c r="G222" s="827"/>
      <c r="H222" s="827"/>
    </row>
    <row r="223" spans="1:8">
      <c r="A223" s="688"/>
      <c r="B223" s="688"/>
      <c r="C223" s="689"/>
      <c r="D223" s="689"/>
      <c r="E223" s="689"/>
      <c r="F223" s="827"/>
      <c r="G223" s="827"/>
      <c r="H223" s="827"/>
    </row>
    <row r="224" spans="1:8">
      <c r="A224" s="688"/>
      <c r="B224" s="688"/>
      <c r="C224" s="689"/>
      <c r="D224" s="689"/>
      <c r="E224" s="689"/>
      <c r="F224" s="827"/>
      <c r="G224" s="827"/>
      <c r="H224" s="827"/>
    </row>
    <row r="225" spans="1:8">
      <c r="A225" s="688"/>
      <c r="B225" s="688"/>
      <c r="C225" s="689"/>
      <c r="D225" s="689"/>
      <c r="E225" s="689"/>
      <c r="F225" s="827"/>
      <c r="G225" s="827"/>
      <c r="H225" s="827"/>
    </row>
    <row r="226" spans="1:8">
      <c r="A226" s="688"/>
      <c r="B226" s="688"/>
      <c r="C226" s="689"/>
      <c r="D226" s="689"/>
      <c r="E226" s="689"/>
      <c r="F226" s="827"/>
      <c r="G226" s="827"/>
      <c r="H226" s="827"/>
    </row>
    <row r="227" spans="1:8">
      <c r="A227" s="688"/>
      <c r="B227" s="688"/>
      <c r="C227" s="689"/>
      <c r="D227" s="689"/>
      <c r="E227" s="689"/>
      <c r="F227" s="827"/>
      <c r="G227" s="827"/>
      <c r="H227" s="827"/>
    </row>
    <row r="228" spans="1:8">
      <c r="A228" s="688"/>
      <c r="B228" s="688"/>
      <c r="C228" s="689"/>
      <c r="D228" s="689"/>
      <c r="E228" s="689"/>
      <c r="F228" s="827"/>
      <c r="G228" s="827"/>
      <c r="H228" s="827"/>
    </row>
    <row r="229" spans="1:8">
      <c r="A229" s="688"/>
      <c r="B229" s="688"/>
      <c r="C229" s="689"/>
      <c r="D229" s="689"/>
      <c r="E229" s="689"/>
      <c r="F229" s="827"/>
      <c r="G229" s="827"/>
      <c r="H229" s="827"/>
    </row>
    <row r="230" spans="1:8">
      <c r="A230" s="688"/>
      <c r="B230" s="688"/>
      <c r="C230" s="689"/>
      <c r="D230" s="689"/>
      <c r="E230" s="689"/>
      <c r="F230" s="827"/>
      <c r="G230" s="827"/>
      <c r="H230" s="827"/>
    </row>
    <row r="231" spans="1:8">
      <c r="A231" s="688"/>
      <c r="B231" s="688"/>
      <c r="C231" s="689"/>
      <c r="D231" s="689"/>
      <c r="E231" s="689"/>
      <c r="F231" s="827"/>
      <c r="G231" s="827"/>
      <c r="H231" s="827"/>
    </row>
    <row r="232" spans="1:8">
      <c r="A232" s="688"/>
      <c r="B232" s="688"/>
      <c r="C232" s="689"/>
      <c r="D232" s="689"/>
      <c r="E232" s="689"/>
      <c r="F232" s="827"/>
      <c r="G232" s="827"/>
      <c r="H232" s="827"/>
    </row>
    <row r="233" spans="1:8">
      <c r="A233" s="688"/>
      <c r="B233" s="688"/>
      <c r="C233" s="689"/>
      <c r="D233" s="689"/>
      <c r="E233" s="689"/>
      <c r="F233" s="827"/>
      <c r="G233" s="827"/>
      <c r="H233" s="827"/>
    </row>
    <row r="234" spans="1:8">
      <c r="A234" s="688"/>
      <c r="B234" s="688"/>
      <c r="C234" s="689"/>
      <c r="D234" s="689"/>
      <c r="E234" s="689"/>
      <c r="F234" s="827"/>
      <c r="G234" s="827"/>
      <c r="H234" s="827"/>
    </row>
    <row r="235" spans="1:8">
      <c r="A235" s="688"/>
      <c r="B235" s="688"/>
      <c r="C235" s="689"/>
      <c r="D235" s="689"/>
      <c r="E235" s="689"/>
      <c r="F235" s="827"/>
      <c r="G235" s="827"/>
      <c r="H235" s="827"/>
    </row>
    <row r="236" spans="1:8">
      <c r="A236" s="688"/>
      <c r="B236" s="688"/>
      <c r="C236" s="689"/>
      <c r="D236" s="689"/>
      <c r="E236" s="689"/>
      <c r="F236" s="827"/>
      <c r="G236" s="827"/>
      <c r="H236" s="827"/>
    </row>
    <row r="237" spans="1:8">
      <c r="A237" s="688"/>
      <c r="B237" s="688"/>
      <c r="C237" s="689"/>
      <c r="D237" s="689"/>
      <c r="E237" s="689"/>
      <c r="F237" s="827"/>
      <c r="G237" s="827"/>
      <c r="H237" s="827"/>
    </row>
    <row r="238" spans="1:8">
      <c r="A238" s="688"/>
      <c r="B238" s="688"/>
      <c r="C238" s="689"/>
      <c r="D238" s="689"/>
      <c r="E238" s="689"/>
      <c r="F238" s="827"/>
      <c r="G238" s="827"/>
      <c r="H238" s="827"/>
    </row>
    <row r="239" spans="1:8">
      <c r="A239" s="688"/>
      <c r="B239" s="688"/>
      <c r="C239" s="689"/>
      <c r="D239" s="689"/>
      <c r="E239" s="689"/>
      <c r="F239" s="827"/>
      <c r="G239" s="827"/>
      <c r="H239" s="827"/>
    </row>
    <row r="240" spans="1:8">
      <c r="A240" s="688"/>
      <c r="B240" s="688"/>
      <c r="C240" s="689"/>
      <c r="D240" s="689"/>
      <c r="E240" s="689"/>
      <c r="F240" s="827"/>
      <c r="G240" s="827"/>
      <c r="H240" s="827"/>
    </row>
    <row r="241" spans="1:8">
      <c r="A241" s="688"/>
      <c r="B241" s="688"/>
      <c r="C241" s="689"/>
      <c r="D241" s="689"/>
      <c r="E241" s="689"/>
      <c r="F241" s="827"/>
      <c r="G241" s="827"/>
      <c r="H241" s="827"/>
    </row>
    <row r="242" spans="1:8">
      <c r="A242" s="688"/>
      <c r="B242" s="688"/>
      <c r="C242" s="689"/>
      <c r="D242" s="689"/>
      <c r="E242" s="689"/>
      <c r="F242" s="827"/>
      <c r="G242" s="827"/>
      <c r="H242" s="827"/>
    </row>
    <row r="243" spans="1:8">
      <c r="A243" s="688"/>
      <c r="B243" s="688"/>
      <c r="C243" s="689"/>
      <c r="D243" s="689"/>
      <c r="E243" s="689"/>
      <c r="F243" s="827"/>
      <c r="G243" s="827"/>
      <c r="H243" s="827"/>
    </row>
    <row r="244" spans="1:8">
      <c r="A244" s="688"/>
      <c r="B244" s="688"/>
      <c r="C244" s="689"/>
      <c r="D244" s="689"/>
      <c r="E244" s="689"/>
      <c r="F244" s="827"/>
      <c r="G244" s="827"/>
      <c r="H244" s="827"/>
    </row>
    <row r="245" spans="1:8">
      <c r="A245" s="688"/>
      <c r="B245" s="688"/>
      <c r="C245" s="689"/>
      <c r="D245" s="689"/>
      <c r="E245" s="689"/>
      <c r="F245" s="827"/>
      <c r="G245" s="827"/>
      <c r="H245" s="827"/>
    </row>
    <row r="246" spans="1:8">
      <c r="A246" s="688"/>
      <c r="B246" s="688"/>
      <c r="C246" s="689"/>
      <c r="D246" s="689"/>
      <c r="E246" s="689"/>
      <c r="F246" s="827"/>
      <c r="G246" s="827"/>
      <c r="H246" s="827"/>
    </row>
    <row r="247" spans="1:8">
      <c r="A247" s="688"/>
      <c r="B247" s="688"/>
      <c r="C247" s="689"/>
      <c r="D247" s="689"/>
      <c r="E247" s="689"/>
      <c r="F247" s="827"/>
      <c r="G247" s="827"/>
      <c r="H247" s="827"/>
    </row>
    <row r="248" spans="1:8">
      <c r="A248" s="688"/>
      <c r="B248" s="688"/>
      <c r="C248" s="689"/>
      <c r="D248" s="689"/>
      <c r="E248" s="689"/>
      <c r="F248" s="827"/>
      <c r="G248" s="827"/>
      <c r="H248" s="827"/>
    </row>
    <row r="249" spans="1:8">
      <c r="A249" s="688"/>
      <c r="B249" s="688"/>
      <c r="C249" s="689"/>
      <c r="D249" s="689"/>
      <c r="E249" s="689"/>
      <c r="F249" s="827"/>
      <c r="G249" s="827"/>
      <c r="H249" s="827"/>
    </row>
    <row r="250" spans="1:8">
      <c r="A250" s="688"/>
      <c r="B250" s="688"/>
      <c r="C250" s="689"/>
      <c r="D250" s="689"/>
      <c r="E250" s="689"/>
      <c r="F250" s="827"/>
      <c r="G250" s="827"/>
      <c r="H250" s="827"/>
    </row>
    <row r="251" spans="1:8">
      <c r="A251" s="688"/>
      <c r="B251" s="688"/>
      <c r="C251" s="689"/>
      <c r="D251" s="689"/>
      <c r="E251" s="689"/>
      <c r="F251" s="827"/>
      <c r="G251" s="827"/>
      <c r="H251" s="827"/>
    </row>
    <row r="252" spans="1:8">
      <c r="A252" s="688"/>
      <c r="B252" s="688"/>
      <c r="C252" s="689"/>
      <c r="D252" s="689"/>
      <c r="E252" s="689"/>
      <c r="F252" s="827"/>
      <c r="G252" s="827"/>
      <c r="H252" s="827"/>
    </row>
    <row r="253" spans="1:8">
      <c r="A253" s="688"/>
      <c r="B253" s="688"/>
      <c r="C253" s="689"/>
      <c r="D253" s="689"/>
      <c r="E253" s="689"/>
      <c r="F253" s="827"/>
      <c r="G253" s="827"/>
      <c r="H253" s="827"/>
    </row>
    <row r="254" spans="1:8">
      <c r="A254" s="688"/>
      <c r="B254" s="688"/>
      <c r="C254" s="689"/>
      <c r="D254" s="689"/>
      <c r="E254" s="689"/>
      <c r="F254" s="827"/>
      <c r="G254" s="827"/>
      <c r="H254" s="827"/>
    </row>
    <row r="255" spans="1:8">
      <c r="A255" s="688"/>
      <c r="B255" s="688"/>
      <c r="C255" s="689"/>
      <c r="D255" s="689"/>
      <c r="E255" s="689"/>
      <c r="F255" s="827"/>
      <c r="G255" s="827"/>
      <c r="H255" s="827"/>
    </row>
    <row r="256" spans="1:8">
      <c r="A256" s="688"/>
      <c r="B256" s="688"/>
      <c r="C256" s="689"/>
      <c r="D256" s="689"/>
      <c r="E256" s="689"/>
      <c r="F256" s="827"/>
      <c r="G256" s="827"/>
      <c r="H256" s="827"/>
    </row>
    <row r="257" spans="1:8">
      <c r="A257" s="688"/>
      <c r="B257" s="688"/>
      <c r="C257" s="689"/>
      <c r="D257" s="689"/>
      <c r="E257" s="689"/>
      <c r="F257" s="827"/>
      <c r="G257" s="827"/>
      <c r="H257" s="827"/>
    </row>
    <row r="258" spans="1:8">
      <c r="A258" s="688"/>
      <c r="B258" s="688"/>
      <c r="C258" s="689"/>
      <c r="D258" s="689"/>
      <c r="E258" s="689"/>
      <c r="F258" s="827"/>
      <c r="G258" s="827"/>
      <c r="H258" s="827"/>
    </row>
    <row r="259" spans="1:8">
      <c r="A259" s="688"/>
      <c r="B259" s="688"/>
      <c r="C259" s="689"/>
      <c r="D259" s="689"/>
      <c r="E259" s="689"/>
      <c r="F259" s="827"/>
      <c r="G259" s="827"/>
      <c r="H259" s="827"/>
    </row>
    <row r="260" spans="1:8">
      <c r="A260" s="688"/>
      <c r="B260" s="688"/>
      <c r="C260" s="689"/>
      <c r="D260" s="689"/>
      <c r="E260" s="689"/>
      <c r="F260" s="827"/>
      <c r="G260" s="827"/>
      <c r="H260" s="827"/>
    </row>
    <row r="261" spans="1:8">
      <c r="A261" s="688"/>
      <c r="B261" s="688"/>
      <c r="C261" s="689"/>
      <c r="D261" s="689"/>
      <c r="E261" s="689"/>
      <c r="F261" s="827"/>
      <c r="G261" s="827"/>
      <c r="H261" s="827"/>
    </row>
    <row r="262" spans="1:8">
      <c r="A262" s="688"/>
      <c r="B262" s="688"/>
      <c r="C262" s="689"/>
      <c r="D262" s="689"/>
      <c r="E262" s="689"/>
      <c r="F262" s="827"/>
      <c r="G262" s="827"/>
      <c r="H262" s="827"/>
    </row>
    <row r="263" spans="1:8">
      <c r="A263" s="688"/>
      <c r="B263" s="688"/>
      <c r="C263" s="689"/>
      <c r="D263" s="689"/>
      <c r="E263" s="689"/>
      <c r="F263" s="827"/>
      <c r="G263" s="827"/>
      <c r="H263" s="827"/>
    </row>
    <row r="264" spans="1:8">
      <c r="A264" s="688"/>
      <c r="B264" s="688"/>
      <c r="C264" s="689"/>
      <c r="D264" s="689"/>
      <c r="E264" s="689"/>
      <c r="F264" s="827"/>
      <c r="G264" s="827"/>
      <c r="H264" s="827"/>
    </row>
    <row r="265" spans="1:8">
      <c r="A265" s="688"/>
      <c r="B265" s="688"/>
      <c r="C265" s="689"/>
      <c r="D265" s="689"/>
      <c r="E265" s="689"/>
      <c r="F265" s="827"/>
      <c r="G265" s="827"/>
      <c r="H265" s="827"/>
    </row>
    <row r="266" spans="1:8">
      <c r="A266" s="688"/>
      <c r="B266" s="688"/>
      <c r="C266" s="689"/>
      <c r="D266" s="689"/>
      <c r="E266" s="689"/>
      <c r="F266" s="827"/>
      <c r="G266" s="827"/>
      <c r="H266" s="827"/>
    </row>
    <row r="267" spans="1:8">
      <c r="A267" s="688"/>
      <c r="B267" s="688"/>
      <c r="C267" s="689"/>
      <c r="D267" s="689"/>
      <c r="E267" s="689"/>
      <c r="F267" s="827"/>
      <c r="G267" s="827"/>
      <c r="H267" s="827"/>
    </row>
    <row r="268" spans="1:8">
      <c r="A268" s="688"/>
      <c r="B268" s="688"/>
      <c r="C268" s="689"/>
      <c r="D268" s="689"/>
      <c r="E268" s="689"/>
      <c r="F268" s="827"/>
      <c r="G268" s="827"/>
      <c r="H268" s="827"/>
    </row>
    <row r="269" spans="1:8">
      <c r="A269" s="688"/>
      <c r="B269" s="688"/>
      <c r="C269" s="689"/>
      <c r="D269" s="689"/>
      <c r="E269" s="689"/>
      <c r="F269" s="827"/>
      <c r="G269" s="827"/>
      <c r="H269" s="827"/>
    </row>
    <row r="270" spans="1:8">
      <c r="A270" s="688"/>
      <c r="B270" s="688"/>
      <c r="C270" s="689"/>
      <c r="D270" s="689"/>
      <c r="E270" s="689"/>
      <c r="F270" s="827"/>
      <c r="G270" s="827"/>
      <c r="H270" s="827"/>
    </row>
    <row r="271" spans="1:8">
      <c r="A271" s="688"/>
      <c r="B271" s="688"/>
      <c r="C271" s="689"/>
      <c r="D271" s="689"/>
      <c r="E271" s="689"/>
      <c r="F271" s="827"/>
      <c r="G271" s="827"/>
      <c r="H271" s="827"/>
    </row>
    <row r="272" spans="1:8">
      <c r="A272" s="688"/>
      <c r="B272" s="688"/>
      <c r="C272" s="689"/>
      <c r="D272" s="689"/>
      <c r="E272" s="689"/>
      <c r="F272" s="827"/>
      <c r="G272" s="827"/>
      <c r="H272" s="827"/>
    </row>
    <row r="273" spans="1:8">
      <c r="A273" s="688"/>
      <c r="B273" s="688"/>
      <c r="C273" s="689"/>
      <c r="D273" s="689"/>
      <c r="E273" s="689"/>
      <c r="F273" s="827"/>
      <c r="G273" s="827"/>
      <c r="H273" s="827"/>
    </row>
    <row r="274" spans="1:8">
      <c r="A274" s="688"/>
      <c r="B274" s="688"/>
      <c r="C274" s="689"/>
      <c r="D274" s="689"/>
      <c r="E274" s="689"/>
      <c r="F274" s="827"/>
      <c r="G274" s="827"/>
      <c r="H274" s="827"/>
    </row>
    <row r="275" spans="1:8">
      <c r="A275" s="688"/>
      <c r="B275" s="688"/>
      <c r="C275" s="689"/>
      <c r="D275" s="689"/>
      <c r="E275" s="689"/>
      <c r="F275" s="827"/>
      <c r="G275" s="827"/>
      <c r="H275" s="827"/>
    </row>
    <row r="276" spans="1:8">
      <c r="A276" s="688"/>
      <c r="B276" s="688"/>
      <c r="C276" s="689"/>
      <c r="D276" s="689"/>
      <c r="E276" s="689"/>
      <c r="F276" s="827"/>
      <c r="G276" s="827"/>
      <c r="H276" s="827"/>
    </row>
    <row r="277" spans="1:8">
      <c r="A277" s="688"/>
      <c r="B277" s="688"/>
      <c r="C277" s="689"/>
      <c r="D277" s="689"/>
      <c r="E277" s="689"/>
      <c r="F277" s="827"/>
      <c r="G277" s="827"/>
      <c r="H277" s="827"/>
    </row>
    <row r="278" spans="1:8">
      <c r="A278" s="688"/>
      <c r="B278" s="688"/>
      <c r="C278" s="689"/>
      <c r="D278" s="689"/>
      <c r="E278" s="689"/>
      <c r="F278" s="827"/>
      <c r="G278" s="827"/>
      <c r="H278" s="827"/>
    </row>
    <row r="279" spans="1:8">
      <c r="A279" s="688"/>
      <c r="B279" s="688"/>
      <c r="C279" s="689"/>
      <c r="D279" s="689"/>
      <c r="E279" s="689"/>
      <c r="F279" s="827"/>
      <c r="G279" s="827"/>
      <c r="H279" s="827"/>
    </row>
    <row r="280" spans="1:8">
      <c r="A280" s="688"/>
      <c r="B280" s="688"/>
      <c r="C280" s="689"/>
      <c r="D280" s="689"/>
      <c r="E280" s="689"/>
      <c r="F280" s="827"/>
      <c r="G280" s="827"/>
      <c r="H280" s="827"/>
    </row>
    <row r="281" spans="1:8">
      <c r="A281" s="688"/>
      <c r="B281" s="688"/>
      <c r="C281" s="689"/>
      <c r="D281" s="689"/>
      <c r="E281" s="689"/>
      <c r="F281" s="827"/>
      <c r="G281" s="827"/>
      <c r="H281" s="827"/>
    </row>
    <row r="282" spans="1:8">
      <c r="A282" s="688"/>
      <c r="B282" s="688"/>
      <c r="C282" s="689"/>
      <c r="D282" s="689"/>
      <c r="E282" s="689"/>
      <c r="F282" s="827"/>
      <c r="G282" s="827"/>
      <c r="H282" s="827"/>
    </row>
    <row r="283" spans="1:8">
      <c r="A283" s="688"/>
      <c r="B283" s="688"/>
      <c r="C283" s="689"/>
      <c r="D283" s="689"/>
      <c r="E283" s="689"/>
      <c r="F283" s="827"/>
      <c r="G283" s="827"/>
      <c r="H283" s="827"/>
    </row>
    <row r="284" spans="1:8">
      <c r="A284" s="688"/>
      <c r="B284" s="688"/>
      <c r="C284" s="689"/>
      <c r="D284" s="689"/>
      <c r="E284" s="689"/>
      <c r="F284" s="827"/>
      <c r="G284" s="827"/>
      <c r="H284" s="827"/>
    </row>
    <row r="285" spans="1:8">
      <c r="A285" s="688"/>
      <c r="B285" s="688"/>
      <c r="C285" s="689"/>
      <c r="D285" s="689"/>
      <c r="E285" s="689"/>
      <c r="F285" s="827"/>
      <c r="G285" s="827"/>
      <c r="H285" s="827"/>
    </row>
    <row r="286" spans="1:8">
      <c r="A286" s="688"/>
      <c r="B286" s="688"/>
      <c r="C286" s="689"/>
      <c r="D286" s="689"/>
      <c r="E286" s="689"/>
      <c r="F286" s="827"/>
      <c r="G286" s="827"/>
      <c r="H286" s="827"/>
    </row>
    <row r="287" spans="1:8">
      <c r="A287" s="688"/>
      <c r="B287" s="688"/>
      <c r="C287" s="689"/>
      <c r="D287" s="689"/>
      <c r="E287" s="689"/>
      <c r="F287" s="827"/>
      <c r="G287" s="827"/>
      <c r="H287" s="827"/>
    </row>
    <row r="288" spans="1:8">
      <c r="A288" s="688"/>
      <c r="B288" s="688"/>
      <c r="C288" s="689"/>
      <c r="D288" s="689"/>
      <c r="E288" s="689"/>
      <c r="F288" s="827"/>
      <c r="G288" s="827"/>
      <c r="H288" s="827"/>
    </row>
    <row r="289" spans="1:8">
      <c r="A289" s="688"/>
      <c r="B289" s="688"/>
      <c r="C289" s="689"/>
      <c r="D289" s="689"/>
      <c r="E289" s="689"/>
      <c r="F289" s="827"/>
      <c r="G289" s="827"/>
      <c r="H289" s="827"/>
    </row>
    <row r="290" spans="1:8">
      <c r="A290" s="688"/>
      <c r="B290" s="688"/>
      <c r="C290" s="689"/>
      <c r="D290" s="689"/>
      <c r="E290" s="689"/>
      <c r="F290" s="827"/>
      <c r="G290" s="827"/>
      <c r="H290" s="827"/>
    </row>
    <row r="291" spans="1:8">
      <c r="A291" s="688"/>
      <c r="B291" s="688"/>
      <c r="C291" s="689"/>
      <c r="D291" s="689"/>
      <c r="E291" s="689"/>
      <c r="F291" s="827"/>
      <c r="G291" s="827"/>
      <c r="H291" s="827"/>
    </row>
    <row r="292" spans="1:8">
      <c r="A292" s="688"/>
      <c r="B292" s="688"/>
      <c r="C292" s="689"/>
      <c r="D292" s="689"/>
      <c r="E292" s="689"/>
      <c r="F292" s="827"/>
      <c r="G292" s="827"/>
      <c r="H292" s="827"/>
    </row>
    <row r="293" spans="1:8">
      <c r="A293" s="688"/>
      <c r="B293" s="688"/>
      <c r="C293" s="689"/>
      <c r="D293" s="689"/>
      <c r="E293" s="689"/>
      <c r="F293" s="827"/>
      <c r="G293" s="827"/>
      <c r="H293" s="827"/>
    </row>
    <row r="294" spans="1:8">
      <c r="A294" s="688"/>
      <c r="B294" s="688"/>
      <c r="C294" s="689"/>
      <c r="D294" s="689"/>
      <c r="E294" s="689"/>
      <c r="F294" s="827"/>
      <c r="G294" s="827"/>
      <c r="H294" s="827"/>
    </row>
    <row r="295" spans="1:8">
      <c r="A295" s="688"/>
      <c r="B295" s="688"/>
      <c r="C295" s="689"/>
      <c r="D295" s="689"/>
      <c r="E295" s="689"/>
      <c r="F295" s="827"/>
      <c r="G295" s="827"/>
      <c r="H295" s="827"/>
    </row>
    <row r="296" spans="1:8">
      <c r="A296" s="688"/>
      <c r="B296" s="688"/>
      <c r="C296" s="689"/>
      <c r="D296" s="689"/>
      <c r="E296" s="689"/>
      <c r="F296" s="827"/>
      <c r="G296" s="827"/>
      <c r="H296" s="827"/>
    </row>
    <row r="297" spans="1:8">
      <c r="A297" s="688"/>
      <c r="B297" s="688"/>
      <c r="C297" s="689"/>
      <c r="D297" s="689"/>
      <c r="E297" s="689"/>
      <c r="F297" s="827"/>
      <c r="G297" s="827"/>
      <c r="H297" s="827"/>
    </row>
    <row r="298" spans="1:8">
      <c r="A298" s="688"/>
      <c r="B298" s="688"/>
      <c r="C298" s="689"/>
      <c r="D298" s="689"/>
      <c r="E298" s="689"/>
      <c r="F298" s="827"/>
      <c r="G298" s="827"/>
      <c r="H298" s="827"/>
    </row>
    <row r="299" spans="1:8">
      <c r="A299" s="688"/>
      <c r="B299" s="688"/>
      <c r="C299" s="689"/>
      <c r="D299" s="689"/>
      <c r="E299" s="689"/>
      <c r="F299" s="827"/>
      <c r="G299" s="827"/>
      <c r="H299" s="827"/>
    </row>
    <row r="300" spans="1:8">
      <c r="A300" s="688"/>
      <c r="B300" s="688"/>
      <c r="C300" s="689"/>
      <c r="D300" s="689"/>
      <c r="E300" s="689"/>
      <c r="F300" s="827"/>
      <c r="G300" s="827"/>
      <c r="H300" s="827"/>
    </row>
    <row r="301" spans="1:8">
      <c r="A301" s="688"/>
      <c r="B301" s="688"/>
      <c r="C301" s="689"/>
      <c r="D301" s="689"/>
      <c r="E301" s="689"/>
      <c r="F301" s="827"/>
      <c r="G301" s="827"/>
      <c r="H301" s="827"/>
    </row>
    <row r="302" spans="1:8">
      <c r="A302" s="688"/>
      <c r="B302" s="688"/>
      <c r="C302" s="689"/>
      <c r="D302" s="689"/>
      <c r="E302" s="689"/>
      <c r="F302" s="827"/>
      <c r="G302" s="827"/>
      <c r="H302" s="827"/>
    </row>
    <row r="303" spans="1:8">
      <c r="A303" s="688"/>
      <c r="B303" s="688"/>
      <c r="C303" s="689"/>
      <c r="D303" s="689"/>
      <c r="E303" s="689"/>
      <c r="F303" s="827"/>
      <c r="G303" s="827"/>
      <c r="H303" s="827"/>
    </row>
    <row r="304" spans="1:8">
      <c r="A304" s="688"/>
      <c r="B304" s="688"/>
      <c r="C304" s="689"/>
      <c r="D304" s="689"/>
      <c r="E304" s="689"/>
      <c r="F304" s="827"/>
      <c r="G304" s="827"/>
      <c r="H304" s="827"/>
    </row>
    <row r="305" spans="1:8">
      <c r="A305" s="688"/>
      <c r="B305" s="688"/>
      <c r="C305" s="689"/>
      <c r="D305" s="689"/>
      <c r="E305" s="689"/>
      <c r="F305" s="827"/>
      <c r="G305" s="827"/>
      <c r="H305" s="827"/>
    </row>
    <row r="306" spans="1:8">
      <c r="A306" s="688"/>
      <c r="B306" s="688"/>
      <c r="C306" s="689"/>
      <c r="D306" s="689"/>
      <c r="E306" s="689"/>
      <c r="F306" s="827"/>
      <c r="G306" s="827"/>
      <c r="H306" s="827"/>
    </row>
    <row r="307" spans="1:8">
      <c r="A307" s="688"/>
      <c r="B307" s="688"/>
      <c r="C307" s="689"/>
      <c r="D307" s="689"/>
      <c r="E307" s="689"/>
      <c r="F307" s="827"/>
      <c r="G307" s="827"/>
      <c r="H307" s="827"/>
    </row>
    <row r="308" spans="1:8">
      <c r="A308" s="688"/>
      <c r="B308" s="688"/>
      <c r="C308" s="689"/>
      <c r="D308" s="689"/>
      <c r="E308" s="689"/>
      <c r="F308" s="827"/>
      <c r="G308" s="827"/>
      <c r="H308" s="827"/>
    </row>
    <row r="309" spans="1:8">
      <c r="A309" s="688"/>
      <c r="B309" s="688"/>
      <c r="C309" s="689"/>
      <c r="D309" s="689"/>
      <c r="E309" s="689"/>
      <c r="F309" s="827"/>
      <c r="G309" s="827"/>
      <c r="H309" s="827"/>
    </row>
    <row r="310" spans="1:8">
      <c r="A310" s="688"/>
      <c r="B310" s="688"/>
      <c r="C310" s="689"/>
      <c r="D310" s="689"/>
      <c r="E310" s="689"/>
      <c r="F310" s="827"/>
      <c r="G310" s="827"/>
      <c r="H310" s="827"/>
    </row>
    <row r="311" spans="1:8">
      <c r="A311" s="688"/>
      <c r="B311" s="688"/>
      <c r="C311" s="689"/>
      <c r="D311" s="689"/>
      <c r="E311" s="689"/>
      <c r="F311" s="827"/>
      <c r="G311" s="827"/>
      <c r="H311" s="827"/>
    </row>
    <row r="312" spans="1:8">
      <c r="A312" s="688"/>
      <c r="B312" s="688"/>
      <c r="C312" s="689"/>
      <c r="D312" s="689"/>
      <c r="E312" s="689"/>
      <c r="F312" s="827"/>
      <c r="G312" s="827"/>
      <c r="H312" s="827"/>
    </row>
    <row r="313" spans="1:8">
      <c r="A313" s="688"/>
      <c r="B313" s="688"/>
      <c r="C313" s="689"/>
      <c r="D313" s="689"/>
      <c r="E313" s="689"/>
      <c r="F313" s="827"/>
      <c r="G313" s="827"/>
      <c r="H313" s="827"/>
    </row>
    <row r="314" spans="1:8">
      <c r="A314" s="688"/>
      <c r="B314" s="688"/>
      <c r="C314" s="689"/>
      <c r="D314" s="689"/>
      <c r="E314" s="689"/>
      <c r="F314" s="827"/>
      <c r="G314" s="827"/>
      <c r="H314" s="827"/>
    </row>
    <row r="315" spans="1:8">
      <c r="A315" s="688"/>
      <c r="B315" s="688"/>
      <c r="C315" s="689"/>
      <c r="D315" s="689"/>
      <c r="E315" s="689"/>
      <c r="F315" s="827"/>
      <c r="G315" s="827"/>
      <c r="H315" s="827"/>
    </row>
    <row r="316" spans="1:8">
      <c r="A316" s="688"/>
      <c r="B316" s="688"/>
      <c r="C316" s="689"/>
      <c r="D316" s="689"/>
      <c r="E316" s="689"/>
      <c r="F316" s="827"/>
      <c r="G316" s="827"/>
      <c r="H316" s="827"/>
    </row>
    <row r="317" spans="1:8">
      <c r="A317" s="688"/>
      <c r="B317" s="688"/>
      <c r="C317" s="689"/>
      <c r="D317" s="689"/>
      <c r="E317" s="689"/>
      <c r="F317" s="827"/>
      <c r="G317" s="827"/>
      <c r="H317" s="827"/>
    </row>
    <row r="318" spans="1:8">
      <c r="A318" s="688"/>
      <c r="B318" s="688"/>
      <c r="C318" s="689"/>
      <c r="D318" s="689"/>
      <c r="E318" s="689"/>
      <c r="F318" s="827"/>
      <c r="G318" s="827"/>
      <c r="H318" s="827"/>
    </row>
    <row r="319" spans="1:8">
      <c r="A319" s="688"/>
      <c r="B319" s="688"/>
      <c r="C319" s="689"/>
      <c r="D319" s="689"/>
      <c r="E319" s="689"/>
      <c r="F319" s="827"/>
      <c r="G319" s="827"/>
      <c r="H319" s="827"/>
    </row>
    <row r="320" spans="1:8">
      <c r="A320" s="688"/>
      <c r="B320" s="688"/>
      <c r="C320" s="689"/>
      <c r="D320" s="689"/>
      <c r="E320" s="689"/>
      <c r="F320" s="827"/>
      <c r="G320" s="827"/>
      <c r="H320" s="827"/>
    </row>
    <row r="321" spans="1:8">
      <c r="A321" s="688"/>
      <c r="B321" s="688"/>
      <c r="C321" s="689"/>
      <c r="D321" s="689"/>
      <c r="E321" s="689"/>
      <c r="F321" s="827"/>
      <c r="G321" s="827"/>
      <c r="H321" s="827"/>
    </row>
    <row r="322" spans="1:8">
      <c r="A322" s="688"/>
      <c r="B322" s="688"/>
      <c r="C322" s="689"/>
      <c r="D322" s="689"/>
      <c r="E322" s="689"/>
      <c r="F322" s="827"/>
      <c r="G322" s="827"/>
      <c r="H322" s="827"/>
    </row>
    <row r="323" spans="1:8">
      <c r="A323" s="688"/>
      <c r="B323" s="688"/>
      <c r="C323" s="689"/>
      <c r="D323" s="689"/>
      <c r="E323" s="689"/>
      <c r="F323" s="827"/>
      <c r="G323" s="827"/>
      <c r="H323" s="827"/>
    </row>
    <row r="324" spans="1:8">
      <c r="A324" s="688"/>
      <c r="B324" s="688"/>
      <c r="C324" s="689"/>
      <c r="D324" s="689"/>
      <c r="E324" s="689"/>
      <c r="F324" s="827"/>
      <c r="G324" s="827"/>
      <c r="H324" s="827"/>
    </row>
    <row r="325" spans="1:8">
      <c r="A325" s="688"/>
      <c r="B325" s="688"/>
      <c r="C325" s="689"/>
      <c r="D325" s="689"/>
      <c r="E325" s="689"/>
      <c r="F325" s="827"/>
      <c r="G325" s="827"/>
      <c r="H325" s="827"/>
    </row>
    <row r="326" spans="1:8">
      <c r="A326" s="688"/>
      <c r="B326" s="688"/>
      <c r="C326" s="689"/>
      <c r="D326" s="689"/>
      <c r="E326" s="689"/>
      <c r="F326" s="827"/>
      <c r="G326" s="827"/>
      <c r="H326" s="827"/>
    </row>
    <row r="327" spans="1:8">
      <c r="A327" s="688"/>
      <c r="B327" s="688"/>
      <c r="C327" s="689"/>
      <c r="D327" s="689"/>
      <c r="E327" s="689"/>
      <c r="F327" s="827"/>
      <c r="G327" s="827"/>
      <c r="H327" s="827"/>
    </row>
    <row r="328" spans="1:8">
      <c r="A328" s="688"/>
      <c r="B328" s="688"/>
      <c r="C328" s="689"/>
      <c r="D328" s="689"/>
      <c r="E328" s="689"/>
      <c r="F328" s="827"/>
      <c r="G328" s="827"/>
      <c r="H328" s="827"/>
    </row>
    <row r="329" spans="1:8">
      <c r="A329" s="688"/>
      <c r="B329" s="688"/>
      <c r="C329" s="689"/>
      <c r="D329" s="689"/>
      <c r="E329" s="689"/>
      <c r="F329" s="827"/>
      <c r="G329" s="827"/>
      <c r="H329" s="827"/>
    </row>
    <row r="330" spans="1:8">
      <c r="A330" s="688"/>
      <c r="B330" s="688"/>
      <c r="C330" s="689"/>
      <c r="D330" s="689"/>
      <c r="E330" s="689"/>
      <c r="F330" s="827"/>
      <c r="G330" s="827"/>
      <c r="H330" s="827"/>
    </row>
    <row r="331" spans="1:8">
      <c r="A331" s="688"/>
      <c r="B331" s="688"/>
      <c r="C331" s="689"/>
      <c r="D331" s="689"/>
      <c r="E331" s="689"/>
      <c r="F331" s="827"/>
      <c r="G331" s="827"/>
      <c r="H331" s="827"/>
    </row>
    <row r="332" spans="1:8">
      <c r="A332" s="688"/>
      <c r="B332" s="688"/>
      <c r="C332" s="689"/>
      <c r="D332" s="689"/>
      <c r="E332" s="689"/>
      <c r="F332" s="827"/>
      <c r="G332" s="827"/>
      <c r="H332" s="827"/>
    </row>
    <row r="333" spans="1:8">
      <c r="A333" s="688"/>
      <c r="B333" s="688"/>
      <c r="C333" s="689"/>
      <c r="D333" s="689"/>
      <c r="E333" s="689"/>
      <c r="F333" s="827"/>
      <c r="G333" s="827"/>
      <c r="H333" s="827"/>
    </row>
    <row r="334" spans="1:8">
      <c r="A334" s="688"/>
      <c r="B334" s="688"/>
      <c r="C334" s="689"/>
      <c r="D334" s="689"/>
      <c r="E334" s="689"/>
      <c r="F334" s="827"/>
      <c r="G334" s="827"/>
      <c r="H334" s="827"/>
    </row>
    <row r="335" spans="1:8">
      <c r="A335" s="688"/>
      <c r="B335" s="688"/>
      <c r="C335" s="689"/>
      <c r="D335" s="689"/>
      <c r="E335" s="689"/>
      <c r="F335" s="827"/>
      <c r="G335" s="827"/>
      <c r="H335" s="827"/>
    </row>
    <row r="336" spans="1:8">
      <c r="A336" s="688"/>
      <c r="B336" s="688"/>
      <c r="C336" s="689"/>
      <c r="D336" s="689"/>
      <c r="E336" s="689"/>
      <c r="F336" s="827"/>
      <c r="G336" s="827"/>
      <c r="H336" s="827"/>
    </row>
    <row r="337" spans="1:8">
      <c r="A337" s="688"/>
      <c r="B337" s="688"/>
      <c r="C337" s="689"/>
      <c r="D337" s="689"/>
      <c r="E337" s="689"/>
      <c r="F337" s="827"/>
      <c r="G337" s="827"/>
      <c r="H337" s="827"/>
    </row>
    <row r="338" spans="1:8">
      <c r="A338" s="688"/>
      <c r="B338" s="688"/>
      <c r="C338" s="689"/>
      <c r="D338" s="689"/>
      <c r="E338" s="689"/>
      <c r="F338" s="827"/>
      <c r="G338" s="827"/>
      <c r="H338" s="827"/>
    </row>
    <row r="339" spans="1:8">
      <c r="A339" s="688"/>
      <c r="B339" s="688"/>
      <c r="C339" s="689"/>
      <c r="D339" s="689"/>
      <c r="E339" s="689"/>
      <c r="F339" s="827"/>
      <c r="G339" s="827"/>
      <c r="H339" s="827"/>
    </row>
    <row r="340" spans="1:8">
      <c r="A340" s="688"/>
      <c r="B340" s="688"/>
      <c r="C340" s="689"/>
      <c r="D340" s="689"/>
      <c r="E340" s="689"/>
      <c r="F340" s="827"/>
      <c r="G340" s="827"/>
      <c r="H340" s="827"/>
    </row>
    <row r="341" spans="1:8">
      <c r="A341" s="688"/>
      <c r="B341" s="688"/>
      <c r="C341" s="689"/>
      <c r="D341" s="689"/>
      <c r="E341" s="689"/>
      <c r="F341" s="827"/>
      <c r="G341" s="827"/>
      <c r="H341" s="827"/>
    </row>
    <row r="342" spans="1:8">
      <c r="A342" s="688"/>
      <c r="B342" s="688"/>
      <c r="C342" s="689"/>
      <c r="D342" s="689"/>
      <c r="E342" s="689"/>
      <c r="F342" s="827"/>
      <c r="G342" s="827"/>
      <c r="H342" s="827"/>
    </row>
    <row r="343" spans="1:8">
      <c r="A343" s="688"/>
      <c r="B343" s="688"/>
      <c r="C343" s="689"/>
      <c r="D343" s="689"/>
      <c r="E343" s="689"/>
      <c r="F343" s="827"/>
      <c r="G343" s="827"/>
      <c r="H343" s="827"/>
    </row>
    <row r="344" spans="1:8">
      <c r="A344" s="688"/>
      <c r="B344" s="688"/>
      <c r="C344" s="689"/>
      <c r="D344" s="689"/>
      <c r="E344" s="689"/>
      <c r="F344" s="827"/>
      <c r="G344" s="827"/>
      <c r="H344" s="827"/>
    </row>
    <row r="345" spans="1:8">
      <c r="A345" s="688"/>
      <c r="B345" s="688"/>
      <c r="C345" s="689"/>
      <c r="D345" s="689"/>
      <c r="E345" s="689"/>
      <c r="F345" s="827"/>
      <c r="G345" s="827"/>
      <c r="H345" s="827"/>
    </row>
    <row r="346" spans="1:8">
      <c r="A346" s="688"/>
      <c r="B346" s="688"/>
      <c r="C346" s="689"/>
      <c r="D346" s="689"/>
      <c r="E346" s="689"/>
      <c r="F346" s="827"/>
      <c r="G346" s="827"/>
      <c r="H346" s="827"/>
    </row>
    <row r="347" spans="1:8">
      <c r="A347" s="688"/>
      <c r="B347" s="688"/>
      <c r="C347" s="689"/>
      <c r="D347" s="689"/>
      <c r="E347" s="689"/>
      <c r="F347" s="827"/>
      <c r="G347" s="827"/>
      <c r="H347" s="827"/>
    </row>
    <row r="348" spans="1:8">
      <c r="A348" s="688"/>
      <c r="B348" s="688"/>
      <c r="C348" s="689"/>
      <c r="D348" s="689"/>
      <c r="E348" s="689"/>
      <c r="F348" s="827"/>
      <c r="G348" s="827"/>
      <c r="H348" s="827"/>
    </row>
    <row r="349" spans="1:8">
      <c r="A349" s="688"/>
      <c r="B349" s="688"/>
      <c r="C349" s="689"/>
      <c r="D349" s="689"/>
      <c r="E349" s="689"/>
      <c r="F349" s="827"/>
      <c r="G349" s="827"/>
      <c r="H349" s="827"/>
    </row>
    <row r="350" spans="1:8">
      <c r="A350" s="688"/>
      <c r="B350" s="688"/>
      <c r="C350" s="689"/>
      <c r="D350" s="689"/>
      <c r="E350" s="689"/>
      <c r="F350" s="827"/>
      <c r="G350" s="827"/>
      <c r="H350" s="827"/>
    </row>
    <row r="351" spans="1:8">
      <c r="A351" s="688"/>
      <c r="B351" s="688"/>
      <c r="C351" s="689"/>
      <c r="D351" s="689"/>
      <c r="E351" s="689"/>
      <c r="F351" s="827"/>
      <c r="G351" s="827"/>
      <c r="H351" s="827"/>
    </row>
    <row r="352" spans="1:8">
      <c r="A352" s="688"/>
      <c r="B352" s="688"/>
      <c r="C352" s="689"/>
      <c r="D352" s="689"/>
      <c r="E352" s="689"/>
      <c r="F352" s="827"/>
      <c r="G352" s="827"/>
      <c r="H352" s="827"/>
    </row>
    <row r="353" spans="1:8">
      <c r="A353" s="688"/>
      <c r="B353" s="688"/>
      <c r="C353" s="689"/>
      <c r="D353" s="689"/>
      <c r="E353" s="689"/>
      <c r="F353" s="827"/>
      <c r="G353" s="827"/>
      <c r="H353" s="827"/>
    </row>
    <row r="354" spans="1:8">
      <c r="A354" s="688"/>
      <c r="B354" s="688"/>
      <c r="C354" s="689"/>
      <c r="D354" s="689"/>
      <c r="E354" s="689"/>
      <c r="F354" s="827"/>
      <c r="G354" s="827"/>
      <c r="H354" s="827"/>
    </row>
    <row r="355" spans="1:8">
      <c r="A355" s="688"/>
      <c r="B355" s="688"/>
      <c r="C355" s="689"/>
      <c r="D355" s="689"/>
      <c r="E355" s="689"/>
      <c r="F355" s="827"/>
      <c r="G355" s="827"/>
      <c r="H355" s="827"/>
    </row>
    <row r="356" spans="1:8">
      <c r="A356" s="688"/>
      <c r="B356" s="688"/>
      <c r="C356" s="689"/>
      <c r="D356" s="689"/>
      <c r="E356" s="689"/>
      <c r="F356" s="827"/>
      <c r="G356" s="827"/>
      <c r="H356" s="827"/>
    </row>
    <row r="357" spans="1:8">
      <c r="A357" s="688"/>
      <c r="B357" s="688"/>
      <c r="C357" s="689"/>
      <c r="D357" s="689"/>
      <c r="E357" s="689"/>
      <c r="F357" s="827"/>
      <c r="G357" s="827"/>
      <c r="H357" s="827"/>
    </row>
    <row r="358" spans="1:8">
      <c r="A358" s="688"/>
      <c r="B358" s="688"/>
      <c r="C358" s="689"/>
      <c r="D358" s="689"/>
      <c r="E358" s="689"/>
      <c r="F358" s="827"/>
      <c r="G358" s="827"/>
      <c r="H358" s="827"/>
    </row>
    <row r="359" spans="1:8">
      <c r="A359" s="688"/>
      <c r="B359" s="688"/>
      <c r="C359" s="689"/>
      <c r="D359" s="689"/>
      <c r="E359" s="689"/>
      <c r="F359" s="827"/>
      <c r="G359" s="827"/>
      <c r="H359" s="827"/>
    </row>
    <row r="360" spans="1:8">
      <c r="A360" s="688"/>
      <c r="B360" s="688"/>
      <c r="C360" s="689"/>
      <c r="D360" s="689"/>
      <c r="E360" s="689"/>
      <c r="F360" s="827"/>
      <c r="G360" s="827"/>
      <c r="H360" s="827"/>
    </row>
    <row r="361" spans="1:8">
      <c r="A361" s="688"/>
      <c r="B361" s="688"/>
      <c r="C361" s="689"/>
      <c r="D361" s="689"/>
      <c r="E361" s="689"/>
      <c r="F361" s="827"/>
      <c r="G361" s="827"/>
      <c r="H361" s="827"/>
    </row>
    <row r="362" spans="1:8">
      <c r="A362" s="688"/>
      <c r="B362" s="688"/>
      <c r="C362" s="689"/>
      <c r="D362" s="689"/>
      <c r="E362" s="689"/>
      <c r="F362" s="827"/>
      <c r="G362" s="827"/>
      <c r="H362" s="827"/>
    </row>
    <row r="363" spans="1:8">
      <c r="A363" s="688"/>
      <c r="B363" s="688"/>
      <c r="C363" s="689"/>
      <c r="D363" s="689"/>
      <c r="E363" s="689"/>
      <c r="F363" s="827"/>
      <c r="G363" s="827"/>
      <c r="H363" s="827"/>
    </row>
    <row r="364" spans="1:8">
      <c r="A364" s="688"/>
      <c r="B364" s="688"/>
      <c r="C364" s="689"/>
      <c r="D364" s="689"/>
      <c r="E364" s="689"/>
      <c r="F364" s="827"/>
      <c r="G364" s="827"/>
      <c r="H364" s="827"/>
    </row>
    <row r="365" spans="1:8">
      <c r="A365" s="688"/>
      <c r="B365" s="688"/>
      <c r="C365" s="689"/>
      <c r="D365" s="689"/>
      <c r="E365" s="689"/>
      <c r="F365" s="827"/>
      <c r="G365" s="827"/>
      <c r="H365" s="827"/>
    </row>
    <row r="366" spans="1:8">
      <c r="A366" s="688"/>
      <c r="B366" s="688"/>
      <c r="C366" s="689"/>
      <c r="D366" s="689"/>
      <c r="E366" s="689"/>
      <c r="F366" s="827"/>
      <c r="G366" s="827"/>
      <c r="H366" s="827"/>
    </row>
    <row r="367" spans="1:8">
      <c r="A367" s="688"/>
      <c r="B367" s="688"/>
      <c r="C367" s="689"/>
      <c r="D367" s="689"/>
      <c r="E367" s="689"/>
      <c r="F367" s="827"/>
      <c r="G367" s="827"/>
      <c r="H367" s="827"/>
    </row>
    <row r="368" spans="1:8">
      <c r="A368" s="688"/>
      <c r="B368" s="688"/>
      <c r="C368" s="689"/>
      <c r="D368" s="689"/>
      <c r="E368" s="689"/>
      <c r="F368" s="827"/>
      <c r="G368" s="827"/>
      <c r="H368" s="827"/>
    </row>
    <row r="369" spans="1:8">
      <c r="A369" s="688"/>
      <c r="B369" s="688"/>
      <c r="C369" s="689"/>
      <c r="D369" s="689"/>
      <c r="E369" s="689"/>
      <c r="F369" s="827"/>
      <c r="G369" s="827"/>
      <c r="H369" s="827"/>
    </row>
    <row r="370" spans="1:8">
      <c r="A370" s="688"/>
      <c r="B370" s="688"/>
      <c r="C370" s="689"/>
      <c r="D370" s="689"/>
      <c r="E370" s="689"/>
      <c r="F370" s="827"/>
      <c r="G370" s="827"/>
      <c r="H370" s="827"/>
    </row>
    <row r="371" spans="1:8">
      <c r="A371" s="688"/>
      <c r="B371" s="688"/>
      <c r="C371" s="689"/>
      <c r="D371" s="689"/>
      <c r="E371" s="689"/>
      <c r="F371" s="827"/>
      <c r="G371" s="827"/>
      <c r="H371" s="827"/>
    </row>
    <row r="372" spans="1:8">
      <c r="A372" s="688"/>
      <c r="B372" s="688"/>
      <c r="C372" s="689"/>
      <c r="D372" s="689"/>
      <c r="E372" s="689"/>
      <c r="F372" s="827"/>
      <c r="G372" s="827"/>
      <c r="H372" s="827"/>
    </row>
    <row r="373" spans="1:8">
      <c r="A373" s="688"/>
      <c r="B373" s="688"/>
      <c r="C373" s="689"/>
      <c r="D373" s="689"/>
      <c r="E373" s="689"/>
      <c r="F373" s="827"/>
      <c r="G373" s="827"/>
      <c r="H373" s="827"/>
    </row>
    <row r="374" spans="1:8">
      <c r="A374" s="688"/>
      <c r="B374" s="688"/>
      <c r="C374" s="689"/>
      <c r="D374" s="689"/>
      <c r="E374" s="689"/>
      <c r="F374" s="827"/>
      <c r="G374" s="827"/>
      <c r="H374" s="827"/>
    </row>
    <row r="375" spans="1:8">
      <c r="A375" s="688"/>
      <c r="B375" s="688"/>
      <c r="C375" s="689"/>
      <c r="D375" s="689"/>
      <c r="E375" s="689"/>
      <c r="F375" s="827"/>
      <c r="G375" s="827"/>
      <c r="H375" s="827"/>
    </row>
    <row r="376" spans="1:8">
      <c r="A376" s="688"/>
      <c r="B376" s="688"/>
      <c r="C376" s="689"/>
      <c r="D376" s="689"/>
      <c r="E376" s="689"/>
      <c r="F376" s="827"/>
      <c r="G376" s="827"/>
      <c r="H376" s="827"/>
    </row>
    <row r="377" spans="1:8">
      <c r="A377" s="688"/>
      <c r="B377" s="688"/>
      <c r="C377" s="689"/>
      <c r="D377" s="689"/>
      <c r="E377" s="689"/>
      <c r="F377" s="827"/>
      <c r="G377" s="827"/>
      <c r="H377" s="827"/>
    </row>
    <row r="378" spans="1:8">
      <c r="A378" s="688"/>
      <c r="B378" s="688"/>
      <c r="C378" s="689"/>
      <c r="D378" s="689"/>
      <c r="E378" s="689"/>
      <c r="F378" s="827"/>
      <c r="G378" s="827"/>
      <c r="H378" s="827"/>
    </row>
    <row r="379" spans="1:8">
      <c r="A379" s="688"/>
      <c r="B379" s="688"/>
      <c r="C379" s="689"/>
      <c r="D379" s="689"/>
      <c r="E379" s="689"/>
      <c r="F379" s="827"/>
      <c r="G379" s="827"/>
      <c r="H379" s="827"/>
    </row>
    <row r="380" spans="1:8">
      <c r="A380" s="688"/>
      <c r="B380" s="688"/>
      <c r="C380" s="689"/>
      <c r="D380" s="689"/>
      <c r="E380" s="689"/>
      <c r="F380" s="827"/>
      <c r="G380" s="827"/>
      <c r="H380" s="827"/>
    </row>
    <row r="381" spans="1:8">
      <c r="A381" s="688"/>
      <c r="B381" s="688"/>
      <c r="C381" s="689"/>
      <c r="D381" s="689"/>
      <c r="E381" s="689"/>
      <c r="F381" s="827"/>
      <c r="G381" s="827"/>
      <c r="H381" s="827"/>
    </row>
    <row r="382" spans="1:8">
      <c r="A382" s="688"/>
      <c r="B382" s="688"/>
      <c r="C382" s="689"/>
      <c r="D382" s="689"/>
      <c r="E382" s="689"/>
      <c r="F382" s="827"/>
      <c r="G382" s="827"/>
      <c r="H382" s="827"/>
    </row>
    <row r="383" spans="1:8">
      <c r="A383" s="688"/>
      <c r="B383" s="688"/>
      <c r="C383" s="689"/>
      <c r="D383" s="689"/>
      <c r="E383" s="689"/>
      <c r="F383" s="827"/>
      <c r="G383" s="827"/>
      <c r="H383" s="827"/>
    </row>
    <row r="384" spans="1:8">
      <c r="A384" s="688"/>
      <c r="B384" s="688"/>
      <c r="C384" s="689"/>
      <c r="D384" s="689"/>
      <c r="E384" s="689"/>
      <c r="F384" s="827"/>
      <c r="G384" s="827"/>
      <c r="H384" s="827"/>
    </row>
    <row r="385" spans="1:8">
      <c r="A385" s="688"/>
      <c r="B385" s="688"/>
      <c r="C385" s="689"/>
      <c r="D385" s="689"/>
      <c r="E385" s="689"/>
      <c r="F385" s="827"/>
      <c r="G385" s="827"/>
      <c r="H385" s="827"/>
    </row>
    <row r="386" spans="1:8">
      <c r="A386" s="688"/>
      <c r="B386" s="688"/>
      <c r="C386" s="689"/>
      <c r="D386" s="689"/>
      <c r="E386" s="689"/>
      <c r="F386" s="827"/>
      <c r="G386" s="827"/>
      <c r="H386" s="827"/>
    </row>
    <row r="387" spans="1:8">
      <c r="A387" s="688"/>
      <c r="B387" s="688"/>
      <c r="C387" s="689"/>
      <c r="D387" s="689"/>
      <c r="E387" s="689"/>
      <c r="F387" s="827"/>
      <c r="G387" s="827"/>
      <c r="H387" s="827"/>
    </row>
    <row r="388" spans="1:8">
      <c r="A388" s="688"/>
      <c r="B388" s="688"/>
      <c r="C388" s="689"/>
      <c r="D388" s="689"/>
      <c r="E388" s="689"/>
      <c r="F388" s="827"/>
      <c r="G388" s="827"/>
      <c r="H388" s="827"/>
    </row>
    <row r="389" spans="1:8">
      <c r="A389" s="688"/>
      <c r="B389" s="688"/>
      <c r="C389" s="689"/>
      <c r="D389" s="689"/>
      <c r="E389" s="689"/>
      <c r="F389" s="827"/>
      <c r="G389" s="827"/>
      <c r="H389" s="827"/>
    </row>
    <row r="390" spans="1:8">
      <c r="A390" s="688"/>
      <c r="B390" s="688"/>
      <c r="C390" s="689"/>
      <c r="D390" s="689"/>
      <c r="E390" s="689"/>
      <c r="F390" s="827"/>
      <c r="G390" s="827"/>
      <c r="H390" s="827"/>
    </row>
    <row r="391" spans="1:8">
      <c r="A391" s="688"/>
      <c r="B391" s="688"/>
      <c r="C391" s="689"/>
      <c r="D391" s="689"/>
      <c r="E391" s="689"/>
      <c r="F391" s="827"/>
      <c r="G391" s="827"/>
      <c r="H391" s="827"/>
    </row>
    <row r="392" spans="1:8">
      <c r="A392" s="688"/>
      <c r="B392" s="688"/>
      <c r="C392" s="689"/>
      <c r="D392" s="689"/>
      <c r="E392" s="689"/>
      <c r="F392" s="827"/>
      <c r="G392" s="827"/>
      <c r="H392" s="827"/>
    </row>
    <row r="393" spans="1:8">
      <c r="A393" s="688"/>
      <c r="B393" s="688"/>
      <c r="C393" s="689"/>
      <c r="D393" s="689"/>
      <c r="E393" s="689"/>
      <c r="F393" s="827"/>
      <c r="G393" s="827"/>
      <c r="H393" s="827"/>
    </row>
    <row r="394" spans="1:8">
      <c r="A394" s="688"/>
      <c r="B394" s="688"/>
      <c r="C394" s="689"/>
      <c r="D394" s="689"/>
      <c r="E394" s="689"/>
      <c r="F394" s="827"/>
      <c r="G394" s="827"/>
      <c r="H394" s="827"/>
    </row>
    <row r="395" spans="1:8">
      <c r="A395" s="688"/>
      <c r="B395" s="688"/>
      <c r="C395" s="689"/>
      <c r="D395" s="689"/>
      <c r="E395" s="689"/>
      <c r="F395" s="827"/>
      <c r="G395" s="827"/>
      <c r="H395" s="827"/>
    </row>
    <row r="396" spans="1:8">
      <c r="A396" s="688"/>
      <c r="B396" s="688"/>
      <c r="C396" s="689"/>
      <c r="D396" s="689"/>
      <c r="E396" s="689"/>
      <c r="F396" s="827"/>
      <c r="G396" s="827"/>
      <c r="H396" s="827"/>
    </row>
    <row r="397" spans="1:8">
      <c r="A397" s="688"/>
      <c r="B397" s="688"/>
      <c r="C397" s="689"/>
      <c r="D397" s="689"/>
      <c r="E397" s="689"/>
      <c r="F397" s="827"/>
      <c r="G397" s="827"/>
      <c r="H397" s="827"/>
    </row>
    <row r="398" spans="1:8">
      <c r="A398" s="688"/>
      <c r="B398" s="688"/>
      <c r="C398" s="689"/>
      <c r="D398" s="689"/>
      <c r="E398" s="689"/>
      <c r="F398" s="827"/>
      <c r="G398" s="827"/>
      <c r="H398" s="827"/>
    </row>
    <row r="399" spans="1:8">
      <c r="A399" s="688"/>
      <c r="B399" s="688"/>
      <c r="C399" s="689"/>
      <c r="D399" s="689"/>
      <c r="E399" s="689"/>
      <c r="F399" s="827"/>
      <c r="G399" s="827"/>
      <c r="H399" s="827"/>
    </row>
    <row r="400" spans="1:8">
      <c r="A400" s="688"/>
      <c r="B400" s="688"/>
      <c r="C400" s="689"/>
      <c r="D400" s="689"/>
      <c r="E400" s="689"/>
      <c r="F400" s="827"/>
      <c r="G400" s="827"/>
      <c r="H400" s="827"/>
    </row>
    <row r="401" spans="1:8">
      <c r="A401" s="688"/>
      <c r="B401" s="688"/>
      <c r="C401" s="689"/>
      <c r="D401" s="689"/>
      <c r="E401" s="689"/>
      <c r="F401" s="827"/>
      <c r="G401" s="827"/>
      <c r="H401" s="827"/>
    </row>
    <row r="402" spans="1:8">
      <c r="A402" s="688"/>
      <c r="B402" s="688"/>
      <c r="C402" s="689"/>
      <c r="D402" s="689"/>
      <c r="E402" s="689"/>
      <c r="F402" s="827"/>
      <c r="G402" s="827"/>
      <c r="H402" s="827"/>
    </row>
    <row r="403" spans="1:8">
      <c r="A403" s="688"/>
      <c r="B403" s="688"/>
      <c r="C403" s="689"/>
      <c r="D403" s="689"/>
      <c r="E403" s="689"/>
      <c r="F403" s="827"/>
      <c r="G403" s="827"/>
      <c r="H403" s="827"/>
    </row>
    <row r="404" spans="1:8">
      <c r="A404" s="688"/>
      <c r="B404" s="688"/>
      <c r="C404" s="689"/>
      <c r="D404" s="689"/>
      <c r="E404" s="689"/>
      <c r="F404" s="827"/>
      <c r="G404" s="827"/>
      <c r="H404" s="827"/>
    </row>
    <row r="405" spans="1:8">
      <c r="A405" s="688"/>
      <c r="B405" s="688"/>
      <c r="C405" s="689"/>
      <c r="D405" s="689"/>
      <c r="E405" s="689"/>
      <c r="F405" s="827"/>
      <c r="G405" s="827"/>
      <c r="H405" s="827"/>
    </row>
    <row r="406" spans="1:8">
      <c r="A406" s="688"/>
      <c r="B406" s="688"/>
      <c r="C406" s="689"/>
      <c r="D406" s="689"/>
      <c r="E406" s="689"/>
      <c r="F406" s="827"/>
      <c r="G406" s="827"/>
      <c r="H406" s="827"/>
    </row>
    <row r="407" spans="1:8">
      <c r="A407" s="688"/>
      <c r="B407" s="688"/>
      <c r="C407" s="689"/>
      <c r="D407" s="689"/>
      <c r="E407" s="689"/>
      <c r="F407" s="827"/>
      <c r="G407" s="827"/>
      <c r="H407" s="827"/>
    </row>
    <row r="408" spans="1:8">
      <c r="A408" s="688"/>
      <c r="B408" s="688"/>
      <c r="C408" s="689"/>
      <c r="D408" s="689"/>
      <c r="E408" s="689"/>
      <c r="F408" s="827"/>
      <c r="G408" s="827"/>
      <c r="H408" s="827"/>
    </row>
    <row r="409" spans="1:8">
      <c r="A409" s="688"/>
      <c r="B409" s="688"/>
      <c r="C409" s="689"/>
      <c r="D409" s="689"/>
      <c r="E409" s="689"/>
      <c r="F409" s="827"/>
      <c r="G409" s="827"/>
      <c r="H409" s="827"/>
    </row>
    <row r="410" spans="1:8">
      <c r="A410" s="688"/>
      <c r="B410" s="688"/>
      <c r="C410" s="689"/>
      <c r="D410" s="689"/>
      <c r="E410" s="689"/>
      <c r="F410" s="827"/>
      <c r="G410" s="827"/>
      <c r="H410" s="827"/>
    </row>
    <row r="411" spans="1:8">
      <c r="A411" s="688"/>
      <c r="B411" s="688"/>
      <c r="C411" s="689"/>
      <c r="D411" s="689"/>
      <c r="E411" s="689"/>
      <c r="F411" s="827"/>
      <c r="G411" s="827"/>
      <c r="H411" s="827"/>
    </row>
    <row r="412" spans="1:8">
      <c r="A412" s="688"/>
      <c r="B412" s="688"/>
      <c r="C412" s="689"/>
      <c r="D412" s="689"/>
      <c r="E412" s="689"/>
      <c r="F412" s="827"/>
      <c r="G412" s="827"/>
      <c r="H412" s="827"/>
    </row>
    <row r="413" spans="1:8">
      <c r="A413" s="688"/>
      <c r="B413" s="688"/>
      <c r="C413" s="689"/>
      <c r="D413" s="689"/>
      <c r="E413" s="689"/>
      <c r="F413" s="827"/>
      <c r="G413" s="827"/>
      <c r="H413" s="827"/>
    </row>
    <row r="414" spans="1:8">
      <c r="A414" s="688"/>
      <c r="B414" s="688"/>
      <c r="C414" s="689"/>
      <c r="D414" s="689"/>
      <c r="E414" s="689"/>
      <c r="F414" s="827"/>
      <c r="G414" s="827"/>
      <c r="H414" s="827"/>
    </row>
    <row r="415" spans="1:8">
      <c r="A415" s="688"/>
      <c r="B415" s="688"/>
      <c r="C415" s="689"/>
      <c r="D415" s="689"/>
      <c r="E415" s="689"/>
      <c r="F415" s="827"/>
      <c r="G415" s="827"/>
      <c r="H415" s="827"/>
    </row>
    <row r="416" spans="1:8">
      <c r="A416" s="688"/>
      <c r="B416" s="688"/>
      <c r="C416" s="689"/>
      <c r="D416" s="689"/>
      <c r="E416" s="689"/>
      <c r="F416" s="827"/>
      <c r="G416" s="827"/>
      <c r="H416" s="827"/>
    </row>
    <row r="417" spans="1:8">
      <c r="A417" s="688"/>
      <c r="B417" s="688"/>
      <c r="C417" s="689"/>
      <c r="D417" s="689"/>
      <c r="E417" s="689"/>
      <c r="F417" s="827"/>
      <c r="G417" s="827"/>
      <c r="H417" s="827"/>
    </row>
    <row r="418" spans="1:8">
      <c r="A418" s="688"/>
      <c r="B418" s="688"/>
      <c r="C418" s="689"/>
      <c r="D418" s="689"/>
      <c r="E418" s="689"/>
      <c r="F418" s="827"/>
      <c r="G418" s="827"/>
      <c r="H418" s="827"/>
    </row>
    <row r="419" spans="1:8">
      <c r="A419" s="688"/>
      <c r="B419" s="688"/>
      <c r="C419" s="689"/>
      <c r="D419" s="689"/>
      <c r="E419" s="689"/>
      <c r="F419" s="827"/>
      <c r="G419" s="827"/>
      <c r="H419" s="827"/>
    </row>
    <row r="420" spans="1:8">
      <c r="A420" s="688"/>
      <c r="B420" s="688"/>
      <c r="C420" s="689"/>
      <c r="D420" s="689"/>
      <c r="E420" s="689"/>
      <c r="F420" s="827"/>
      <c r="G420" s="827"/>
      <c r="H420" s="827"/>
    </row>
    <row r="421" spans="1:8">
      <c r="A421" s="688"/>
      <c r="B421" s="688"/>
      <c r="C421" s="689"/>
      <c r="D421" s="689"/>
      <c r="E421" s="689"/>
      <c r="F421" s="827"/>
      <c r="G421" s="827"/>
      <c r="H421" s="827"/>
    </row>
    <row r="422" spans="1:8">
      <c r="A422" s="688"/>
      <c r="B422" s="688"/>
      <c r="C422" s="689"/>
      <c r="D422" s="689"/>
      <c r="E422" s="689"/>
      <c r="F422" s="827"/>
      <c r="G422" s="827"/>
      <c r="H422" s="827"/>
    </row>
    <row r="423" spans="1:8">
      <c r="A423" s="688"/>
      <c r="B423" s="688"/>
      <c r="C423" s="689"/>
      <c r="D423" s="689"/>
      <c r="E423" s="689"/>
      <c r="F423" s="827"/>
      <c r="G423" s="827"/>
      <c r="H423" s="827"/>
    </row>
    <row r="424" spans="1:8">
      <c r="A424" s="688"/>
      <c r="B424" s="688"/>
      <c r="C424" s="689"/>
      <c r="D424" s="689"/>
      <c r="E424" s="689"/>
      <c r="F424" s="827"/>
      <c r="G424" s="827"/>
      <c r="H424" s="827"/>
    </row>
    <row r="425" spans="1:8">
      <c r="A425" s="688"/>
      <c r="B425" s="688"/>
      <c r="C425" s="689"/>
      <c r="D425" s="689"/>
      <c r="E425" s="689"/>
      <c r="F425" s="827"/>
      <c r="G425" s="827"/>
      <c r="H425" s="827"/>
    </row>
    <row r="426" spans="1:8">
      <c r="A426" s="688"/>
      <c r="B426" s="688"/>
      <c r="C426" s="689"/>
      <c r="D426" s="689"/>
      <c r="E426" s="689"/>
      <c r="F426" s="827"/>
      <c r="G426" s="827"/>
      <c r="H426" s="827"/>
    </row>
    <row r="427" spans="1:8">
      <c r="A427" s="688"/>
      <c r="B427" s="688"/>
      <c r="C427" s="689"/>
      <c r="D427" s="689"/>
      <c r="E427" s="689"/>
      <c r="F427" s="827"/>
      <c r="G427" s="827"/>
      <c r="H427" s="827"/>
    </row>
    <row r="428" spans="1:8">
      <c r="A428" s="688"/>
      <c r="B428" s="688"/>
      <c r="C428" s="689"/>
      <c r="D428" s="689"/>
      <c r="E428" s="689"/>
      <c r="F428" s="827"/>
      <c r="G428" s="827"/>
      <c r="H428" s="827"/>
    </row>
    <row r="429" spans="1:8">
      <c r="A429" s="688"/>
      <c r="B429" s="688"/>
      <c r="C429" s="689"/>
      <c r="D429" s="689"/>
      <c r="E429" s="689"/>
      <c r="F429" s="827"/>
      <c r="G429" s="827"/>
      <c r="H429" s="827"/>
    </row>
    <row r="430" spans="1:8">
      <c r="A430" s="688"/>
      <c r="B430" s="688"/>
      <c r="C430" s="689"/>
      <c r="D430" s="689"/>
      <c r="E430" s="689"/>
      <c r="F430" s="827"/>
      <c r="G430" s="827"/>
      <c r="H430" s="827"/>
    </row>
    <row r="431" spans="1:8">
      <c r="A431" s="688"/>
      <c r="B431" s="688"/>
      <c r="C431" s="689"/>
      <c r="D431" s="689"/>
      <c r="E431" s="689"/>
      <c r="F431" s="827"/>
      <c r="G431" s="827"/>
      <c r="H431" s="827"/>
    </row>
    <row r="432" spans="1:8">
      <c r="A432" s="688"/>
      <c r="B432" s="688"/>
      <c r="C432" s="689"/>
      <c r="D432" s="689"/>
      <c r="E432" s="689"/>
      <c r="F432" s="827"/>
      <c r="G432" s="827"/>
      <c r="H432" s="827"/>
    </row>
    <row r="433" spans="1:8">
      <c r="A433" s="688"/>
      <c r="B433" s="688"/>
      <c r="C433" s="689"/>
      <c r="D433" s="689"/>
      <c r="E433" s="689"/>
      <c r="F433" s="827"/>
      <c r="G433" s="827"/>
      <c r="H433" s="827"/>
    </row>
    <row r="434" spans="1:8">
      <c r="A434" s="688"/>
      <c r="B434" s="688"/>
      <c r="C434" s="689"/>
      <c r="D434" s="689"/>
      <c r="E434" s="689"/>
      <c r="F434" s="827"/>
      <c r="G434" s="827"/>
      <c r="H434" s="827"/>
    </row>
    <row r="435" spans="1:8">
      <c r="A435" s="688"/>
      <c r="B435" s="688"/>
      <c r="C435" s="689"/>
      <c r="D435" s="689"/>
      <c r="E435" s="689"/>
      <c r="F435" s="827"/>
      <c r="G435" s="827"/>
      <c r="H435" s="827"/>
    </row>
    <row r="436" spans="1:8">
      <c r="A436" s="688"/>
      <c r="B436" s="688"/>
      <c r="C436" s="689"/>
      <c r="D436" s="689"/>
      <c r="E436" s="689"/>
      <c r="F436" s="827"/>
      <c r="G436" s="827"/>
      <c r="H436" s="827"/>
    </row>
    <row r="437" spans="1:8">
      <c r="A437" s="688"/>
      <c r="B437" s="688"/>
      <c r="C437" s="689"/>
      <c r="D437" s="689"/>
      <c r="E437" s="689"/>
      <c r="F437" s="827"/>
      <c r="G437" s="827"/>
      <c r="H437" s="827"/>
    </row>
    <row r="438" spans="1:8">
      <c r="A438" s="688"/>
      <c r="B438" s="688"/>
      <c r="C438" s="689"/>
      <c r="D438" s="689"/>
      <c r="E438" s="689"/>
      <c r="F438" s="827"/>
      <c r="G438" s="827"/>
      <c r="H438" s="827"/>
    </row>
    <row r="439" spans="1:8">
      <c r="A439" s="688"/>
      <c r="B439" s="688"/>
      <c r="C439" s="689"/>
      <c r="D439" s="689"/>
      <c r="E439" s="689"/>
      <c r="F439" s="827"/>
      <c r="G439" s="827"/>
      <c r="H439" s="827"/>
    </row>
    <row r="440" spans="1:8">
      <c r="A440" s="688"/>
      <c r="B440" s="688"/>
      <c r="C440" s="689"/>
      <c r="D440" s="689"/>
      <c r="E440" s="689"/>
      <c r="F440" s="827"/>
      <c r="G440" s="827"/>
      <c r="H440" s="827"/>
    </row>
    <row r="441" spans="1:8">
      <c r="A441" s="688"/>
      <c r="B441" s="688"/>
      <c r="C441" s="689"/>
      <c r="D441" s="689"/>
      <c r="E441" s="689"/>
      <c r="F441" s="827"/>
      <c r="G441" s="827"/>
      <c r="H441" s="827"/>
    </row>
    <row r="442" spans="1:8">
      <c r="A442" s="688"/>
      <c r="B442" s="688"/>
      <c r="C442" s="689"/>
      <c r="D442" s="689"/>
      <c r="E442" s="689"/>
      <c r="F442" s="827"/>
      <c r="G442" s="827"/>
      <c r="H442" s="827"/>
    </row>
    <row r="443" spans="1:8">
      <c r="A443" s="688"/>
      <c r="B443" s="688"/>
      <c r="C443" s="689"/>
      <c r="D443" s="689"/>
      <c r="E443" s="689"/>
      <c r="F443" s="827"/>
      <c r="G443" s="827"/>
      <c r="H443" s="827"/>
    </row>
    <row r="444" spans="1:8">
      <c r="A444" s="688"/>
      <c r="B444" s="688"/>
      <c r="C444" s="689"/>
      <c r="D444" s="689"/>
      <c r="E444" s="689"/>
      <c r="F444" s="827"/>
      <c r="G444" s="827"/>
      <c r="H444" s="827"/>
    </row>
    <row r="445" spans="1:8">
      <c r="A445" s="688"/>
      <c r="B445" s="688"/>
      <c r="C445" s="689"/>
      <c r="D445" s="689"/>
      <c r="E445" s="689"/>
      <c r="F445" s="827"/>
      <c r="G445" s="827"/>
      <c r="H445" s="827"/>
    </row>
    <row r="446" spans="1:8">
      <c r="A446" s="688"/>
      <c r="B446" s="688"/>
      <c r="C446" s="689"/>
      <c r="D446" s="689"/>
      <c r="E446" s="689"/>
      <c r="F446" s="827"/>
      <c r="G446" s="827"/>
      <c r="H446" s="827"/>
    </row>
    <row r="447" spans="1:8">
      <c r="A447" s="688"/>
      <c r="B447" s="688"/>
      <c r="C447" s="689"/>
      <c r="D447" s="689"/>
      <c r="E447" s="689"/>
      <c r="F447" s="827"/>
      <c r="G447" s="827"/>
      <c r="H447" s="827"/>
    </row>
    <row r="448" spans="1:8">
      <c r="A448" s="688"/>
      <c r="B448" s="688"/>
      <c r="C448" s="689"/>
      <c r="D448" s="689"/>
      <c r="E448" s="689"/>
      <c r="F448" s="827"/>
      <c r="G448" s="827"/>
      <c r="H448" s="827"/>
    </row>
    <row r="449" spans="1:8">
      <c r="A449" s="688"/>
      <c r="B449" s="688"/>
      <c r="C449" s="689"/>
      <c r="D449" s="689"/>
      <c r="E449" s="689"/>
      <c r="F449" s="827"/>
      <c r="G449" s="827"/>
      <c r="H449" s="827"/>
    </row>
    <row r="450" spans="1:8">
      <c r="A450" s="688"/>
      <c r="B450" s="688"/>
      <c r="C450" s="689"/>
      <c r="D450" s="689"/>
      <c r="E450" s="689"/>
      <c r="F450" s="827"/>
      <c r="G450" s="827"/>
      <c r="H450" s="827"/>
    </row>
    <row r="451" spans="1:8">
      <c r="A451" s="688"/>
      <c r="B451" s="688"/>
      <c r="C451" s="689"/>
      <c r="D451" s="689"/>
      <c r="E451" s="689"/>
      <c r="F451" s="827"/>
      <c r="G451" s="827"/>
      <c r="H451" s="827"/>
    </row>
    <row r="452" spans="1:8">
      <c r="A452" s="688"/>
      <c r="B452" s="688"/>
      <c r="C452" s="689"/>
      <c r="D452" s="689"/>
      <c r="E452" s="689"/>
      <c r="F452" s="827"/>
      <c r="G452" s="827"/>
      <c r="H452" s="827"/>
    </row>
    <row r="453" spans="1:8">
      <c r="A453" s="688"/>
      <c r="B453" s="688"/>
      <c r="C453" s="689"/>
      <c r="D453" s="689"/>
      <c r="E453" s="689"/>
      <c r="F453" s="827"/>
      <c r="G453" s="827"/>
      <c r="H453" s="827"/>
    </row>
    <row r="454" spans="1:8">
      <c r="A454" s="688"/>
      <c r="B454" s="688"/>
      <c r="C454" s="689"/>
      <c r="D454" s="689"/>
      <c r="E454" s="689"/>
      <c r="F454" s="827"/>
      <c r="G454" s="827"/>
      <c r="H454" s="827"/>
    </row>
    <row r="455" spans="1:8">
      <c r="A455" s="688"/>
      <c r="B455" s="688"/>
      <c r="C455" s="689"/>
      <c r="D455" s="689"/>
      <c r="E455" s="689"/>
      <c r="F455" s="827"/>
      <c r="G455" s="827"/>
      <c r="H455" s="827"/>
    </row>
    <row r="456" spans="1:8">
      <c r="A456" s="688"/>
      <c r="B456" s="688"/>
      <c r="C456" s="689"/>
      <c r="D456" s="689"/>
      <c r="E456" s="689"/>
      <c r="F456" s="827"/>
      <c r="G456" s="827"/>
      <c r="H456" s="827"/>
    </row>
    <row r="457" spans="1:8">
      <c r="A457" s="688"/>
      <c r="B457" s="688"/>
      <c r="C457" s="689"/>
      <c r="D457" s="689"/>
      <c r="E457" s="689"/>
      <c r="F457" s="827"/>
      <c r="G457" s="827"/>
      <c r="H457" s="827"/>
    </row>
    <row r="458" spans="1:8">
      <c r="A458" s="688"/>
      <c r="B458" s="688"/>
      <c r="C458" s="689"/>
      <c r="D458" s="689"/>
      <c r="E458" s="689"/>
      <c r="F458" s="827"/>
      <c r="G458" s="827"/>
      <c r="H458" s="827"/>
    </row>
    <row r="459" spans="1:8">
      <c r="A459" s="688"/>
      <c r="B459" s="688"/>
      <c r="C459" s="689"/>
      <c r="D459" s="689"/>
      <c r="E459" s="689"/>
      <c r="F459" s="827"/>
      <c r="G459" s="827"/>
      <c r="H459" s="827"/>
    </row>
    <row r="460" spans="1:8">
      <c r="A460" s="688"/>
      <c r="B460" s="688"/>
      <c r="C460" s="689"/>
      <c r="D460" s="689"/>
      <c r="E460" s="689"/>
      <c r="F460" s="827"/>
      <c r="G460" s="827"/>
      <c r="H460" s="827"/>
    </row>
    <row r="461" spans="1:8">
      <c r="A461" s="688"/>
      <c r="B461" s="688"/>
      <c r="C461" s="689"/>
      <c r="D461" s="689"/>
      <c r="E461" s="689"/>
      <c r="F461" s="827"/>
      <c r="G461" s="827"/>
      <c r="H461" s="827"/>
    </row>
    <row r="462" spans="1:8">
      <c r="A462" s="688"/>
      <c r="B462" s="688"/>
      <c r="C462" s="689"/>
      <c r="D462" s="689"/>
      <c r="E462" s="689"/>
      <c r="F462" s="827"/>
      <c r="G462" s="827"/>
      <c r="H462" s="827"/>
    </row>
    <row r="463" spans="1:8">
      <c r="A463" s="688"/>
      <c r="B463" s="688"/>
      <c r="C463" s="689"/>
      <c r="D463" s="689"/>
      <c r="E463" s="689"/>
      <c r="F463" s="827"/>
      <c r="G463" s="827"/>
      <c r="H463" s="827"/>
    </row>
    <row r="464" spans="1:8">
      <c r="A464" s="688"/>
      <c r="B464" s="688"/>
      <c r="C464" s="689"/>
      <c r="D464" s="689"/>
      <c r="E464" s="689"/>
      <c r="F464" s="827"/>
      <c r="G464" s="827"/>
      <c r="H464" s="827"/>
    </row>
    <row r="465" spans="1:8">
      <c r="A465" s="688"/>
      <c r="B465" s="688"/>
      <c r="C465" s="689"/>
      <c r="D465" s="689"/>
      <c r="E465" s="689"/>
      <c r="F465" s="827"/>
      <c r="G465" s="827"/>
      <c r="H465" s="827"/>
    </row>
    <row r="466" spans="1:8">
      <c r="A466" s="688"/>
      <c r="B466" s="688"/>
      <c r="C466" s="689"/>
      <c r="D466" s="689"/>
      <c r="E466" s="689"/>
      <c r="F466" s="827"/>
      <c r="G466" s="827"/>
      <c r="H466" s="827"/>
    </row>
    <row r="467" spans="1:8">
      <c r="A467" s="688"/>
      <c r="B467" s="688"/>
      <c r="C467" s="689"/>
      <c r="D467" s="689"/>
      <c r="E467" s="689"/>
      <c r="F467" s="827"/>
      <c r="G467" s="827"/>
      <c r="H467" s="827"/>
    </row>
    <row r="468" spans="1:8">
      <c r="A468" s="688"/>
      <c r="B468" s="688"/>
      <c r="C468" s="689"/>
      <c r="D468" s="689"/>
      <c r="E468" s="689"/>
      <c r="F468" s="827"/>
      <c r="G468" s="827"/>
      <c r="H468" s="827"/>
    </row>
    <row r="469" spans="1:8">
      <c r="A469" s="688"/>
      <c r="B469" s="688"/>
      <c r="C469" s="689"/>
      <c r="D469" s="689"/>
      <c r="E469" s="689"/>
      <c r="F469" s="827"/>
      <c r="G469" s="827"/>
      <c r="H469" s="827"/>
    </row>
    <row r="470" spans="1:8">
      <c r="A470" s="688"/>
      <c r="B470" s="688"/>
      <c r="C470" s="689"/>
      <c r="D470" s="689"/>
      <c r="E470" s="689"/>
      <c r="F470" s="827"/>
      <c r="G470" s="827"/>
      <c r="H470" s="827"/>
    </row>
    <row r="471" spans="1:8">
      <c r="A471" s="688"/>
      <c r="B471" s="688"/>
      <c r="C471" s="689"/>
      <c r="D471" s="689"/>
      <c r="E471" s="689"/>
      <c r="F471" s="827"/>
      <c r="G471" s="827"/>
      <c r="H471" s="827"/>
    </row>
    <row r="472" spans="1:8">
      <c r="A472" s="688"/>
      <c r="B472" s="688"/>
      <c r="C472" s="689"/>
      <c r="D472" s="689"/>
      <c r="E472" s="689"/>
      <c r="F472" s="827"/>
      <c r="G472" s="827"/>
      <c r="H472" s="827"/>
    </row>
    <row r="473" spans="1:8">
      <c r="A473" s="688"/>
      <c r="B473" s="688"/>
      <c r="C473" s="689"/>
      <c r="D473" s="689"/>
      <c r="E473" s="689"/>
      <c r="F473" s="827"/>
      <c r="G473" s="827"/>
      <c r="H473" s="827"/>
    </row>
    <row r="474" spans="1:8">
      <c r="A474" s="688"/>
      <c r="B474" s="688"/>
      <c r="C474" s="689"/>
      <c r="D474" s="689"/>
      <c r="E474" s="689"/>
      <c r="F474" s="827"/>
      <c r="G474" s="827"/>
      <c r="H474" s="827"/>
    </row>
    <row r="475" spans="1:8">
      <c r="A475" s="688"/>
      <c r="B475" s="688"/>
      <c r="C475" s="689"/>
      <c r="D475" s="689"/>
      <c r="E475" s="689"/>
      <c r="F475" s="827"/>
      <c r="G475" s="827"/>
      <c r="H475" s="827"/>
    </row>
    <row r="476" spans="1:8">
      <c r="A476" s="688"/>
      <c r="B476" s="688"/>
      <c r="C476" s="689"/>
      <c r="D476" s="689"/>
      <c r="E476" s="689"/>
      <c r="F476" s="827"/>
      <c r="G476" s="827"/>
      <c r="H476" s="827"/>
    </row>
    <row r="477" spans="1:8">
      <c r="A477" s="688"/>
      <c r="B477" s="688"/>
      <c r="C477" s="689"/>
      <c r="D477" s="689"/>
      <c r="E477" s="689"/>
      <c r="F477" s="827"/>
      <c r="G477" s="827"/>
      <c r="H477" s="827"/>
    </row>
    <row r="478" spans="1:8">
      <c r="A478" s="688"/>
      <c r="B478" s="688"/>
      <c r="C478" s="689"/>
      <c r="D478" s="689"/>
      <c r="E478" s="689"/>
      <c r="F478" s="827"/>
      <c r="G478" s="827"/>
      <c r="H478" s="827"/>
    </row>
    <row r="479" spans="1:8">
      <c r="A479" s="688"/>
      <c r="B479" s="688"/>
      <c r="C479" s="689"/>
      <c r="D479" s="689"/>
      <c r="E479" s="689"/>
      <c r="F479" s="827"/>
      <c r="G479" s="827"/>
      <c r="H479" s="827"/>
    </row>
    <row r="480" spans="1:8">
      <c r="A480" s="688"/>
      <c r="B480" s="688"/>
      <c r="C480" s="689"/>
      <c r="D480" s="689"/>
      <c r="E480" s="689"/>
      <c r="F480" s="827"/>
      <c r="G480" s="827"/>
      <c r="H480" s="827"/>
    </row>
    <row r="481" spans="1:8">
      <c r="A481" s="688"/>
      <c r="B481" s="688"/>
      <c r="C481" s="689"/>
      <c r="D481" s="689"/>
      <c r="E481" s="689"/>
      <c r="F481" s="827"/>
      <c r="G481" s="827"/>
      <c r="H481" s="827"/>
    </row>
    <row r="482" spans="1:8">
      <c r="A482" s="688"/>
      <c r="B482" s="688"/>
      <c r="C482" s="689"/>
      <c r="D482" s="689"/>
      <c r="E482" s="689"/>
      <c r="F482" s="827"/>
      <c r="G482" s="827"/>
      <c r="H482" s="827"/>
    </row>
    <row r="483" spans="1:8">
      <c r="A483" s="688"/>
      <c r="B483" s="688"/>
      <c r="C483" s="689"/>
      <c r="D483" s="689"/>
      <c r="E483" s="689"/>
      <c r="F483" s="827"/>
      <c r="G483" s="827"/>
      <c r="H483" s="827"/>
    </row>
    <row r="484" spans="1:8">
      <c r="A484" s="688"/>
      <c r="B484" s="688"/>
      <c r="C484" s="689"/>
      <c r="D484" s="689"/>
      <c r="E484" s="689"/>
      <c r="F484" s="827"/>
      <c r="G484" s="827"/>
      <c r="H484" s="827"/>
    </row>
    <row r="485" spans="1:8">
      <c r="A485" s="688"/>
      <c r="B485" s="688"/>
      <c r="C485" s="689"/>
      <c r="D485" s="689"/>
      <c r="E485" s="689"/>
      <c r="F485" s="827"/>
      <c r="G485" s="827"/>
      <c r="H485" s="827"/>
    </row>
    <row r="486" spans="1:8">
      <c r="A486" s="688"/>
      <c r="B486" s="688"/>
      <c r="C486" s="689"/>
      <c r="D486" s="689"/>
      <c r="E486" s="689"/>
      <c r="F486" s="827"/>
      <c r="G486" s="827"/>
      <c r="H486" s="827"/>
    </row>
    <row r="487" spans="1:8">
      <c r="A487" s="688"/>
      <c r="B487" s="688"/>
      <c r="C487" s="689"/>
      <c r="D487" s="689"/>
      <c r="E487" s="689"/>
      <c r="F487" s="827"/>
      <c r="G487" s="827"/>
      <c r="H487" s="827"/>
    </row>
    <row r="488" spans="1:8">
      <c r="A488" s="688"/>
      <c r="B488" s="688"/>
      <c r="C488" s="689"/>
      <c r="D488" s="689"/>
      <c r="E488" s="689"/>
      <c r="F488" s="827"/>
      <c r="G488" s="827"/>
      <c r="H488" s="827"/>
    </row>
    <row r="489" spans="1:8">
      <c r="A489" s="688"/>
      <c r="B489" s="688"/>
      <c r="C489" s="689"/>
      <c r="D489" s="689"/>
      <c r="E489" s="689"/>
      <c r="F489" s="827"/>
      <c r="G489" s="827"/>
      <c r="H489" s="827"/>
    </row>
    <row r="490" spans="1:8">
      <c r="A490" s="688"/>
      <c r="B490" s="688"/>
      <c r="C490" s="689"/>
      <c r="D490" s="689"/>
      <c r="E490" s="689"/>
      <c r="F490" s="827"/>
      <c r="G490" s="827"/>
      <c r="H490" s="827"/>
    </row>
    <row r="491" spans="1:8">
      <c r="A491" s="688"/>
      <c r="B491" s="688"/>
      <c r="C491" s="689"/>
      <c r="D491" s="689"/>
      <c r="E491" s="689"/>
      <c r="F491" s="827"/>
      <c r="G491" s="827"/>
      <c r="H491" s="827"/>
    </row>
    <row r="492" spans="1:8">
      <c r="A492" s="688"/>
      <c r="B492" s="688"/>
      <c r="C492" s="689"/>
      <c r="D492" s="689"/>
      <c r="E492" s="689"/>
      <c r="F492" s="827"/>
      <c r="G492" s="827"/>
      <c r="H492" s="827"/>
    </row>
    <row r="493" spans="1:8">
      <c r="A493" s="688"/>
      <c r="B493" s="688"/>
      <c r="C493" s="689"/>
      <c r="D493" s="689"/>
      <c r="E493" s="689"/>
      <c r="F493" s="827"/>
      <c r="G493" s="827"/>
      <c r="H493" s="827"/>
    </row>
    <row r="494" spans="1:8">
      <c r="A494" s="688"/>
      <c r="B494" s="688"/>
      <c r="C494" s="689"/>
      <c r="D494" s="689"/>
      <c r="E494" s="689"/>
      <c r="F494" s="827"/>
      <c r="G494" s="827"/>
      <c r="H494" s="827"/>
    </row>
    <row r="495" spans="1:8">
      <c r="A495" s="688"/>
      <c r="B495" s="688"/>
      <c r="C495" s="689"/>
      <c r="D495" s="689"/>
      <c r="E495" s="689"/>
      <c r="F495" s="827"/>
      <c r="G495" s="827"/>
      <c r="H495" s="827"/>
    </row>
    <row r="496" spans="1:8">
      <c r="A496" s="688"/>
      <c r="B496" s="688"/>
      <c r="C496" s="689"/>
      <c r="D496" s="689"/>
      <c r="E496" s="689"/>
      <c r="F496" s="827"/>
      <c r="G496" s="827"/>
      <c r="H496" s="827"/>
    </row>
    <row r="497" spans="1:8">
      <c r="A497" s="688"/>
      <c r="B497" s="688"/>
      <c r="C497" s="689"/>
      <c r="D497" s="689"/>
      <c r="E497" s="689"/>
      <c r="F497" s="827"/>
      <c r="G497" s="827"/>
      <c r="H497" s="827"/>
    </row>
    <row r="498" spans="1:8">
      <c r="A498" s="688"/>
      <c r="B498" s="688"/>
      <c r="C498" s="689"/>
      <c r="D498" s="689"/>
      <c r="E498" s="689"/>
      <c r="F498" s="827"/>
      <c r="G498" s="827"/>
      <c r="H498" s="827"/>
    </row>
    <row r="499" spans="1:8">
      <c r="A499" s="688"/>
      <c r="B499" s="688"/>
      <c r="C499" s="689"/>
      <c r="D499" s="689"/>
      <c r="E499" s="689"/>
      <c r="F499" s="827"/>
      <c r="G499" s="827"/>
      <c r="H499" s="827"/>
    </row>
    <row r="500" spans="1:8">
      <c r="A500" s="688"/>
      <c r="B500" s="688"/>
      <c r="C500" s="689"/>
      <c r="D500" s="689"/>
      <c r="E500" s="689"/>
      <c r="F500" s="827"/>
      <c r="G500" s="827"/>
      <c r="H500" s="827"/>
    </row>
    <row r="501" spans="1:8">
      <c r="A501" s="688"/>
      <c r="B501" s="688"/>
      <c r="C501" s="689"/>
      <c r="D501" s="689"/>
      <c r="E501" s="689"/>
      <c r="F501" s="827"/>
      <c r="G501" s="827"/>
      <c r="H501" s="827"/>
    </row>
    <row r="502" spans="1:8">
      <c r="A502" s="688"/>
      <c r="B502" s="688"/>
      <c r="C502" s="689"/>
      <c r="D502" s="689"/>
      <c r="E502" s="689"/>
      <c r="F502" s="827"/>
      <c r="G502" s="827"/>
      <c r="H502" s="827"/>
    </row>
    <row r="503" spans="1:8">
      <c r="A503" s="688"/>
      <c r="B503" s="688"/>
      <c r="C503" s="689"/>
      <c r="D503" s="689"/>
      <c r="E503" s="689"/>
      <c r="F503" s="827"/>
      <c r="G503" s="827"/>
      <c r="H503" s="827"/>
    </row>
    <row r="504" spans="1:8">
      <c r="A504" s="688"/>
      <c r="B504" s="688"/>
      <c r="C504" s="689"/>
      <c r="D504" s="689"/>
      <c r="E504" s="689"/>
      <c r="F504" s="827"/>
      <c r="G504" s="827"/>
      <c r="H504" s="827"/>
    </row>
    <row r="505" spans="1:8">
      <c r="A505" s="688"/>
      <c r="B505" s="688"/>
      <c r="C505" s="689"/>
      <c r="D505" s="689"/>
      <c r="E505" s="689"/>
      <c r="F505" s="827"/>
      <c r="G505" s="827"/>
      <c r="H505" s="827"/>
    </row>
    <row r="506" spans="1:8">
      <c r="A506" s="688"/>
      <c r="B506" s="688"/>
      <c r="C506" s="689"/>
      <c r="D506" s="689"/>
      <c r="E506" s="689"/>
      <c r="F506" s="827"/>
      <c r="G506" s="827"/>
      <c r="H506" s="827"/>
    </row>
    <row r="507" spans="1:8">
      <c r="A507" s="688"/>
      <c r="B507" s="688"/>
      <c r="C507" s="689"/>
      <c r="D507" s="689"/>
      <c r="E507" s="689"/>
      <c r="F507" s="827"/>
      <c r="G507" s="827"/>
      <c r="H507" s="827"/>
    </row>
    <row r="508" spans="1:8">
      <c r="A508" s="688"/>
      <c r="B508" s="688"/>
      <c r="C508" s="689"/>
      <c r="D508" s="689"/>
      <c r="E508" s="689"/>
      <c r="F508" s="827"/>
      <c r="G508" s="827"/>
      <c r="H508" s="827"/>
    </row>
    <row r="509" spans="1:8">
      <c r="A509" s="688"/>
      <c r="B509" s="688"/>
      <c r="C509" s="689"/>
      <c r="D509" s="689"/>
      <c r="E509" s="689"/>
      <c r="F509" s="827"/>
      <c r="G509" s="827"/>
      <c r="H509" s="827"/>
    </row>
    <row r="510" spans="1:8">
      <c r="A510" s="688"/>
      <c r="B510" s="688"/>
      <c r="C510" s="689"/>
      <c r="D510" s="689"/>
      <c r="E510" s="689"/>
      <c r="F510" s="827"/>
      <c r="G510" s="827"/>
      <c r="H510" s="827"/>
    </row>
    <row r="511" spans="1:8">
      <c r="A511" s="688"/>
      <c r="B511" s="688"/>
      <c r="C511" s="689"/>
      <c r="D511" s="689"/>
      <c r="E511" s="689"/>
      <c r="F511" s="827"/>
      <c r="G511" s="827"/>
      <c r="H511" s="827"/>
    </row>
    <row r="512" spans="1:8">
      <c r="A512" s="688"/>
      <c r="B512" s="688"/>
      <c r="C512" s="689"/>
      <c r="D512" s="689"/>
      <c r="E512" s="689"/>
      <c r="F512" s="827"/>
      <c r="G512" s="827"/>
      <c r="H512" s="827"/>
    </row>
    <row r="513" spans="1:8">
      <c r="A513" s="688"/>
      <c r="B513" s="688"/>
      <c r="C513" s="689"/>
      <c r="D513" s="689"/>
      <c r="E513" s="689"/>
      <c r="F513" s="827"/>
      <c r="G513" s="827"/>
      <c r="H513" s="827"/>
    </row>
    <row r="514" spans="1:8">
      <c r="A514" s="688"/>
      <c r="B514" s="688"/>
      <c r="C514" s="689"/>
      <c r="D514" s="689"/>
      <c r="E514" s="689"/>
      <c r="F514" s="827"/>
      <c r="G514" s="827"/>
      <c r="H514" s="827"/>
    </row>
    <row r="515" spans="1:8">
      <c r="A515" s="688"/>
      <c r="B515" s="688"/>
      <c r="C515" s="689"/>
      <c r="D515" s="689"/>
      <c r="E515" s="689"/>
      <c r="F515" s="827"/>
      <c r="G515" s="827"/>
      <c r="H515" s="827"/>
    </row>
    <row r="516" spans="1:8">
      <c r="A516" s="688"/>
      <c r="B516" s="688"/>
      <c r="C516" s="689"/>
      <c r="D516" s="689"/>
      <c r="E516" s="689"/>
      <c r="F516" s="827"/>
      <c r="G516" s="827"/>
      <c r="H516" s="827"/>
    </row>
    <row r="517" spans="1:8">
      <c r="A517" s="688"/>
      <c r="B517" s="688"/>
      <c r="C517" s="689"/>
      <c r="D517" s="689"/>
      <c r="E517" s="689"/>
      <c r="F517" s="827"/>
      <c r="G517" s="827"/>
      <c r="H517" s="827"/>
    </row>
    <row r="518" spans="1:8">
      <c r="A518" s="688"/>
      <c r="B518" s="688"/>
      <c r="C518" s="689"/>
      <c r="D518" s="689"/>
      <c r="E518" s="689"/>
      <c r="F518" s="827"/>
      <c r="G518" s="827"/>
      <c r="H518" s="827"/>
    </row>
    <row r="519" spans="1:8">
      <c r="A519" s="688"/>
      <c r="B519" s="688"/>
      <c r="C519" s="689"/>
      <c r="D519" s="689"/>
      <c r="E519" s="689"/>
      <c r="F519" s="827"/>
      <c r="G519" s="827"/>
      <c r="H519" s="827"/>
    </row>
    <row r="520" spans="1:8">
      <c r="A520" s="688"/>
      <c r="B520" s="688"/>
      <c r="C520" s="689"/>
      <c r="D520" s="689"/>
      <c r="E520" s="689"/>
      <c r="F520" s="827"/>
      <c r="G520" s="827"/>
      <c r="H520" s="827"/>
    </row>
    <row r="521" spans="1:8">
      <c r="A521" s="688"/>
      <c r="B521" s="688"/>
      <c r="C521" s="689"/>
      <c r="D521" s="689"/>
      <c r="E521" s="689"/>
      <c r="F521" s="827"/>
      <c r="G521" s="827"/>
      <c r="H521" s="827"/>
    </row>
    <row r="522" spans="1:8">
      <c r="A522" s="688"/>
      <c r="B522" s="688"/>
      <c r="C522" s="689"/>
      <c r="D522" s="689"/>
      <c r="E522" s="689"/>
      <c r="F522" s="827"/>
      <c r="G522" s="827"/>
      <c r="H522" s="827"/>
    </row>
    <row r="523" spans="1:8">
      <c r="A523" s="688"/>
      <c r="B523" s="688"/>
      <c r="C523" s="689"/>
      <c r="D523" s="689"/>
      <c r="E523" s="689"/>
      <c r="F523" s="827"/>
      <c r="G523" s="827"/>
      <c r="H523" s="827"/>
    </row>
    <row r="524" spans="1:8">
      <c r="A524" s="688"/>
      <c r="B524" s="688"/>
      <c r="C524" s="689"/>
      <c r="D524" s="689"/>
      <c r="E524" s="689"/>
      <c r="F524" s="827"/>
      <c r="G524" s="827"/>
      <c r="H524" s="827"/>
    </row>
    <row r="525" spans="1:8">
      <c r="A525" s="688"/>
      <c r="B525" s="688"/>
      <c r="C525" s="689"/>
      <c r="D525" s="689"/>
      <c r="E525" s="689"/>
      <c r="F525" s="827"/>
      <c r="G525" s="827"/>
      <c r="H525" s="827"/>
    </row>
    <row r="526" spans="1:8">
      <c r="A526" s="688"/>
      <c r="B526" s="688"/>
      <c r="C526" s="689"/>
      <c r="D526" s="689"/>
      <c r="E526" s="689"/>
      <c r="F526" s="827"/>
      <c r="G526" s="827"/>
      <c r="H526" s="827"/>
    </row>
    <row r="527" spans="1:8">
      <c r="A527" s="688"/>
      <c r="B527" s="688"/>
      <c r="C527" s="689"/>
      <c r="D527" s="689"/>
      <c r="E527" s="689"/>
      <c r="F527" s="827"/>
      <c r="G527" s="827"/>
      <c r="H527" s="827"/>
    </row>
    <row r="528" spans="1:8">
      <c r="A528" s="688"/>
      <c r="B528" s="688"/>
      <c r="C528" s="689"/>
      <c r="D528" s="689"/>
      <c r="E528" s="689"/>
      <c r="F528" s="827"/>
      <c r="G528" s="827"/>
      <c r="H528" s="827"/>
    </row>
    <row r="529" spans="1:8">
      <c r="A529" s="688"/>
      <c r="B529" s="688"/>
      <c r="C529" s="689"/>
      <c r="D529" s="689"/>
      <c r="E529" s="689"/>
      <c r="F529" s="827"/>
      <c r="G529" s="827"/>
      <c r="H529" s="827"/>
    </row>
    <row r="530" spans="1:8">
      <c r="A530" s="688"/>
      <c r="B530" s="688"/>
      <c r="C530" s="689"/>
      <c r="D530" s="689"/>
      <c r="E530" s="689"/>
      <c r="F530" s="827"/>
      <c r="G530" s="827"/>
      <c r="H530" s="827"/>
    </row>
    <row r="531" spans="1:8">
      <c r="A531" s="688"/>
      <c r="B531" s="688"/>
      <c r="C531" s="689"/>
      <c r="D531" s="689"/>
      <c r="E531" s="689"/>
      <c r="F531" s="827"/>
      <c r="G531" s="827"/>
      <c r="H531" s="827"/>
    </row>
    <row r="532" spans="1:8">
      <c r="A532" s="688"/>
      <c r="B532" s="688"/>
      <c r="C532" s="689"/>
      <c r="D532" s="689"/>
      <c r="E532" s="689"/>
      <c r="F532" s="827"/>
      <c r="G532" s="827"/>
      <c r="H532" s="827"/>
    </row>
    <row r="533" spans="1:8">
      <c r="A533" s="688"/>
      <c r="B533" s="688"/>
      <c r="C533" s="689"/>
      <c r="D533" s="689"/>
      <c r="E533" s="689"/>
      <c r="F533" s="827"/>
      <c r="G533" s="827"/>
      <c r="H533" s="827"/>
    </row>
    <row r="534" spans="1:8">
      <c r="A534" s="688"/>
      <c r="B534" s="688"/>
      <c r="C534" s="689"/>
      <c r="D534" s="689"/>
      <c r="E534" s="689"/>
      <c r="F534" s="827"/>
      <c r="G534" s="827"/>
      <c r="H534" s="827"/>
    </row>
    <row r="535" spans="1:8">
      <c r="A535" s="688"/>
      <c r="B535" s="688"/>
      <c r="C535" s="689"/>
      <c r="D535" s="689"/>
      <c r="E535" s="689"/>
      <c r="F535" s="827"/>
      <c r="G535" s="827"/>
      <c r="H535" s="827"/>
    </row>
    <row r="536" spans="1:8">
      <c r="A536" s="688"/>
      <c r="B536" s="688"/>
      <c r="C536" s="689"/>
      <c r="D536" s="689"/>
      <c r="E536" s="689"/>
      <c r="F536" s="827"/>
      <c r="G536" s="827"/>
      <c r="H536" s="827"/>
    </row>
    <row r="537" spans="1:8">
      <c r="A537" s="688"/>
      <c r="B537" s="688"/>
      <c r="C537" s="689"/>
      <c r="D537" s="689"/>
      <c r="E537" s="689"/>
      <c r="F537" s="827"/>
      <c r="G537" s="827"/>
      <c r="H537" s="827"/>
    </row>
    <row r="538" spans="1:8">
      <c r="A538" s="688"/>
      <c r="B538" s="688"/>
      <c r="C538" s="689"/>
      <c r="D538" s="689"/>
      <c r="E538" s="689"/>
      <c r="F538" s="827"/>
      <c r="G538" s="827"/>
      <c r="H538" s="827"/>
    </row>
    <row r="539" spans="1:8">
      <c r="A539" s="688"/>
      <c r="B539" s="688"/>
      <c r="C539" s="689"/>
      <c r="D539" s="689"/>
      <c r="E539" s="689"/>
      <c r="F539" s="827"/>
      <c r="G539" s="827"/>
      <c r="H539" s="827"/>
    </row>
    <row r="540" spans="1:8">
      <c r="A540" s="688"/>
      <c r="B540" s="688"/>
      <c r="C540" s="689"/>
      <c r="D540" s="689"/>
      <c r="E540" s="689"/>
      <c r="F540" s="827"/>
      <c r="G540" s="827"/>
      <c r="H540" s="827"/>
    </row>
    <row r="541" spans="1:8">
      <c r="A541" s="688"/>
      <c r="B541" s="688"/>
      <c r="C541" s="689"/>
      <c r="D541" s="689"/>
      <c r="E541" s="689"/>
      <c r="F541" s="827"/>
      <c r="G541" s="827"/>
      <c r="H541" s="827"/>
    </row>
    <row r="542" spans="1:8">
      <c r="A542" s="688"/>
      <c r="B542" s="688"/>
      <c r="C542" s="689"/>
      <c r="D542" s="689"/>
      <c r="E542" s="689"/>
      <c r="F542" s="827"/>
      <c r="G542" s="827"/>
      <c r="H542" s="827"/>
    </row>
    <row r="543" spans="1:8">
      <c r="A543" s="688"/>
      <c r="B543" s="688"/>
      <c r="C543" s="689"/>
      <c r="D543" s="689"/>
      <c r="E543" s="689"/>
      <c r="F543" s="827"/>
      <c r="G543" s="827"/>
      <c r="H543" s="827"/>
    </row>
    <row r="544" spans="1:8">
      <c r="A544" s="688"/>
      <c r="B544" s="688"/>
      <c r="C544" s="689"/>
      <c r="D544" s="689"/>
      <c r="E544" s="689"/>
      <c r="F544" s="827"/>
      <c r="G544" s="827"/>
      <c r="H544" s="827"/>
    </row>
    <row r="545" spans="1:8">
      <c r="A545" s="688"/>
      <c r="B545" s="688"/>
      <c r="C545" s="689"/>
      <c r="D545" s="689"/>
      <c r="E545" s="689"/>
      <c r="F545" s="827"/>
      <c r="G545" s="827"/>
      <c r="H545" s="827"/>
    </row>
    <row r="546" spans="1:8">
      <c r="A546" s="688"/>
      <c r="B546" s="688"/>
      <c r="C546" s="689"/>
      <c r="D546" s="689"/>
      <c r="E546" s="689"/>
      <c r="F546" s="827"/>
      <c r="G546" s="827"/>
      <c r="H546" s="827"/>
    </row>
    <row r="547" spans="1:8">
      <c r="A547" s="688"/>
      <c r="B547" s="688"/>
      <c r="C547" s="689"/>
      <c r="D547" s="689"/>
      <c r="E547" s="689"/>
      <c r="F547" s="827"/>
      <c r="G547" s="827"/>
      <c r="H547" s="827"/>
    </row>
    <row r="548" spans="1:8">
      <c r="A548" s="688"/>
      <c r="B548" s="688"/>
      <c r="C548" s="689"/>
      <c r="D548" s="689"/>
      <c r="E548" s="689"/>
      <c r="F548" s="827"/>
      <c r="G548" s="827"/>
      <c r="H548" s="827"/>
    </row>
    <row r="549" spans="1:8">
      <c r="A549" s="688"/>
      <c r="B549" s="688"/>
      <c r="C549" s="689"/>
      <c r="D549" s="689"/>
      <c r="E549" s="689"/>
      <c r="F549" s="827"/>
      <c r="G549" s="827"/>
      <c r="H549" s="827"/>
    </row>
    <row r="550" spans="1:8">
      <c r="A550" s="688"/>
      <c r="B550" s="688"/>
      <c r="C550" s="689"/>
      <c r="D550" s="689"/>
      <c r="E550" s="689"/>
      <c r="F550" s="827"/>
      <c r="G550" s="827"/>
      <c r="H550" s="827"/>
    </row>
    <row r="551" spans="1:8">
      <c r="A551" s="688"/>
      <c r="B551" s="688"/>
      <c r="C551" s="689"/>
      <c r="D551" s="689"/>
      <c r="E551" s="689"/>
      <c r="F551" s="827"/>
      <c r="G551" s="827"/>
      <c r="H551" s="827"/>
    </row>
    <row r="552" spans="1:8">
      <c r="A552" s="688"/>
      <c r="B552" s="688"/>
      <c r="C552" s="689"/>
      <c r="D552" s="689"/>
      <c r="E552" s="689"/>
      <c r="F552" s="827"/>
      <c r="G552" s="827"/>
      <c r="H552" s="827"/>
    </row>
    <row r="553" spans="1:8">
      <c r="A553" s="688"/>
      <c r="B553" s="688"/>
      <c r="C553" s="689"/>
      <c r="D553" s="689"/>
      <c r="E553" s="689"/>
      <c r="F553" s="827"/>
      <c r="G553" s="827"/>
      <c r="H553" s="827"/>
    </row>
    <row r="554" spans="1:8">
      <c r="A554" s="688"/>
      <c r="B554" s="688"/>
      <c r="C554" s="689"/>
      <c r="D554" s="689"/>
      <c r="E554" s="689"/>
      <c r="F554" s="827"/>
      <c r="G554" s="827"/>
      <c r="H554" s="827"/>
    </row>
    <row r="555" spans="1:8">
      <c r="A555" s="688"/>
      <c r="B555" s="688"/>
      <c r="C555" s="689"/>
      <c r="D555" s="689"/>
      <c r="E555" s="689"/>
      <c r="F555" s="827"/>
      <c r="G555" s="827"/>
      <c r="H555" s="827"/>
    </row>
    <row r="556" spans="1:8">
      <c r="A556" s="688"/>
      <c r="B556" s="688"/>
      <c r="C556" s="689"/>
      <c r="D556" s="689"/>
      <c r="E556" s="689"/>
      <c r="F556" s="827"/>
      <c r="G556" s="827"/>
      <c r="H556" s="827"/>
    </row>
    <row r="557" spans="1:8">
      <c r="A557" s="688"/>
      <c r="B557" s="688"/>
      <c r="C557" s="689"/>
      <c r="D557" s="689"/>
      <c r="E557" s="689"/>
      <c r="F557" s="827"/>
      <c r="G557" s="827"/>
      <c r="H557" s="827"/>
    </row>
    <row r="558" spans="1:8">
      <c r="A558" s="688"/>
      <c r="B558" s="688"/>
      <c r="C558" s="689"/>
      <c r="D558" s="689"/>
      <c r="E558" s="689"/>
      <c r="F558" s="827"/>
      <c r="G558" s="827"/>
      <c r="H558" s="827"/>
    </row>
    <row r="559" spans="1:8">
      <c r="A559" s="688"/>
      <c r="B559" s="688"/>
      <c r="C559" s="689"/>
      <c r="D559" s="689"/>
      <c r="E559" s="689"/>
      <c r="F559" s="827"/>
      <c r="G559" s="827"/>
      <c r="H559" s="827"/>
    </row>
    <row r="560" spans="1:8">
      <c r="A560" s="688"/>
      <c r="B560" s="688"/>
      <c r="C560" s="689"/>
      <c r="D560" s="689"/>
      <c r="E560" s="689"/>
      <c r="F560" s="827"/>
      <c r="G560" s="827"/>
      <c r="H560" s="827"/>
    </row>
    <row r="561" spans="1:8">
      <c r="A561" s="688"/>
      <c r="B561" s="688"/>
      <c r="C561" s="689"/>
      <c r="D561" s="689"/>
      <c r="E561" s="689"/>
      <c r="F561" s="827"/>
      <c r="G561" s="827"/>
      <c r="H561" s="827"/>
    </row>
    <row r="562" spans="1:8">
      <c r="A562" s="688"/>
      <c r="B562" s="688"/>
      <c r="C562" s="689"/>
      <c r="D562" s="689"/>
      <c r="E562" s="689"/>
      <c r="F562" s="827"/>
      <c r="G562" s="827"/>
      <c r="H562" s="827"/>
    </row>
    <row r="563" spans="1:8">
      <c r="A563" s="688"/>
      <c r="B563" s="688"/>
      <c r="C563" s="689"/>
      <c r="D563" s="689"/>
      <c r="E563" s="689"/>
      <c r="F563" s="827"/>
      <c r="G563" s="827"/>
      <c r="H563" s="827"/>
    </row>
    <row r="564" spans="1:8">
      <c r="A564" s="688"/>
      <c r="B564" s="688"/>
      <c r="C564" s="689"/>
      <c r="D564" s="689"/>
      <c r="E564" s="689"/>
      <c r="F564" s="827"/>
      <c r="G564" s="827"/>
      <c r="H564" s="827"/>
    </row>
    <row r="565" spans="1:8">
      <c r="A565" s="688"/>
      <c r="B565" s="688"/>
      <c r="C565" s="689"/>
      <c r="D565" s="689"/>
      <c r="E565" s="689"/>
      <c r="F565" s="827"/>
      <c r="G565" s="827"/>
      <c r="H565" s="827"/>
    </row>
    <row r="566" spans="1:8">
      <c r="A566" s="688"/>
      <c r="B566" s="688"/>
      <c r="C566" s="689"/>
      <c r="D566" s="689"/>
      <c r="E566" s="689"/>
      <c r="F566" s="827"/>
      <c r="G566" s="827"/>
      <c r="H566" s="827"/>
    </row>
    <row r="567" spans="1:8">
      <c r="A567" s="688"/>
      <c r="B567" s="688"/>
      <c r="C567" s="689"/>
      <c r="D567" s="689"/>
      <c r="E567" s="689"/>
      <c r="F567" s="827"/>
      <c r="G567" s="827"/>
      <c r="H567" s="827"/>
    </row>
    <row r="568" spans="1:8">
      <c r="A568" s="688"/>
      <c r="B568" s="688"/>
      <c r="C568" s="689"/>
      <c r="D568" s="689"/>
      <c r="E568" s="689"/>
      <c r="F568" s="827"/>
      <c r="G568" s="827"/>
      <c r="H568" s="827"/>
    </row>
    <row r="569" spans="1:8">
      <c r="A569" s="688"/>
      <c r="B569" s="688"/>
      <c r="C569" s="689"/>
      <c r="D569" s="689"/>
      <c r="E569" s="689"/>
      <c r="F569" s="827"/>
      <c r="G569" s="827"/>
      <c r="H569" s="827"/>
    </row>
    <row r="570" spans="1:8">
      <c r="A570" s="688"/>
      <c r="B570" s="688"/>
      <c r="C570" s="689"/>
      <c r="D570" s="689"/>
      <c r="E570" s="689"/>
      <c r="F570" s="827"/>
      <c r="G570" s="827"/>
      <c r="H570" s="827"/>
    </row>
    <row r="571" spans="1:8">
      <c r="A571" s="688"/>
      <c r="B571" s="688"/>
      <c r="C571" s="689"/>
      <c r="D571" s="689"/>
      <c r="E571" s="689"/>
      <c r="F571" s="827"/>
      <c r="G571" s="827"/>
      <c r="H571" s="827"/>
    </row>
    <row r="572" spans="1:8">
      <c r="A572" s="688"/>
      <c r="B572" s="688"/>
      <c r="C572" s="689"/>
      <c r="D572" s="689"/>
      <c r="E572" s="689"/>
      <c r="F572" s="827"/>
      <c r="G572" s="827"/>
      <c r="H572" s="827"/>
    </row>
    <row r="573" spans="1:8">
      <c r="A573" s="688"/>
      <c r="B573" s="688"/>
      <c r="C573" s="689"/>
      <c r="D573" s="689"/>
      <c r="E573" s="689"/>
      <c r="F573" s="827"/>
      <c r="G573" s="827"/>
      <c r="H573" s="827"/>
    </row>
    <row r="574" spans="1:8">
      <c r="A574" s="688"/>
      <c r="B574" s="688"/>
      <c r="C574" s="689"/>
      <c r="D574" s="689"/>
      <c r="E574" s="689"/>
      <c r="F574" s="827"/>
      <c r="G574" s="827"/>
      <c r="H574" s="827"/>
    </row>
    <row r="575" spans="1:8">
      <c r="A575" s="688"/>
      <c r="B575" s="688"/>
      <c r="C575" s="689"/>
      <c r="D575" s="689"/>
      <c r="E575" s="689"/>
      <c r="F575" s="827"/>
      <c r="G575" s="827"/>
      <c r="H575" s="827"/>
    </row>
    <row r="576" spans="1:8">
      <c r="A576" s="688"/>
      <c r="B576" s="688"/>
      <c r="C576" s="689"/>
      <c r="D576" s="689"/>
      <c r="E576" s="689"/>
      <c r="F576" s="827"/>
      <c r="G576" s="827"/>
      <c r="H576" s="827"/>
    </row>
    <row r="577" spans="1:8">
      <c r="A577" s="688"/>
      <c r="B577" s="688"/>
      <c r="C577" s="689"/>
      <c r="D577" s="689"/>
      <c r="E577" s="689"/>
      <c r="F577" s="827"/>
      <c r="G577" s="827"/>
      <c r="H577" s="827"/>
    </row>
    <row r="578" spans="1:8">
      <c r="A578" s="688"/>
      <c r="B578" s="688"/>
      <c r="C578" s="689"/>
      <c r="D578" s="689"/>
      <c r="E578" s="689"/>
      <c r="F578" s="827"/>
      <c r="G578" s="827"/>
      <c r="H578" s="827"/>
    </row>
    <row r="579" spans="1:8">
      <c r="A579" s="688"/>
      <c r="B579" s="688"/>
      <c r="C579" s="689"/>
      <c r="D579" s="689"/>
      <c r="E579" s="689"/>
      <c r="F579" s="827"/>
      <c r="G579" s="827"/>
      <c r="H579" s="827"/>
    </row>
    <row r="580" spans="1:8">
      <c r="A580" s="688"/>
      <c r="B580" s="688"/>
      <c r="C580" s="689"/>
      <c r="D580" s="689"/>
      <c r="E580" s="689"/>
      <c r="F580" s="827"/>
      <c r="G580" s="827"/>
      <c r="H580" s="827"/>
    </row>
    <row r="581" spans="1:8">
      <c r="A581" s="688"/>
      <c r="B581" s="688"/>
      <c r="C581" s="689"/>
      <c r="D581" s="689"/>
      <c r="E581" s="689"/>
      <c r="F581" s="827"/>
      <c r="G581" s="827"/>
      <c r="H581" s="827"/>
    </row>
    <row r="582" spans="1:8">
      <c r="A582" s="688"/>
      <c r="B582" s="688"/>
      <c r="C582" s="689"/>
      <c r="D582" s="689"/>
      <c r="E582" s="689"/>
      <c r="F582" s="827"/>
      <c r="G582" s="827"/>
      <c r="H582" s="827"/>
    </row>
    <row r="583" spans="1:8">
      <c r="A583" s="688"/>
      <c r="B583" s="688"/>
      <c r="C583" s="689"/>
      <c r="D583" s="689"/>
      <c r="E583" s="689"/>
      <c r="F583" s="827"/>
      <c r="G583" s="827"/>
      <c r="H583" s="827"/>
    </row>
    <row r="584" spans="1:8">
      <c r="A584" s="688"/>
      <c r="B584" s="688"/>
      <c r="C584" s="689"/>
      <c r="D584" s="689"/>
      <c r="E584" s="689"/>
      <c r="F584" s="827"/>
      <c r="G584" s="827"/>
      <c r="H584" s="827"/>
    </row>
    <row r="585" spans="1:8">
      <c r="A585" s="688"/>
      <c r="B585" s="688"/>
      <c r="C585" s="689"/>
      <c r="D585" s="689"/>
      <c r="E585" s="689"/>
      <c r="F585" s="827"/>
      <c r="G585" s="827"/>
      <c r="H585" s="827"/>
    </row>
    <row r="586" spans="1:8">
      <c r="A586" s="688"/>
      <c r="B586" s="688"/>
      <c r="C586" s="689"/>
      <c r="D586" s="689"/>
      <c r="E586" s="689"/>
      <c r="F586" s="827"/>
      <c r="G586" s="827"/>
      <c r="H586" s="827"/>
    </row>
    <row r="587" spans="1:8">
      <c r="A587" s="688"/>
      <c r="B587" s="688"/>
      <c r="C587" s="689"/>
      <c r="D587" s="689"/>
      <c r="E587" s="689"/>
      <c r="F587" s="827"/>
      <c r="G587" s="827"/>
      <c r="H587" s="827"/>
    </row>
    <row r="588" spans="1:8">
      <c r="A588" s="688"/>
      <c r="B588" s="688"/>
      <c r="C588" s="689"/>
      <c r="D588" s="689"/>
      <c r="E588" s="689"/>
      <c r="F588" s="827"/>
      <c r="G588" s="827"/>
      <c r="H588" s="827"/>
    </row>
    <row r="589" spans="1:8">
      <c r="A589" s="688"/>
      <c r="B589" s="688"/>
      <c r="C589" s="689"/>
      <c r="D589" s="689"/>
      <c r="E589" s="689"/>
      <c r="F589" s="827"/>
      <c r="G589" s="827"/>
      <c r="H589" s="827"/>
    </row>
    <row r="590" spans="1:8">
      <c r="A590" s="688"/>
      <c r="B590" s="688"/>
      <c r="C590" s="689"/>
      <c r="D590" s="689"/>
      <c r="E590" s="689"/>
      <c r="F590" s="827"/>
      <c r="G590" s="827"/>
      <c r="H590" s="827"/>
    </row>
    <row r="591" spans="1:8">
      <c r="A591" s="688"/>
      <c r="B591" s="688"/>
      <c r="C591" s="689"/>
      <c r="D591" s="689"/>
      <c r="E591" s="689"/>
      <c r="F591" s="827"/>
      <c r="G591" s="827"/>
      <c r="H591" s="827"/>
    </row>
    <row r="592" spans="1:8">
      <c r="A592" s="688"/>
      <c r="B592" s="688"/>
      <c r="C592" s="689"/>
      <c r="D592" s="689"/>
      <c r="E592" s="689"/>
      <c r="F592" s="827"/>
      <c r="G592" s="827"/>
      <c r="H592" s="827"/>
    </row>
    <row r="593" spans="1:8">
      <c r="A593" s="688"/>
      <c r="B593" s="688"/>
      <c r="C593" s="689"/>
      <c r="D593" s="689"/>
      <c r="E593" s="689"/>
      <c r="F593" s="827"/>
      <c r="G593" s="827"/>
      <c r="H593" s="827"/>
    </row>
    <row r="594" spans="1:8">
      <c r="A594" s="688"/>
      <c r="B594" s="688"/>
      <c r="C594" s="689"/>
      <c r="D594" s="689"/>
      <c r="E594" s="689"/>
      <c r="F594" s="827"/>
      <c r="G594" s="827"/>
      <c r="H594" s="827"/>
    </row>
    <row r="595" spans="1:8">
      <c r="A595" s="688"/>
      <c r="B595" s="688"/>
      <c r="C595" s="689"/>
      <c r="D595" s="689"/>
      <c r="E595" s="689"/>
      <c r="F595" s="827"/>
      <c r="G595" s="827"/>
      <c r="H595" s="827"/>
    </row>
    <row r="596" spans="1:8">
      <c r="A596" s="688"/>
      <c r="B596" s="688"/>
      <c r="C596" s="689"/>
      <c r="D596" s="689"/>
      <c r="E596" s="689"/>
      <c r="F596" s="827"/>
      <c r="G596" s="827"/>
      <c r="H596" s="827"/>
    </row>
    <row r="597" spans="1:8">
      <c r="A597" s="688"/>
      <c r="B597" s="688"/>
      <c r="C597" s="689"/>
      <c r="D597" s="689"/>
      <c r="E597" s="689"/>
      <c r="F597" s="827"/>
      <c r="G597" s="827"/>
      <c r="H597" s="827"/>
    </row>
    <row r="598" spans="1:8">
      <c r="A598" s="688"/>
      <c r="B598" s="688"/>
      <c r="C598" s="689"/>
      <c r="D598" s="689"/>
      <c r="E598" s="689"/>
      <c r="F598" s="827"/>
      <c r="G598" s="827"/>
      <c r="H598" s="827"/>
    </row>
    <row r="599" spans="1:8">
      <c r="A599" s="688"/>
      <c r="B599" s="688"/>
      <c r="C599" s="689"/>
      <c r="D599" s="689"/>
      <c r="E599" s="689"/>
      <c r="F599" s="827"/>
      <c r="G599" s="827"/>
      <c r="H599" s="827"/>
    </row>
    <row r="600" spans="1:8">
      <c r="A600" s="688"/>
      <c r="B600" s="688"/>
      <c r="C600" s="689"/>
      <c r="D600" s="689"/>
      <c r="E600" s="689"/>
      <c r="F600" s="827"/>
      <c r="G600" s="827"/>
      <c r="H600" s="827"/>
    </row>
    <row r="601" spans="1:8">
      <c r="A601" s="688"/>
      <c r="B601" s="688"/>
      <c r="C601" s="689"/>
      <c r="D601" s="689"/>
      <c r="E601" s="689"/>
      <c r="F601" s="827"/>
      <c r="G601" s="827"/>
      <c r="H601" s="827"/>
    </row>
    <row r="602" spans="1:8">
      <c r="A602" s="688"/>
      <c r="B602" s="688"/>
      <c r="C602" s="689"/>
      <c r="D602" s="689"/>
      <c r="E602" s="689"/>
      <c r="F602" s="827"/>
      <c r="G602" s="827"/>
      <c r="H602" s="827"/>
    </row>
    <row r="603" spans="1:8">
      <c r="A603" s="688"/>
      <c r="B603" s="688"/>
      <c r="C603" s="689"/>
      <c r="D603" s="689"/>
      <c r="E603" s="689"/>
      <c r="F603" s="827"/>
      <c r="G603" s="827"/>
      <c r="H603" s="827"/>
    </row>
    <row r="604" spans="1:8">
      <c r="A604" s="688"/>
      <c r="B604" s="688"/>
      <c r="C604" s="689"/>
      <c r="D604" s="689"/>
      <c r="E604" s="689"/>
      <c r="F604" s="827"/>
      <c r="G604" s="827"/>
      <c r="H604" s="827"/>
    </row>
    <row r="605" spans="1:8">
      <c r="A605" s="688"/>
      <c r="B605" s="688"/>
      <c r="C605" s="689"/>
      <c r="D605" s="689"/>
      <c r="E605" s="689"/>
      <c r="F605" s="827"/>
      <c r="G605" s="827"/>
      <c r="H605" s="827"/>
    </row>
    <row r="606" spans="1:8">
      <c r="A606" s="688"/>
      <c r="B606" s="688"/>
      <c r="C606" s="689"/>
      <c r="D606" s="689"/>
      <c r="E606" s="689"/>
      <c r="F606" s="827"/>
      <c r="G606" s="827"/>
      <c r="H606" s="827"/>
    </row>
    <row r="607" spans="1:8">
      <c r="A607" s="688"/>
      <c r="B607" s="688"/>
      <c r="C607" s="689"/>
      <c r="D607" s="689"/>
      <c r="E607" s="689"/>
      <c r="F607" s="827"/>
      <c r="G607" s="827"/>
      <c r="H607" s="827"/>
    </row>
    <row r="608" spans="1:8">
      <c r="A608" s="688"/>
      <c r="B608" s="688"/>
      <c r="C608" s="689"/>
      <c r="D608" s="689"/>
      <c r="E608" s="689"/>
      <c r="F608" s="827"/>
      <c r="G608" s="827"/>
      <c r="H608" s="827"/>
    </row>
    <row r="609" spans="1:8">
      <c r="A609" s="688"/>
      <c r="B609" s="688"/>
      <c r="C609" s="689"/>
      <c r="D609" s="689"/>
      <c r="E609" s="689"/>
      <c r="F609" s="827"/>
      <c r="G609" s="827"/>
      <c r="H609" s="827"/>
    </row>
    <row r="610" spans="1:8">
      <c r="A610" s="688"/>
      <c r="B610" s="688"/>
      <c r="C610" s="689"/>
      <c r="D610" s="689"/>
      <c r="E610" s="689"/>
      <c r="F610" s="827"/>
      <c r="G610" s="827"/>
      <c r="H610" s="827"/>
    </row>
    <row r="611" spans="1:8">
      <c r="A611" s="688"/>
      <c r="B611" s="688"/>
      <c r="C611" s="689"/>
      <c r="D611" s="689"/>
      <c r="E611" s="689"/>
      <c r="F611" s="827"/>
      <c r="G611" s="827"/>
      <c r="H611" s="827"/>
    </row>
    <row r="612" spans="1:8">
      <c r="A612" s="688"/>
      <c r="B612" s="688"/>
      <c r="C612" s="689"/>
      <c r="D612" s="689"/>
      <c r="E612" s="689"/>
      <c r="F612" s="827"/>
      <c r="G612" s="827"/>
      <c r="H612" s="827"/>
    </row>
    <row r="613" spans="1:8">
      <c r="A613" s="688"/>
      <c r="B613" s="688"/>
      <c r="C613" s="689"/>
      <c r="D613" s="689"/>
      <c r="E613" s="689"/>
      <c r="F613" s="827"/>
      <c r="G613" s="827"/>
      <c r="H613" s="827"/>
    </row>
    <row r="614" spans="1:8">
      <c r="A614" s="688"/>
      <c r="B614" s="688"/>
      <c r="C614" s="689"/>
      <c r="D614" s="689"/>
      <c r="E614" s="689"/>
      <c r="F614" s="827"/>
      <c r="G614" s="827"/>
      <c r="H614" s="827"/>
    </row>
    <row r="615" spans="1:8">
      <c r="A615" s="688"/>
      <c r="B615" s="688"/>
      <c r="C615" s="689"/>
      <c r="D615" s="689"/>
      <c r="E615" s="689"/>
      <c r="F615" s="827"/>
      <c r="G615" s="827"/>
      <c r="H615" s="827"/>
    </row>
    <row r="616" spans="1:8">
      <c r="A616" s="688"/>
      <c r="B616" s="688"/>
      <c r="C616" s="689"/>
      <c r="D616" s="689"/>
      <c r="E616" s="689"/>
      <c r="F616" s="827"/>
      <c r="G616" s="827"/>
      <c r="H616" s="827"/>
    </row>
    <row r="617" spans="1:8">
      <c r="A617" s="688"/>
      <c r="B617" s="688"/>
      <c r="C617" s="689"/>
      <c r="D617" s="689"/>
      <c r="E617" s="689"/>
      <c r="F617" s="827"/>
      <c r="G617" s="827"/>
      <c r="H617" s="827"/>
    </row>
    <row r="618" spans="1:8">
      <c r="A618" s="688"/>
      <c r="B618" s="688"/>
      <c r="C618" s="689"/>
      <c r="D618" s="689"/>
      <c r="E618" s="689"/>
      <c r="F618" s="827"/>
      <c r="G618" s="827"/>
      <c r="H618" s="827"/>
    </row>
    <row r="619" spans="1:8">
      <c r="A619" s="688"/>
      <c r="B619" s="688"/>
      <c r="C619" s="689"/>
      <c r="D619" s="689"/>
      <c r="E619" s="689"/>
      <c r="F619" s="827"/>
      <c r="G619" s="827"/>
      <c r="H619" s="827"/>
    </row>
    <row r="620" spans="1:8">
      <c r="A620" s="688"/>
      <c r="B620" s="688"/>
      <c r="C620" s="689"/>
      <c r="D620" s="689"/>
      <c r="E620" s="689"/>
      <c r="F620" s="827"/>
      <c r="G620" s="827"/>
      <c r="H620" s="827"/>
    </row>
    <row r="621" spans="1:8">
      <c r="A621" s="688"/>
      <c r="B621" s="688"/>
      <c r="C621" s="689"/>
      <c r="D621" s="689"/>
      <c r="E621" s="689"/>
      <c r="F621" s="827"/>
      <c r="G621" s="827"/>
      <c r="H621" s="827"/>
    </row>
    <row r="622" spans="1:8">
      <c r="A622" s="688"/>
      <c r="B622" s="688"/>
      <c r="C622" s="689"/>
      <c r="D622" s="689"/>
      <c r="E622" s="689"/>
      <c r="F622" s="827"/>
      <c r="G622" s="827"/>
      <c r="H622" s="827"/>
    </row>
    <row r="623" spans="1:8">
      <c r="A623" s="688"/>
      <c r="B623" s="688"/>
      <c r="C623" s="689"/>
      <c r="D623" s="689"/>
      <c r="E623" s="689"/>
      <c r="F623" s="827"/>
      <c r="G623" s="827"/>
      <c r="H623" s="827"/>
    </row>
    <row r="624" spans="1:8">
      <c r="A624" s="688"/>
      <c r="B624" s="688"/>
      <c r="C624" s="689"/>
      <c r="D624" s="689"/>
      <c r="E624" s="689"/>
      <c r="F624" s="827"/>
      <c r="G624" s="827"/>
      <c r="H624" s="827"/>
    </row>
    <row r="625" spans="1:8">
      <c r="A625" s="688"/>
      <c r="B625" s="688"/>
      <c r="C625" s="689"/>
      <c r="D625" s="689"/>
      <c r="E625" s="689"/>
      <c r="F625" s="827"/>
      <c r="G625" s="827"/>
      <c r="H625" s="827"/>
    </row>
    <row r="626" spans="1:8">
      <c r="A626" s="688"/>
      <c r="B626" s="688"/>
      <c r="C626" s="689"/>
      <c r="D626" s="689"/>
      <c r="E626" s="689"/>
      <c r="F626" s="827"/>
      <c r="G626" s="827"/>
      <c r="H626" s="827"/>
    </row>
    <row r="627" spans="1:8">
      <c r="A627" s="688"/>
      <c r="B627" s="688"/>
      <c r="C627" s="689"/>
      <c r="D627" s="689"/>
      <c r="E627" s="689"/>
      <c r="F627" s="827"/>
      <c r="G627" s="827"/>
      <c r="H627" s="827"/>
    </row>
    <row r="628" spans="1:8">
      <c r="A628" s="688"/>
      <c r="B628" s="688"/>
      <c r="C628" s="689"/>
      <c r="D628" s="689"/>
      <c r="E628" s="689"/>
      <c r="F628" s="827"/>
      <c r="G628" s="827"/>
      <c r="H628" s="827"/>
    </row>
    <row r="629" spans="1:8">
      <c r="A629" s="688"/>
      <c r="B629" s="688"/>
      <c r="C629" s="689"/>
      <c r="D629" s="689"/>
      <c r="E629" s="689"/>
      <c r="F629" s="827"/>
      <c r="G629" s="827"/>
      <c r="H629" s="827"/>
    </row>
    <row r="630" spans="1:8">
      <c r="A630" s="688"/>
      <c r="B630" s="688"/>
      <c r="C630" s="689"/>
      <c r="D630" s="689"/>
      <c r="E630" s="689"/>
      <c r="F630" s="827"/>
      <c r="G630" s="827"/>
      <c r="H630" s="827"/>
    </row>
    <row r="631" spans="1:8">
      <c r="A631" s="688"/>
      <c r="B631" s="688"/>
      <c r="C631" s="689"/>
      <c r="D631" s="689"/>
      <c r="E631" s="689"/>
      <c r="F631" s="827"/>
      <c r="G631" s="827"/>
      <c r="H631" s="827"/>
    </row>
    <row r="632" spans="1:8">
      <c r="A632" s="688"/>
      <c r="B632" s="688"/>
      <c r="C632" s="689"/>
      <c r="D632" s="689"/>
      <c r="E632" s="689"/>
      <c r="F632" s="827"/>
      <c r="G632" s="827"/>
      <c r="H632" s="827"/>
    </row>
    <row r="633" spans="1:8">
      <c r="A633" s="688"/>
      <c r="B633" s="688"/>
      <c r="C633" s="689"/>
      <c r="D633" s="689"/>
      <c r="E633" s="689"/>
      <c r="F633" s="827"/>
      <c r="G633" s="827"/>
      <c r="H633" s="827"/>
    </row>
    <row r="634" spans="1:8">
      <c r="A634" s="688"/>
      <c r="B634" s="688"/>
      <c r="C634" s="689"/>
      <c r="D634" s="689"/>
      <c r="E634" s="689"/>
      <c r="F634" s="827"/>
      <c r="G634" s="827"/>
      <c r="H634" s="827"/>
    </row>
    <row r="635" spans="1:8">
      <c r="A635" s="688"/>
      <c r="B635" s="688"/>
      <c r="C635" s="689"/>
      <c r="D635" s="689"/>
      <c r="E635" s="689"/>
      <c r="F635" s="827"/>
      <c r="G635" s="827"/>
      <c r="H635" s="827"/>
    </row>
    <row r="636" spans="1:8">
      <c r="A636" s="688"/>
      <c r="B636" s="688"/>
      <c r="C636" s="689"/>
      <c r="D636" s="689"/>
      <c r="E636" s="689"/>
      <c r="F636" s="827"/>
      <c r="G636" s="827"/>
      <c r="H636" s="827"/>
    </row>
    <row r="637" spans="1:8">
      <c r="A637" s="688"/>
      <c r="B637" s="688"/>
      <c r="C637" s="689"/>
      <c r="D637" s="689"/>
      <c r="E637" s="689"/>
      <c r="F637" s="827"/>
      <c r="G637" s="827"/>
      <c r="H637" s="827"/>
    </row>
    <row r="638" spans="1:8">
      <c r="A638" s="688"/>
      <c r="B638" s="688"/>
      <c r="C638" s="689"/>
      <c r="D638" s="689"/>
      <c r="E638" s="689"/>
      <c r="F638" s="827"/>
      <c r="G638" s="827"/>
      <c r="H638" s="827"/>
    </row>
    <row r="639" spans="1:8">
      <c r="A639" s="688"/>
      <c r="B639" s="688"/>
      <c r="C639" s="689"/>
      <c r="D639" s="689"/>
      <c r="E639" s="689"/>
      <c r="F639" s="827"/>
      <c r="G639" s="827"/>
      <c r="H639" s="827"/>
    </row>
    <row r="640" spans="1:8">
      <c r="A640" s="688"/>
      <c r="B640" s="688"/>
      <c r="C640" s="689"/>
      <c r="D640" s="689"/>
      <c r="E640" s="689"/>
      <c r="F640" s="827"/>
      <c r="G640" s="827"/>
      <c r="H640" s="827"/>
    </row>
    <row r="641" spans="1:8">
      <c r="A641" s="688"/>
      <c r="B641" s="688"/>
      <c r="C641" s="689"/>
      <c r="D641" s="689"/>
      <c r="E641" s="689"/>
      <c r="F641" s="827"/>
      <c r="G641" s="827"/>
      <c r="H641" s="827"/>
    </row>
    <row r="642" spans="1:8">
      <c r="A642" s="688"/>
      <c r="B642" s="688"/>
      <c r="C642" s="689"/>
      <c r="D642" s="689"/>
      <c r="E642" s="689"/>
      <c r="F642" s="827"/>
      <c r="G642" s="827"/>
      <c r="H642" s="827"/>
    </row>
    <row r="643" spans="1:8">
      <c r="A643" s="688"/>
      <c r="B643" s="688"/>
      <c r="C643" s="689"/>
      <c r="D643" s="689"/>
      <c r="E643" s="689"/>
      <c r="F643" s="827"/>
      <c r="G643" s="827"/>
      <c r="H643" s="827"/>
    </row>
    <row r="644" spans="1:8">
      <c r="A644" s="688"/>
      <c r="B644" s="688"/>
      <c r="C644" s="689"/>
      <c r="D644" s="689"/>
      <c r="E644" s="689"/>
      <c r="F644" s="827"/>
      <c r="G644" s="827"/>
      <c r="H644" s="827"/>
    </row>
    <row r="645" spans="1:8">
      <c r="A645" s="688"/>
      <c r="B645" s="688"/>
      <c r="C645" s="689"/>
      <c r="D645" s="689"/>
      <c r="E645" s="689"/>
      <c r="F645" s="827"/>
      <c r="G645" s="827"/>
      <c r="H645" s="827"/>
    </row>
    <row r="646" spans="1:8">
      <c r="A646" s="688"/>
      <c r="B646" s="688"/>
      <c r="C646" s="689"/>
      <c r="D646" s="689"/>
      <c r="E646" s="689"/>
      <c r="F646" s="827"/>
      <c r="G646" s="827"/>
      <c r="H646" s="827"/>
    </row>
    <row r="647" spans="1:8">
      <c r="A647" s="688"/>
      <c r="B647" s="688"/>
      <c r="C647" s="689"/>
      <c r="D647" s="689"/>
      <c r="E647" s="689"/>
      <c r="F647" s="827"/>
      <c r="G647" s="827"/>
      <c r="H647" s="827"/>
    </row>
    <row r="648" spans="1:8">
      <c r="A648" s="688"/>
      <c r="B648" s="688"/>
      <c r="C648" s="689"/>
      <c r="D648" s="689"/>
      <c r="E648" s="689"/>
      <c r="F648" s="827"/>
      <c r="G648" s="827"/>
      <c r="H648" s="827"/>
    </row>
    <row r="649" spans="1:8">
      <c r="A649" s="688"/>
      <c r="B649" s="688"/>
      <c r="C649" s="689"/>
      <c r="D649" s="689"/>
      <c r="E649" s="689"/>
      <c r="F649" s="827"/>
      <c r="G649" s="827"/>
      <c r="H649" s="827"/>
    </row>
    <row r="650" spans="1:8">
      <c r="A650" s="688"/>
      <c r="B650" s="688"/>
      <c r="C650" s="689"/>
      <c r="D650" s="689"/>
      <c r="E650" s="689"/>
      <c r="F650" s="827"/>
      <c r="G650" s="827"/>
      <c r="H650" s="827"/>
    </row>
    <row r="651" spans="1:8">
      <c r="A651" s="688"/>
      <c r="B651" s="688"/>
      <c r="C651" s="689"/>
      <c r="D651" s="689"/>
      <c r="E651" s="689"/>
      <c r="F651" s="827"/>
      <c r="G651" s="827"/>
      <c r="H651" s="827"/>
    </row>
    <row r="652" spans="1:8">
      <c r="A652" s="688"/>
      <c r="B652" s="688"/>
      <c r="C652" s="689"/>
      <c r="D652" s="689"/>
      <c r="E652" s="689"/>
      <c r="F652" s="827"/>
      <c r="G652" s="827"/>
      <c r="H652" s="827"/>
    </row>
    <row r="653" spans="1:8">
      <c r="A653" s="688"/>
      <c r="B653" s="688"/>
      <c r="C653" s="689"/>
      <c r="D653" s="689"/>
      <c r="E653" s="689"/>
      <c r="F653" s="827"/>
      <c r="G653" s="827"/>
      <c r="H653" s="827"/>
    </row>
    <row r="654" spans="1:8">
      <c r="A654" s="688"/>
      <c r="B654" s="688"/>
      <c r="C654" s="689"/>
      <c r="D654" s="689"/>
      <c r="E654" s="689"/>
      <c r="F654" s="827"/>
      <c r="G654" s="827"/>
      <c r="H654" s="827"/>
    </row>
    <row r="655" spans="1:8">
      <c r="A655" s="688"/>
      <c r="B655" s="688"/>
      <c r="C655" s="689"/>
      <c r="D655" s="689"/>
      <c r="E655" s="689"/>
      <c r="F655" s="827"/>
      <c r="G655" s="827"/>
      <c r="H655" s="827"/>
    </row>
    <row r="656" spans="1:8">
      <c r="A656" s="688"/>
      <c r="B656" s="688"/>
      <c r="C656" s="689"/>
      <c r="D656" s="689"/>
      <c r="E656" s="689"/>
      <c r="F656" s="827"/>
      <c r="G656" s="827"/>
      <c r="H656" s="827"/>
    </row>
    <row r="657" spans="1:8">
      <c r="A657" s="688"/>
      <c r="B657" s="688"/>
      <c r="C657" s="689"/>
      <c r="D657" s="689"/>
      <c r="E657" s="689"/>
      <c r="F657" s="827"/>
      <c r="G657" s="827"/>
      <c r="H657" s="827"/>
    </row>
    <row r="658" spans="1:8">
      <c r="A658" s="688"/>
      <c r="B658" s="688"/>
      <c r="C658" s="689"/>
      <c r="D658" s="689"/>
      <c r="E658" s="689"/>
      <c r="F658" s="827"/>
      <c r="G658" s="827"/>
      <c r="H658" s="827"/>
    </row>
    <row r="659" spans="1:8">
      <c r="A659" s="688"/>
      <c r="B659" s="688"/>
      <c r="C659" s="689"/>
      <c r="D659" s="689"/>
      <c r="E659" s="689"/>
      <c r="F659" s="827"/>
      <c r="G659" s="827"/>
      <c r="H659" s="827"/>
    </row>
    <row r="660" spans="1:8">
      <c r="A660" s="688"/>
      <c r="B660" s="688"/>
      <c r="C660" s="689"/>
      <c r="D660" s="689"/>
      <c r="E660" s="689"/>
      <c r="F660" s="827"/>
      <c r="G660" s="827"/>
      <c r="H660" s="827"/>
    </row>
    <row r="661" spans="1:8">
      <c r="A661" s="688"/>
      <c r="B661" s="688"/>
      <c r="C661" s="689"/>
      <c r="D661" s="689"/>
      <c r="E661" s="689"/>
      <c r="F661" s="827"/>
      <c r="G661" s="827"/>
      <c r="H661" s="827"/>
    </row>
    <row r="662" spans="1:8">
      <c r="A662" s="688"/>
      <c r="B662" s="688"/>
      <c r="C662" s="689"/>
      <c r="D662" s="689"/>
      <c r="E662" s="689"/>
      <c r="F662" s="827"/>
      <c r="G662" s="827"/>
      <c r="H662" s="827"/>
    </row>
    <row r="663" spans="1:8">
      <c r="A663" s="688"/>
      <c r="B663" s="688"/>
      <c r="C663" s="689"/>
      <c r="D663" s="689"/>
      <c r="E663" s="689"/>
      <c r="F663" s="827"/>
      <c r="G663" s="827"/>
      <c r="H663" s="827"/>
    </row>
    <row r="664" spans="1:8">
      <c r="A664" s="688"/>
      <c r="B664" s="688"/>
      <c r="C664" s="689"/>
      <c r="D664" s="689"/>
      <c r="E664" s="689"/>
      <c r="F664" s="827"/>
      <c r="G664" s="827"/>
      <c r="H664" s="827"/>
    </row>
    <row r="665" spans="1:8">
      <c r="A665" s="688"/>
      <c r="B665" s="688"/>
      <c r="C665" s="689"/>
      <c r="D665" s="689"/>
      <c r="E665" s="689"/>
      <c r="F665" s="827"/>
      <c r="G665" s="827"/>
      <c r="H665" s="827"/>
    </row>
    <row r="666" spans="1:8">
      <c r="A666" s="688"/>
      <c r="B666" s="688"/>
      <c r="C666" s="689"/>
      <c r="D666" s="689"/>
      <c r="E666" s="689"/>
      <c r="F666" s="827"/>
      <c r="G666" s="827"/>
      <c r="H666" s="827"/>
    </row>
    <row r="667" spans="1:8">
      <c r="A667" s="688"/>
      <c r="B667" s="688"/>
      <c r="C667" s="689"/>
      <c r="D667" s="689"/>
      <c r="E667" s="689"/>
      <c r="F667" s="827"/>
      <c r="G667" s="827"/>
      <c r="H667" s="827"/>
    </row>
    <row r="668" spans="1:8">
      <c r="A668" s="688"/>
      <c r="B668" s="688"/>
      <c r="C668" s="689"/>
      <c r="D668" s="689"/>
      <c r="E668" s="689"/>
      <c r="F668" s="827"/>
      <c r="G668" s="827"/>
      <c r="H668" s="827"/>
    </row>
    <row r="669" spans="1:8">
      <c r="A669" s="688"/>
      <c r="B669" s="688"/>
      <c r="C669" s="689"/>
      <c r="D669" s="689"/>
      <c r="E669" s="689"/>
      <c r="F669" s="827"/>
      <c r="G669" s="827"/>
      <c r="H669" s="827"/>
    </row>
    <row r="670" spans="1:8">
      <c r="A670" s="688"/>
      <c r="B670" s="688"/>
      <c r="C670" s="689"/>
      <c r="D670" s="689"/>
      <c r="E670" s="689"/>
      <c r="F670" s="827"/>
      <c r="G670" s="827"/>
      <c r="H670" s="827"/>
    </row>
    <row r="671" spans="1:8">
      <c r="A671" s="688"/>
      <c r="B671" s="688"/>
      <c r="C671" s="689"/>
      <c r="D671" s="689"/>
      <c r="E671" s="689"/>
      <c r="F671" s="827"/>
      <c r="G671" s="827"/>
      <c r="H671" s="827"/>
    </row>
    <row r="672" spans="1:8">
      <c r="A672" s="688"/>
      <c r="B672" s="688"/>
      <c r="C672" s="689"/>
      <c r="D672" s="689"/>
      <c r="E672" s="689"/>
      <c r="F672" s="827"/>
      <c r="G672" s="827"/>
      <c r="H672" s="827"/>
    </row>
    <row r="673" spans="1:8">
      <c r="A673" s="688"/>
      <c r="B673" s="688"/>
      <c r="C673" s="689"/>
      <c r="D673" s="689"/>
      <c r="E673" s="689"/>
      <c r="F673" s="827"/>
      <c r="G673" s="827"/>
      <c r="H673" s="827"/>
    </row>
    <row r="674" spans="1:8">
      <c r="A674" s="688"/>
      <c r="B674" s="688"/>
      <c r="C674" s="689"/>
      <c r="D674" s="689"/>
      <c r="E674" s="689"/>
      <c r="F674" s="827"/>
      <c r="G674" s="827"/>
      <c r="H674" s="827"/>
    </row>
    <row r="675" spans="1:8">
      <c r="A675" s="688"/>
      <c r="B675" s="688"/>
      <c r="C675" s="689"/>
      <c r="D675" s="689"/>
      <c r="E675" s="689"/>
      <c r="F675" s="827"/>
      <c r="G675" s="827"/>
      <c r="H675" s="827"/>
    </row>
    <row r="676" spans="1:8">
      <c r="A676" s="688"/>
      <c r="B676" s="688"/>
      <c r="C676" s="689"/>
      <c r="D676" s="689"/>
      <c r="E676" s="689"/>
      <c r="F676" s="827"/>
      <c r="G676" s="827"/>
      <c r="H676" s="827"/>
    </row>
    <row r="677" spans="1:8">
      <c r="A677" s="688"/>
      <c r="B677" s="688"/>
      <c r="C677" s="689"/>
      <c r="D677" s="689"/>
      <c r="E677" s="689"/>
      <c r="F677" s="827"/>
      <c r="G677" s="827"/>
      <c r="H677" s="827"/>
    </row>
    <row r="678" spans="1:8">
      <c r="A678" s="688"/>
      <c r="B678" s="688"/>
      <c r="C678" s="689"/>
      <c r="D678" s="689"/>
      <c r="E678" s="689"/>
      <c r="F678" s="827"/>
      <c r="G678" s="827"/>
      <c r="H678" s="827"/>
    </row>
    <row r="679" spans="1:8">
      <c r="A679" s="688"/>
      <c r="B679" s="688"/>
      <c r="C679" s="689"/>
      <c r="D679" s="689"/>
      <c r="E679" s="689"/>
      <c r="F679" s="827"/>
      <c r="G679" s="827"/>
      <c r="H679" s="827"/>
    </row>
    <row r="680" spans="1:8">
      <c r="A680" s="688"/>
      <c r="B680" s="688"/>
      <c r="C680" s="689"/>
      <c r="D680" s="689"/>
      <c r="E680" s="689"/>
      <c r="F680" s="827"/>
      <c r="G680" s="827"/>
      <c r="H680" s="827"/>
    </row>
    <row r="681" spans="1:8">
      <c r="A681" s="688"/>
      <c r="B681" s="688"/>
      <c r="C681" s="689"/>
      <c r="D681" s="689"/>
      <c r="E681" s="689"/>
      <c r="F681" s="827"/>
      <c r="G681" s="827"/>
      <c r="H681" s="827"/>
    </row>
    <row r="682" spans="1:8">
      <c r="A682" s="688"/>
      <c r="B682" s="688"/>
      <c r="C682" s="689"/>
      <c r="D682" s="689"/>
      <c r="E682" s="689"/>
      <c r="F682" s="827"/>
      <c r="G682" s="827"/>
      <c r="H682" s="827"/>
    </row>
    <row r="683" spans="1:8">
      <c r="A683" s="688"/>
      <c r="B683" s="688"/>
      <c r="C683" s="689"/>
      <c r="D683" s="689"/>
      <c r="E683" s="689"/>
      <c r="F683" s="827"/>
      <c r="G683" s="827"/>
      <c r="H683" s="827"/>
    </row>
    <row r="684" spans="1:8">
      <c r="A684" s="688"/>
      <c r="B684" s="688"/>
      <c r="C684" s="689"/>
      <c r="D684" s="689"/>
      <c r="E684" s="689"/>
      <c r="F684" s="827"/>
      <c r="G684" s="827"/>
      <c r="H684" s="827"/>
    </row>
    <row r="685" spans="1:8">
      <c r="A685" s="688"/>
      <c r="B685" s="688"/>
      <c r="C685" s="689"/>
      <c r="D685" s="689"/>
      <c r="E685" s="689"/>
      <c r="F685" s="827"/>
      <c r="G685" s="827"/>
      <c r="H685" s="827"/>
    </row>
    <row r="686" spans="1:8">
      <c r="A686" s="688"/>
      <c r="B686" s="688"/>
      <c r="C686" s="689"/>
      <c r="D686" s="689"/>
      <c r="E686" s="689"/>
      <c r="F686" s="827"/>
      <c r="G686" s="827"/>
      <c r="H686" s="827"/>
    </row>
    <row r="687" spans="1:8">
      <c r="A687" s="688"/>
      <c r="B687" s="688"/>
      <c r="C687" s="689"/>
      <c r="D687" s="689"/>
      <c r="E687" s="689"/>
      <c r="F687" s="827"/>
      <c r="G687" s="827"/>
      <c r="H687" s="827"/>
    </row>
    <row r="688" spans="1:8">
      <c r="A688" s="688"/>
      <c r="B688" s="688"/>
      <c r="C688" s="689"/>
      <c r="D688" s="689"/>
      <c r="E688" s="689"/>
      <c r="F688" s="827"/>
      <c r="G688" s="827"/>
      <c r="H688" s="827"/>
    </row>
    <row r="689" spans="1:8">
      <c r="A689" s="688"/>
      <c r="B689" s="688"/>
      <c r="C689" s="689"/>
      <c r="D689" s="689"/>
      <c r="E689" s="689"/>
      <c r="F689" s="827"/>
      <c r="G689" s="827"/>
      <c r="H689" s="827"/>
    </row>
    <row r="690" spans="1:8">
      <c r="A690" s="688"/>
      <c r="B690" s="688"/>
      <c r="C690" s="689"/>
      <c r="D690" s="689"/>
      <c r="E690" s="689"/>
      <c r="F690" s="827"/>
      <c r="G690" s="827"/>
      <c r="H690" s="827"/>
    </row>
    <row r="691" spans="1:8">
      <c r="A691" s="688"/>
      <c r="B691" s="688"/>
      <c r="C691" s="689"/>
      <c r="D691" s="689"/>
      <c r="E691" s="689"/>
      <c r="F691" s="827"/>
      <c r="G691" s="827"/>
      <c r="H691" s="827"/>
    </row>
    <row r="692" spans="1:8">
      <c r="A692" s="688"/>
      <c r="B692" s="688"/>
      <c r="C692" s="689"/>
      <c r="D692" s="689"/>
      <c r="E692" s="689"/>
      <c r="F692" s="827"/>
      <c r="G692" s="827"/>
      <c r="H692" s="827"/>
    </row>
    <row r="693" spans="1:8">
      <c r="A693" s="688"/>
      <c r="B693" s="688"/>
      <c r="C693" s="689"/>
      <c r="D693" s="689"/>
      <c r="E693" s="689"/>
      <c r="F693" s="827"/>
      <c r="G693" s="827"/>
      <c r="H693" s="827"/>
    </row>
    <row r="694" spans="1:8">
      <c r="A694" s="688"/>
      <c r="B694" s="688"/>
      <c r="C694" s="689"/>
      <c r="D694" s="689"/>
      <c r="E694" s="689"/>
      <c r="F694" s="827"/>
      <c r="G694" s="827"/>
      <c r="H694" s="827"/>
    </row>
    <row r="695" spans="1:8">
      <c r="A695" s="688"/>
      <c r="B695" s="688"/>
      <c r="C695" s="689"/>
      <c r="D695" s="689"/>
      <c r="E695" s="689"/>
      <c r="F695" s="827"/>
      <c r="G695" s="827"/>
      <c r="H695" s="827"/>
    </row>
    <row r="696" spans="1:8">
      <c r="A696" s="688"/>
      <c r="B696" s="688"/>
      <c r="C696" s="689"/>
      <c r="D696" s="689"/>
      <c r="E696" s="689"/>
      <c r="F696" s="827"/>
      <c r="G696" s="827"/>
      <c r="H696" s="827"/>
    </row>
    <row r="697" spans="1:8">
      <c r="A697" s="688"/>
      <c r="B697" s="688"/>
      <c r="C697" s="689"/>
      <c r="D697" s="689"/>
      <c r="E697" s="689"/>
      <c r="F697" s="827"/>
      <c r="G697" s="827"/>
      <c r="H697" s="827"/>
    </row>
    <row r="698" spans="1:8">
      <c r="A698" s="688"/>
      <c r="B698" s="688"/>
      <c r="C698" s="689"/>
      <c r="D698" s="689"/>
      <c r="E698" s="689"/>
      <c r="F698" s="827"/>
      <c r="G698" s="827"/>
      <c r="H698" s="827"/>
    </row>
    <row r="699" spans="1:8">
      <c r="A699" s="688"/>
      <c r="B699" s="688"/>
      <c r="C699" s="689"/>
      <c r="D699" s="689"/>
      <c r="E699" s="689"/>
      <c r="F699" s="827"/>
      <c r="G699" s="827"/>
      <c r="H699" s="827"/>
    </row>
    <row r="700" spans="1:8">
      <c r="A700" s="688"/>
      <c r="B700" s="688"/>
      <c r="C700" s="689"/>
      <c r="D700" s="689"/>
      <c r="E700" s="689"/>
      <c r="F700" s="827"/>
      <c r="G700" s="827"/>
      <c r="H700" s="827"/>
    </row>
    <row r="701" spans="1:8">
      <c r="A701" s="688"/>
      <c r="B701" s="688"/>
      <c r="C701" s="689"/>
      <c r="D701" s="689"/>
      <c r="E701" s="689"/>
      <c r="F701" s="827"/>
      <c r="G701" s="827"/>
      <c r="H701" s="827"/>
    </row>
    <row r="702" spans="1:8">
      <c r="A702" s="688"/>
      <c r="B702" s="688"/>
      <c r="C702" s="689"/>
      <c r="D702" s="689"/>
      <c r="E702" s="689"/>
      <c r="F702" s="827"/>
      <c r="G702" s="827"/>
      <c r="H702" s="827"/>
    </row>
    <row r="703" spans="1:8">
      <c r="A703" s="688"/>
      <c r="B703" s="688"/>
      <c r="C703" s="689"/>
      <c r="D703" s="689"/>
      <c r="E703" s="689"/>
      <c r="F703" s="827"/>
      <c r="G703" s="827"/>
      <c r="H703" s="827"/>
    </row>
    <row r="704" spans="1:8">
      <c r="A704" s="688"/>
      <c r="B704" s="688"/>
      <c r="C704" s="689"/>
      <c r="D704" s="689"/>
      <c r="E704" s="689"/>
      <c r="F704" s="827"/>
      <c r="G704" s="827"/>
      <c r="H704" s="827"/>
    </row>
    <row r="705" spans="1:8">
      <c r="A705" s="688"/>
      <c r="B705" s="688"/>
      <c r="C705" s="689"/>
      <c r="D705" s="689"/>
      <c r="E705" s="689"/>
      <c r="F705" s="827"/>
      <c r="G705" s="827"/>
      <c r="H705" s="827"/>
    </row>
    <row r="706" spans="1:8">
      <c r="A706" s="688"/>
      <c r="B706" s="688"/>
      <c r="C706" s="689"/>
      <c r="D706" s="689"/>
      <c r="E706" s="689"/>
      <c r="F706" s="827"/>
      <c r="G706" s="827"/>
      <c r="H706" s="827"/>
    </row>
    <row r="707" spans="1:8">
      <c r="A707" s="688"/>
      <c r="B707" s="688"/>
      <c r="C707" s="689"/>
      <c r="D707" s="689"/>
      <c r="E707" s="689"/>
      <c r="F707" s="827"/>
      <c r="G707" s="827"/>
      <c r="H707" s="827"/>
    </row>
    <row r="708" spans="1:8">
      <c r="A708" s="688"/>
      <c r="B708" s="688"/>
      <c r="C708" s="689"/>
      <c r="D708" s="689"/>
      <c r="E708" s="689"/>
      <c r="F708" s="827"/>
      <c r="G708" s="827"/>
      <c r="H708" s="827"/>
    </row>
    <row r="709" spans="1:8">
      <c r="A709" s="688"/>
      <c r="B709" s="688"/>
      <c r="C709" s="689"/>
      <c r="D709" s="689"/>
      <c r="E709" s="689"/>
      <c r="F709" s="827"/>
      <c r="G709" s="827"/>
      <c r="H709" s="827"/>
    </row>
    <row r="710" spans="1:8">
      <c r="A710" s="688"/>
      <c r="B710" s="688"/>
      <c r="C710" s="689"/>
      <c r="D710" s="689"/>
      <c r="E710" s="689"/>
      <c r="F710" s="827"/>
      <c r="G710" s="827"/>
      <c r="H710" s="827"/>
    </row>
    <row r="711" spans="1:8">
      <c r="A711" s="688"/>
      <c r="B711" s="688"/>
      <c r="C711" s="689"/>
      <c r="D711" s="689"/>
      <c r="E711" s="689"/>
      <c r="F711" s="827"/>
      <c r="G711" s="827"/>
      <c r="H711" s="827"/>
    </row>
    <row r="712" spans="1:8">
      <c r="A712" s="688"/>
      <c r="B712" s="688"/>
      <c r="C712" s="689"/>
      <c r="D712" s="689"/>
      <c r="E712" s="689"/>
      <c r="F712" s="827"/>
      <c r="G712" s="827"/>
      <c r="H712" s="827"/>
    </row>
    <row r="713" spans="1:8">
      <c r="A713" s="688"/>
      <c r="B713" s="688"/>
      <c r="C713" s="689"/>
      <c r="D713" s="689"/>
      <c r="E713" s="689"/>
      <c r="F713" s="827"/>
      <c r="G713" s="827"/>
      <c r="H713" s="827"/>
    </row>
    <row r="714" spans="1:8">
      <c r="A714" s="688"/>
      <c r="B714" s="688"/>
      <c r="C714" s="689"/>
      <c r="D714" s="689"/>
      <c r="E714" s="689"/>
      <c r="F714" s="827"/>
      <c r="G714" s="827"/>
      <c r="H714" s="827"/>
    </row>
    <row r="715" spans="1:8">
      <c r="A715" s="688"/>
      <c r="B715" s="688"/>
      <c r="C715" s="689"/>
      <c r="D715" s="689"/>
      <c r="E715" s="689"/>
      <c r="F715" s="827"/>
      <c r="G715" s="827"/>
      <c r="H715" s="827"/>
    </row>
    <row r="716" spans="1:8">
      <c r="A716" s="688"/>
      <c r="B716" s="688"/>
      <c r="C716" s="689"/>
      <c r="D716" s="689"/>
      <c r="E716" s="689"/>
      <c r="F716" s="827"/>
      <c r="G716" s="827"/>
      <c r="H716" s="827"/>
    </row>
    <row r="717" spans="1:8">
      <c r="A717" s="688"/>
      <c r="B717" s="688"/>
      <c r="C717" s="689"/>
      <c r="D717" s="689"/>
      <c r="E717" s="689"/>
      <c r="F717" s="827"/>
      <c r="G717" s="827"/>
      <c r="H717" s="827"/>
    </row>
    <row r="718" spans="1:8">
      <c r="A718" s="688"/>
      <c r="B718" s="688"/>
      <c r="C718" s="689"/>
      <c r="D718" s="689"/>
      <c r="E718" s="689"/>
      <c r="F718" s="827"/>
      <c r="G718" s="827"/>
      <c r="H718" s="827"/>
    </row>
    <row r="719" spans="1:8">
      <c r="A719" s="688"/>
      <c r="B719" s="688"/>
      <c r="C719" s="689"/>
      <c r="D719" s="689"/>
      <c r="E719" s="689"/>
      <c r="F719" s="827"/>
      <c r="G719" s="827"/>
      <c r="H719" s="827"/>
    </row>
    <row r="720" spans="1:8">
      <c r="A720" s="688"/>
      <c r="B720" s="688"/>
      <c r="C720" s="689"/>
      <c r="D720" s="689"/>
      <c r="E720" s="689"/>
      <c r="F720" s="827"/>
      <c r="G720" s="827"/>
      <c r="H720" s="827"/>
    </row>
    <row r="721" spans="1:8">
      <c r="A721" s="688"/>
      <c r="B721" s="688"/>
      <c r="C721" s="689"/>
      <c r="D721" s="689"/>
      <c r="E721" s="689"/>
      <c r="F721" s="827"/>
      <c r="G721" s="827"/>
      <c r="H721" s="827"/>
    </row>
    <row r="722" spans="1:8">
      <c r="A722" s="688"/>
      <c r="B722" s="688"/>
      <c r="C722" s="689"/>
      <c r="D722" s="689"/>
      <c r="E722" s="689"/>
      <c r="F722" s="827"/>
      <c r="G722" s="827"/>
      <c r="H722" s="827"/>
    </row>
    <row r="723" spans="1:8">
      <c r="A723" s="688"/>
      <c r="B723" s="688"/>
      <c r="C723" s="689"/>
      <c r="D723" s="689"/>
      <c r="E723" s="689"/>
      <c r="F723" s="827"/>
      <c r="G723" s="827"/>
      <c r="H723" s="827"/>
    </row>
    <row r="724" spans="1:8">
      <c r="A724" s="688"/>
      <c r="B724" s="688"/>
      <c r="C724" s="689"/>
      <c r="D724" s="689"/>
      <c r="E724" s="689"/>
      <c r="F724" s="827"/>
      <c r="G724" s="827"/>
      <c r="H724" s="827"/>
    </row>
    <row r="725" spans="1:8">
      <c r="A725" s="688"/>
      <c r="B725" s="688"/>
      <c r="C725" s="689"/>
      <c r="D725" s="689"/>
      <c r="E725" s="689"/>
      <c r="F725" s="827"/>
      <c r="G725" s="827"/>
      <c r="H725" s="827"/>
    </row>
    <row r="726" spans="1:8">
      <c r="A726" s="688"/>
      <c r="B726" s="688"/>
      <c r="C726" s="689"/>
      <c r="D726" s="689"/>
      <c r="E726" s="689"/>
      <c r="F726" s="827"/>
      <c r="G726" s="827"/>
      <c r="H726" s="827"/>
    </row>
    <row r="727" spans="1:8">
      <c r="A727" s="688"/>
      <c r="B727" s="688"/>
      <c r="C727" s="689"/>
      <c r="D727" s="689"/>
      <c r="E727" s="689"/>
      <c r="F727" s="827"/>
      <c r="G727" s="827"/>
      <c r="H727" s="827"/>
    </row>
    <row r="728" spans="1:8">
      <c r="A728" s="688"/>
      <c r="B728" s="688"/>
      <c r="C728" s="689"/>
      <c r="D728" s="689"/>
      <c r="E728" s="689"/>
      <c r="F728" s="827"/>
      <c r="G728" s="827"/>
      <c r="H728" s="827"/>
    </row>
    <row r="729" spans="1:8">
      <c r="A729" s="688"/>
      <c r="B729" s="688"/>
      <c r="C729" s="689"/>
      <c r="D729" s="689"/>
      <c r="E729" s="689"/>
      <c r="F729" s="827"/>
      <c r="G729" s="827"/>
      <c r="H729" s="827"/>
    </row>
    <row r="730" spans="1:8">
      <c r="A730" s="688"/>
      <c r="B730" s="688"/>
      <c r="C730" s="689"/>
      <c r="D730" s="689"/>
      <c r="E730" s="689"/>
      <c r="F730" s="827"/>
      <c r="G730" s="827"/>
      <c r="H730" s="827"/>
    </row>
    <row r="731" spans="1:8">
      <c r="A731" s="688"/>
      <c r="B731" s="688"/>
      <c r="C731" s="689"/>
      <c r="D731" s="689"/>
      <c r="E731" s="689"/>
      <c r="F731" s="827"/>
      <c r="G731" s="827"/>
      <c r="H731" s="827"/>
    </row>
    <row r="732" spans="1:8">
      <c r="A732" s="688"/>
      <c r="B732" s="688"/>
      <c r="C732" s="689"/>
      <c r="D732" s="689"/>
      <c r="E732" s="689"/>
      <c r="F732" s="827"/>
      <c r="G732" s="827"/>
      <c r="H732" s="827"/>
    </row>
    <row r="733" spans="1:8">
      <c r="A733" s="688"/>
      <c r="B733" s="688"/>
      <c r="C733" s="689"/>
      <c r="D733" s="689"/>
      <c r="E733" s="689"/>
      <c r="F733" s="827"/>
      <c r="G733" s="827"/>
      <c r="H733" s="827"/>
    </row>
    <row r="734" spans="1:8">
      <c r="A734" s="688"/>
      <c r="B734" s="688"/>
      <c r="C734" s="689"/>
      <c r="D734" s="689"/>
      <c r="E734" s="689"/>
      <c r="F734" s="827"/>
      <c r="G734" s="827"/>
      <c r="H734" s="827"/>
    </row>
    <row r="735" spans="1:8">
      <c r="A735" s="688"/>
      <c r="B735" s="688"/>
      <c r="C735" s="689"/>
      <c r="D735" s="689"/>
      <c r="E735" s="689"/>
      <c r="F735" s="827"/>
      <c r="G735" s="827"/>
      <c r="H735" s="827"/>
    </row>
    <row r="736" spans="1:8">
      <c r="A736" s="688"/>
      <c r="B736" s="688"/>
      <c r="C736" s="689"/>
      <c r="D736" s="689"/>
      <c r="E736" s="689"/>
      <c r="F736" s="827"/>
      <c r="G736" s="827"/>
      <c r="H736" s="827"/>
    </row>
    <row r="737" spans="1:8">
      <c r="A737" s="688"/>
      <c r="B737" s="688"/>
      <c r="C737" s="689"/>
      <c r="D737" s="689"/>
      <c r="E737" s="689"/>
      <c r="F737" s="827"/>
      <c r="G737" s="827"/>
      <c r="H737" s="827"/>
    </row>
    <row r="738" spans="1:8">
      <c r="A738" s="688"/>
      <c r="B738" s="688"/>
      <c r="C738" s="689"/>
      <c r="D738" s="689"/>
      <c r="E738" s="689"/>
      <c r="F738" s="827"/>
      <c r="G738" s="827"/>
      <c r="H738" s="827"/>
    </row>
    <row r="739" spans="1:8">
      <c r="A739" s="688"/>
      <c r="B739" s="688"/>
      <c r="C739" s="689"/>
      <c r="D739" s="689"/>
      <c r="E739" s="689"/>
      <c r="F739" s="827"/>
      <c r="G739" s="827"/>
      <c r="H739" s="827"/>
    </row>
    <row r="740" spans="1:8">
      <c r="A740" s="688"/>
      <c r="B740" s="688"/>
      <c r="C740" s="689"/>
      <c r="D740" s="689"/>
      <c r="E740" s="689"/>
      <c r="F740" s="827"/>
      <c r="G740" s="827"/>
      <c r="H740" s="827"/>
    </row>
    <row r="741" spans="1:8">
      <c r="A741" s="688"/>
      <c r="B741" s="688"/>
      <c r="C741" s="689"/>
      <c r="D741" s="689"/>
      <c r="E741" s="689"/>
      <c r="F741" s="827"/>
      <c r="G741" s="827"/>
      <c r="H741" s="827"/>
    </row>
    <row r="742" spans="1:8">
      <c r="A742" s="688"/>
      <c r="B742" s="688"/>
      <c r="C742" s="689"/>
      <c r="D742" s="689"/>
      <c r="E742" s="689"/>
      <c r="F742" s="827"/>
      <c r="G742" s="827"/>
      <c r="H742" s="827"/>
    </row>
    <row r="743" spans="1:8">
      <c r="A743" s="688"/>
      <c r="B743" s="688"/>
      <c r="C743" s="689"/>
      <c r="D743" s="689"/>
      <c r="E743" s="689"/>
      <c r="F743" s="827"/>
      <c r="G743" s="827"/>
      <c r="H743" s="827"/>
    </row>
    <row r="744" spans="1:8">
      <c r="A744" s="688"/>
      <c r="B744" s="688"/>
      <c r="C744" s="689"/>
      <c r="D744" s="689"/>
      <c r="E744" s="689"/>
      <c r="F744" s="827"/>
      <c r="G744" s="827"/>
      <c r="H744" s="827"/>
    </row>
    <row r="745" spans="1:8">
      <c r="A745" s="688"/>
      <c r="B745" s="688"/>
      <c r="C745" s="689"/>
      <c r="D745" s="689"/>
      <c r="E745" s="689"/>
      <c r="F745" s="827"/>
      <c r="G745" s="827"/>
      <c r="H745" s="827"/>
    </row>
    <row r="746" spans="1:8">
      <c r="A746" s="688"/>
      <c r="B746" s="688"/>
      <c r="C746" s="689"/>
      <c r="D746" s="689"/>
      <c r="E746" s="689"/>
      <c r="F746" s="827"/>
      <c r="G746" s="827"/>
      <c r="H746" s="827"/>
    </row>
    <row r="747" spans="1:8">
      <c r="A747" s="688"/>
      <c r="B747" s="688"/>
      <c r="C747" s="689"/>
      <c r="D747" s="689"/>
      <c r="E747" s="689"/>
      <c r="F747" s="827"/>
      <c r="G747" s="827"/>
      <c r="H747" s="827"/>
    </row>
    <row r="748" spans="1:8">
      <c r="A748" s="688"/>
      <c r="B748" s="688"/>
      <c r="C748" s="689"/>
      <c r="D748" s="689"/>
      <c r="E748" s="689"/>
      <c r="F748" s="827"/>
      <c r="G748" s="827"/>
      <c r="H748" s="827"/>
    </row>
    <row r="749" spans="1:8">
      <c r="A749" s="688"/>
      <c r="B749" s="688"/>
      <c r="C749" s="689"/>
      <c r="D749" s="689"/>
      <c r="E749" s="689"/>
      <c r="F749" s="827"/>
      <c r="G749" s="827"/>
      <c r="H749" s="827"/>
    </row>
    <row r="750" spans="1:8">
      <c r="A750" s="688"/>
      <c r="B750" s="688"/>
      <c r="C750" s="689"/>
      <c r="D750" s="689"/>
      <c r="E750" s="689"/>
      <c r="F750" s="827"/>
      <c r="G750" s="827"/>
      <c r="H750" s="827"/>
    </row>
    <row r="751" spans="1:8">
      <c r="A751" s="688"/>
      <c r="B751" s="688"/>
      <c r="C751" s="689"/>
      <c r="D751" s="689"/>
      <c r="E751" s="689"/>
      <c r="F751" s="827"/>
      <c r="G751" s="827"/>
      <c r="H751" s="827"/>
    </row>
    <row r="752" spans="1:8">
      <c r="A752" s="688"/>
      <c r="B752" s="688"/>
      <c r="C752" s="689"/>
      <c r="D752" s="689"/>
      <c r="E752" s="689"/>
      <c r="F752" s="827"/>
      <c r="G752" s="827"/>
      <c r="H752" s="827"/>
    </row>
    <row r="753" spans="1:8">
      <c r="A753" s="688"/>
      <c r="B753" s="688"/>
      <c r="C753" s="689"/>
      <c r="D753" s="689"/>
      <c r="E753" s="689"/>
      <c r="F753" s="827"/>
      <c r="G753" s="827"/>
      <c r="H753" s="827"/>
    </row>
    <row r="754" spans="1:8">
      <c r="A754" s="688"/>
      <c r="B754" s="688"/>
      <c r="C754" s="689"/>
      <c r="D754" s="689"/>
      <c r="E754" s="689"/>
      <c r="F754" s="827"/>
      <c r="G754" s="827"/>
      <c r="H754" s="827"/>
    </row>
    <row r="755" spans="1:8">
      <c r="A755" s="688"/>
      <c r="B755" s="688"/>
      <c r="C755" s="689"/>
      <c r="D755" s="689"/>
      <c r="E755" s="689"/>
      <c r="F755" s="827"/>
      <c r="G755" s="827"/>
      <c r="H755" s="827"/>
    </row>
    <row r="756" spans="1:8">
      <c r="A756" s="688"/>
      <c r="B756" s="688"/>
      <c r="C756" s="689"/>
      <c r="D756" s="689"/>
      <c r="E756" s="689"/>
      <c r="F756" s="827"/>
      <c r="G756" s="827"/>
      <c r="H756" s="827"/>
    </row>
    <row r="757" spans="1:8">
      <c r="A757" s="688"/>
      <c r="B757" s="688"/>
      <c r="C757" s="689"/>
      <c r="D757" s="689"/>
      <c r="E757" s="689"/>
      <c r="F757" s="827"/>
      <c r="G757" s="827"/>
      <c r="H757" s="827"/>
    </row>
    <row r="758" spans="1:8">
      <c r="A758" s="688"/>
      <c r="B758" s="688"/>
      <c r="C758" s="689"/>
      <c r="D758" s="689"/>
      <c r="E758" s="689"/>
      <c r="F758" s="827"/>
      <c r="G758" s="827"/>
      <c r="H758" s="827"/>
    </row>
    <row r="759" spans="1:8">
      <c r="A759" s="688"/>
      <c r="B759" s="688"/>
      <c r="C759" s="689"/>
      <c r="D759" s="689"/>
      <c r="E759" s="689"/>
      <c r="F759" s="827"/>
      <c r="G759" s="827"/>
      <c r="H759" s="827"/>
    </row>
    <row r="760" spans="1:8">
      <c r="A760" s="688"/>
      <c r="B760" s="688"/>
      <c r="C760" s="689"/>
      <c r="D760" s="689"/>
      <c r="E760" s="689"/>
      <c r="F760" s="827"/>
      <c r="G760" s="827"/>
      <c r="H760" s="827"/>
    </row>
    <row r="761" spans="1:8">
      <c r="A761" s="688"/>
      <c r="B761" s="688"/>
      <c r="C761" s="689"/>
      <c r="D761" s="689"/>
      <c r="E761" s="689"/>
      <c r="F761" s="827"/>
      <c r="G761" s="827"/>
      <c r="H761" s="827"/>
    </row>
    <row r="762" spans="1:8">
      <c r="A762" s="688"/>
      <c r="B762" s="688"/>
      <c r="C762" s="689"/>
      <c r="D762" s="689"/>
      <c r="E762" s="689"/>
      <c r="F762" s="827"/>
      <c r="G762" s="827"/>
      <c r="H762" s="827"/>
    </row>
    <row r="763" spans="1:8">
      <c r="A763" s="688"/>
      <c r="B763" s="688"/>
      <c r="C763" s="689"/>
      <c r="D763" s="689"/>
      <c r="E763" s="689"/>
      <c r="F763" s="827"/>
      <c r="G763" s="827"/>
      <c r="H763" s="827"/>
    </row>
    <row r="764" spans="1:8">
      <c r="A764" s="688"/>
      <c r="B764" s="688"/>
      <c r="C764" s="689"/>
      <c r="D764" s="689"/>
      <c r="E764" s="689"/>
      <c r="F764" s="827"/>
      <c r="G764" s="827"/>
      <c r="H764" s="827"/>
    </row>
    <row r="765" spans="1:8">
      <c r="A765" s="688"/>
      <c r="B765" s="688"/>
      <c r="C765" s="689"/>
      <c r="D765" s="689"/>
      <c r="E765" s="689"/>
      <c r="F765" s="827"/>
      <c r="G765" s="827"/>
      <c r="H765" s="827"/>
    </row>
    <row r="766" spans="1:8">
      <c r="A766" s="688"/>
      <c r="B766" s="688"/>
      <c r="C766" s="689"/>
      <c r="D766" s="689"/>
      <c r="E766" s="689"/>
      <c r="F766" s="827"/>
      <c r="G766" s="827"/>
      <c r="H766" s="827"/>
    </row>
    <row r="767" spans="1:8">
      <c r="A767" s="688"/>
      <c r="B767" s="688"/>
      <c r="C767" s="689"/>
      <c r="D767" s="689"/>
      <c r="E767" s="689"/>
      <c r="F767" s="827"/>
      <c r="G767" s="827"/>
      <c r="H767" s="827"/>
    </row>
    <row r="768" spans="1:8">
      <c r="A768" s="688"/>
      <c r="B768" s="688"/>
      <c r="C768" s="689"/>
      <c r="D768" s="689"/>
      <c r="E768" s="689"/>
      <c r="F768" s="827"/>
      <c r="G768" s="827"/>
      <c r="H768" s="827"/>
    </row>
    <row r="769" spans="1:8">
      <c r="A769" s="688"/>
      <c r="B769" s="688"/>
      <c r="C769" s="689"/>
      <c r="D769" s="689"/>
      <c r="E769" s="689"/>
      <c r="F769" s="827"/>
      <c r="G769" s="827"/>
      <c r="H769" s="827"/>
    </row>
    <row r="770" spans="1:8">
      <c r="A770" s="688"/>
      <c r="B770" s="688"/>
      <c r="C770" s="689"/>
      <c r="D770" s="689"/>
      <c r="E770" s="689"/>
      <c r="F770" s="827"/>
      <c r="G770" s="827"/>
      <c r="H770" s="827"/>
    </row>
    <row r="771" spans="1:8">
      <c r="A771" s="688"/>
      <c r="B771" s="688"/>
      <c r="C771" s="689"/>
      <c r="D771" s="689"/>
      <c r="E771" s="689"/>
      <c r="F771" s="827"/>
      <c r="G771" s="827"/>
      <c r="H771" s="827"/>
    </row>
    <row r="772" spans="1:8">
      <c r="A772" s="688"/>
      <c r="B772" s="688"/>
      <c r="C772" s="689"/>
      <c r="D772" s="689"/>
      <c r="E772" s="689"/>
      <c r="F772" s="827"/>
      <c r="G772" s="827"/>
      <c r="H772" s="827"/>
    </row>
    <row r="773" spans="1:8">
      <c r="A773" s="688"/>
      <c r="B773" s="688"/>
      <c r="C773" s="689"/>
      <c r="D773" s="689"/>
      <c r="E773" s="689"/>
      <c r="F773" s="827"/>
      <c r="G773" s="827"/>
      <c r="H773" s="827"/>
    </row>
    <row r="774" spans="1:8">
      <c r="A774" s="688"/>
      <c r="B774" s="688"/>
      <c r="C774" s="689"/>
      <c r="D774" s="689"/>
      <c r="E774" s="689"/>
      <c r="F774" s="827"/>
      <c r="G774" s="827"/>
      <c r="H774" s="827"/>
    </row>
    <row r="775" spans="1:8">
      <c r="A775" s="688"/>
      <c r="B775" s="688"/>
      <c r="C775" s="689"/>
      <c r="D775" s="689"/>
      <c r="E775" s="689"/>
      <c r="F775" s="827"/>
      <c r="G775" s="827"/>
      <c r="H775" s="827"/>
    </row>
    <row r="776" spans="1:8">
      <c r="A776" s="688"/>
      <c r="B776" s="688"/>
      <c r="C776" s="689"/>
      <c r="D776" s="689"/>
      <c r="E776" s="689"/>
      <c r="F776" s="827"/>
      <c r="G776" s="827"/>
      <c r="H776" s="827"/>
    </row>
    <row r="777" spans="1:8">
      <c r="A777" s="688"/>
      <c r="B777" s="688"/>
      <c r="C777" s="689"/>
      <c r="D777" s="689"/>
      <c r="E777" s="689"/>
      <c r="F777" s="827"/>
      <c r="G777" s="827"/>
      <c r="H777" s="827"/>
    </row>
    <row r="778" spans="1:8">
      <c r="A778" s="688"/>
      <c r="B778" s="688"/>
      <c r="C778" s="689"/>
      <c r="D778" s="689"/>
      <c r="E778" s="689"/>
      <c r="F778" s="827"/>
      <c r="G778" s="827"/>
      <c r="H778" s="827"/>
    </row>
    <row r="779" spans="1:8">
      <c r="A779" s="688"/>
      <c r="B779" s="688"/>
      <c r="C779" s="689"/>
      <c r="D779" s="689"/>
      <c r="E779" s="689"/>
      <c r="F779" s="827"/>
      <c r="G779" s="827"/>
      <c r="H779" s="827"/>
    </row>
    <row r="780" spans="1:8">
      <c r="A780" s="688"/>
      <c r="B780" s="688"/>
      <c r="C780" s="689"/>
      <c r="D780" s="689"/>
      <c r="E780" s="689"/>
      <c r="F780" s="827"/>
      <c r="G780" s="827"/>
      <c r="H780" s="827"/>
    </row>
    <row r="781" spans="1:8">
      <c r="A781" s="688"/>
      <c r="B781" s="688"/>
      <c r="C781" s="689"/>
      <c r="D781" s="689"/>
      <c r="E781" s="689"/>
      <c r="F781" s="827"/>
      <c r="G781" s="827"/>
      <c r="H781" s="827"/>
    </row>
    <row r="782" spans="1:8">
      <c r="A782" s="688"/>
      <c r="B782" s="688"/>
      <c r="C782" s="689"/>
      <c r="D782" s="689"/>
      <c r="E782" s="689"/>
      <c r="F782" s="827"/>
      <c r="G782" s="827"/>
      <c r="H782" s="827"/>
    </row>
    <row r="783" spans="1:8">
      <c r="A783" s="688"/>
      <c r="B783" s="688"/>
      <c r="C783" s="689"/>
      <c r="D783" s="689"/>
      <c r="E783" s="689"/>
      <c r="F783" s="827"/>
      <c r="G783" s="827"/>
      <c r="H783" s="827"/>
    </row>
    <row r="784" spans="1:8">
      <c r="A784" s="688"/>
      <c r="B784" s="688"/>
      <c r="C784" s="689"/>
      <c r="D784" s="689"/>
      <c r="E784" s="689"/>
      <c r="F784" s="827"/>
      <c r="G784" s="827"/>
      <c r="H784" s="827"/>
    </row>
    <row r="785" spans="1:8">
      <c r="A785" s="688"/>
      <c r="B785" s="688"/>
      <c r="C785" s="689"/>
      <c r="D785" s="689"/>
      <c r="E785" s="689"/>
      <c r="F785" s="827"/>
      <c r="G785" s="827"/>
      <c r="H785" s="827"/>
    </row>
    <row r="786" spans="1:8">
      <c r="A786" s="688"/>
      <c r="B786" s="688"/>
      <c r="C786" s="689"/>
      <c r="D786" s="689"/>
      <c r="E786" s="689"/>
      <c r="F786" s="827"/>
      <c r="G786" s="827"/>
      <c r="H786" s="827"/>
    </row>
    <row r="787" spans="1:8">
      <c r="A787" s="688"/>
      <c r="B787" s="688"/>
      <c r="C787" s="689"/>
      <c r="D787" s="689"/>
      <c r="E787" s="689"/>
      <c r="F787" s="827"/>
      <c r="G787" s="827"/>
      <c r="H787" s="827"/>
    </row>
    <row r="788" spans="1:8">
      <c r="A788" s="688"/>
      <c r="B788" s="688"/>
      <c r="C788" s="689"/>
      <c r="D788" s="689"/>
      <c r="E788" s="689"/>
      <c r="F788" s="827"/>
      <c r="G788" s="827"/>
      <c r="H788" s="827"/>
    </row>
    <row r="789" spans="1:8">
      <c r="A789" s="688"/>
      <c r="B789" s="688"/>
      <c r="C789" s="689"/>
      <c r="D789" s="689"/>
      <c r="E789" s="689"/>
      <c r="F789" s="827"/>
      <c r="G789" s="827"/>
      <c r="H789" s="827"/>
    </row>
    <row r="790" spans="1:8">
      <c r="A790" s="688"/>
      <c r="B790" s="688"/>
      <c r="C790" s="689"/>
      <c r="D790" s="689"/>
      <c r="E790" s="689"/>
      <c r="F790" s="827"/>
      <c r="G790" s="827"/>
      <c r="H790" s="827"/>
    </row>
    <row r="791" spans="1:8">
      <c r="A791" s="688"/>
      <c r="B791" s="688"/>
      <c r="C791" s="689"/>
      <c r="D791" s="689"/>
      <c r="E791" s="689"/>
      <c r="F791" s="827"/>
      <c r="G791" s="827"/>
      <c r="H791" s="827"/>
    </row>
    <row r="792" spans="1:8">
      <c r="A792" s="688"/>
      <c r="B792" s="688"/>
      <c r="C792" s="689"/>
      <c r="D792" s="689"/>
      <c r="E792" s="689"/>
      <c r="F792" s="827"/>
      <c r="G792" s="827"/>
      <c r="H792" s="827"/>
    </row>
    <row r="793" spans="1:8">
      <c r="A793" s="688"/>
      <c r="B793" s="688"/>
      <c r="C793" s="689"/>
      <c r="D793" s="689"/>
      <c r="E793" s="689"/>
      <c r="F793" s="827"/>
      <c r="G793" s="827"/>
      <c r="H793" s="827"/>
    </row>
    <row r="794" spans="1:8">
      <c r="A794" s="688"/>
      <c r="B794" s="688"/>
      <c r="C794" s="689"/>
      <c r="D794" s="689"/>
      <c r="E794" s="689"/>
      <c r="F794" s="827"/>
      <c r="G794" s="827"/>
      <c r="H794" s="827"/>
    </row>
    <row r="795" spans="1:8">
      <c r="A795" s="688"/>
      <c r="B795" s="688"/>
      <c r="C795" s="689"/>
      <c r="D795" s="689"/>
      <c r="E795" s="689"/>
      <c r="F795" s="827"/>
      <c r="G795" s="827"/>
      <c r="H795" s="827"/>
    </row>
    <row r="796" spans="1:8">
      <c r="A796" s="688"/>
      <c r="B796" s="688"/>
      <c r="C796" s="689"/>
      <c r="D796" s="689"/>
      <c r="E796" s="689"/>
      <c r="F796" s="827"/>
      <c r="G796" s="827"/>
      <c r="H796" s="827"/>
    </row>
    <row r="797" spans="1:8">
      <c r="A797" s="688"/>
      <c r="B797" s="688"/>
      <c r="C797" s="689"/>
      <c r="D797" s="689"/>
      <c r="E797" s="689"/>
      <c r="F797" s="827"/>
      <c r="G797" s="827"/>
      <c r="H797" s="827"/>
    </row>
    <row r="798" spans="1:8">
      <c r="A798" s="688"/>
      <c r="B798" s="688"/>
      <c r="C798" s="689"/>
      <c r="D798" s="689"/>
      <c r="E798" s="689"/>
      <c r="F798" s="827"/>
      <c r="G798" s="827"/>
      <c r="H798" s="827"/>
    </row>
    <row r="799" spans="1:8">
      <c r="A799" s="688"/>
      <c r="B799" s="688"/>
      <c r="C799" s="689"/>
      <c r="D799" s="689"/>
      <c r="E799" s="689"/>
      <c r="F799" s="827"/>
      <c r="G799" s="827"/>
      <c r="H799" s="827"/>
    </row>
    <row r="800" spans="1:8">
      <c r="A800" s="688"/>
      <c r="B800" s="688"/>
      <c r="C800" s="689"/>
      <c r="D800" s="689"/>
      <c r="E800" s="689"/>
      <c r="F800" s="827"/>
      <c r="G800" s="827"/>
      <c r="H800" s="827"/>
    </row>
    <row r="801" spans="1:8">
      <c r="A801" s="688"/>
      <c r="B801" s="688"/>
      <c r="C801" s="689"/>
      <c r="D801" s="689"/>
      <c r="E801" s="689"/>
      <c r="F801" s="827"/>
      <c r="G801" s="827"/>
      <c r="H801" s="827"/>
    </row>
    <row r="802" spans="1:8">
      <c r="A802" s="688"/>
      <c r="B802" s="688"/>
      <c r="C802" s="689"/>
      <c r="D802" s="689"/>
      <c r="E802" s="689"/>
      <c r="F802" s="827"/>
      <c r="G802" s="827"/>
      <c r="H802" s="827"/>
    </row>
    <row r="803" spans="1:8">
      <c r="A803" s="688"/>
      <c r="B803" s="688"/>
      <c r="C803" s="689"/>
      <c r="D803" s="689"/>
      <c r="E803" s="689"/>
      <c r="F803" s="827"/>
      <c r="G803" s="827"/>
      <c r="H803" s="827"/>
    </row>
    <row r="804" spans="1:8">
      <c r="A804" s="688"/>
      <c r="B804" s="688"/>
      <c r="C804" s="689"/>
      <c r="D804" s="689"/>
      <c r="E804" s="689"/>
      <c r="F804" s="827"/>
      <c r="G804" s="827"/>
      <c r="H804" s="827"/>
    </row>
    <row r="805" spans="1:8">
      <c r="A805" s="688"/>
      <c r="B805" s="688"/>
      <c r="C805" s="689"/>
      <c r="D805" s="689"/>
      <c r="E805" s="689"/>
      <c r="F805" s="827"/>
      <c r="G805" s="827"/>
      <c r="H805" s="827"/>
    </row>
    <row r="806" spans="1:8">
      <c r="A806" s="688"/>
      <c r="B806" s="688"/>
      <c r="C806" s="689"/>
      <c r="D806" s="689"/>
      <c r="E806" s="689"/>
      <c r="F806" s="827"/>
      <c r="G806" s="827"/>
      <c r="H806" s="827"/>
    </row>
    <row r="807" spans="1:8">
      <c r="A807" s="688"/>
      <c r="B807" s="688"/>
      <c r="C807" s="689"/>
      <c r="D807" s="689"/>
      <c r="E807" s="689"/>
      <c r="F807" s="827"/>
      <c r="G807" s="827"/>
      <c r="H807" s="827"/>
    </row>
    <row r="808" spans="1:8">
      <c r="A808" s="688"/>
      <c r="B808" s="688"/>
      <c r="C808" s="689"/>
      <c r="D808" s="689"/>
      <c r="E808" s="689"/>
      <c r="F808" s="827"/>
      <c r="G808" s="827"/>
      <c r="H808" s="827"/>
    </row>
    <row r="809" spans="1:8">
      <c r="A809" s="688"/>
      <c r="B809" s="688"/>
      <c r="C809" s="689"/>
      <c r="D809" s="689"/>
      <c r="E809" s="689"/>
      <c r="F809" s="827"/>
      <c r="G809" s="827"/>
      <c r="H809" s="827"/>
    </row>
    <row r="810" spans="1:8">
      <c r="A810" s="688"/>
      <c r="B810" s="688"/>
      <c r="C810" s="689"/>
      <c r="D810" s="689"/>
      <c r="E810" s="689"/>
      <c r="F810" s="827"/>
      <c r="G810" s="827"/>
      <c r="H810" s="827"/>
    </row>
    <row r="811" spans="1:8">
      <c r="A811" s="688"/>
      <c r="B811" s="688"/>
      <c r="C811" s="689"/>
      <c r="D811" s="689"/>
      <c r="E811" s="689"/>
      <c r="F811" s="827"/>
      <c r="G811" s="827"/>
      <c r="H811" s="827"/>
    </row>
    <row r="812" spans="1:8">
      <c r="A812" s="688"/>
      <c r="B812" s="688"/>
      <c r="C812" s="689"/>
      <c r="D812" s="689"/>
      <c r="E812" s="689"/>
      <c r="F812" s="827"/>
      <c r="G812" s="827"/>
      <c r="H812" s="827"/>
    </row>
    <row r="813" spans="1:8">
      <c r="A813" s="688"/>
      <c r="B813" s="688"/>
      <c r="C813" s="689"/>
      <c r="D813" s="689"/>
      <c r="E813" s="689"/>
      <c r="F813" s="827"/>
      <c r="G813" s="827"/>
      <c r="H813" s="827"/>
    </row>
    <row r="814" spans="1:8">
      <c r="A814" s="688"/>
      <c r="B814" s="688"/>
      <c r="C814" s="689"/>
      <c r="D814" s="689"/>
      <c r="E814" s="689"/>
      <c r="F814" s="827"/>
      <c r="G814" s="827"/>
      <c r="H814" s="827"/>
    </row>
    <row r="815" spans="1:8">
      <c r="A815" s="688"/>
      <c r="B815" s="688"/>
      <c r="C815" s="689"/>
      <c r="D815" s="689"/>
      <c r="E815" s="689"/>
      <c r="F815" s="827"/>
      <c r="G815" s="827"/>
      <c r="H815" s="827"/>
    </row>
    <row r="816" spans="1:8">
      <c r="A816" s="688"/>
      <c r="B816" s="688"/>
      <c r="C816" s="689"/>
      <c r="D816" s="689"/>
      <c r="E816" s="689"/>
      <c r="F816" s="827"/>
      <c r="G816" s="827"/>
      <c r="H816" s="827"/>
    </row>
    <row r="817" spans="1:8">
      <c r="A817" s="688"/>
      <c r="B817" s="688"/>
      <c r="C817" s="689"/>
      <c r="D817" s="689"/>
      <c r="E817" s="689"/>
      <c r="F817" s="827"/>
      <c r="G817" s="827"/>
      <c r="H817" s="827"/>
    </row>
    <row r="818" spans="1:8">
      <c r="A818" s="688"/>
      <c r="B818" s="688"/>
      <c r="C818" s="689"/>
      <c r="D818" s="689"/>
      <c r="E818" s="689"/>
      <c r="F818" s="827"/>
      <c r="G818" s="827"/>
      <c r="H818" s="827"/>
    </row>
    <row r="819" spans="1:8">
      <c r="A819" s="688"/>
      <c r="B819" s="688"/>
      <c r="C819" s="689"/>
      <c r="D819" s="689"/>
      <c r="E819" s="689"/>
      <c r="F819" s="827"/>
      <c r="G819" s="827"/>
      <c r="H819" s="827"/>
    </row>
    <row r="820" spans="1:8">
      <c r="A820" s="688"/>
      <c r="B820" s="688"/>
      <c r="C820" s="689"/>
      <c r="D820" s="689"/>
      <c r="E820" s="689"/>
      <c r="F820" s="827"/>
      <c r="G820" s="827"/>
      <c r="H820" s="827"/>
    </row>
    <row r="821" spans="1:8">
      <c r="A821" s="688"/>
      <c r="B821" s="688"/>
      <c r="C821" s="689"/>
      <c r="D821" s="689"/>
      <c r="E821" s="689"/>
      <c r="F821" s="827"/>
      <c r="G821" s="827"/>
      <c r="H821" s="827"/>
    </row>
    <row r="822" spans="1:8">
      <c r="A822" s="688"/>
      <c r="B822" s="688"/>
      <c r="C822" s="689"/>
      <c r="D822" s="689"/>
      <c r="E822" s="689"/>
      <c r="F822" s="827"/>
      <c r="G822" s="827"/>
      <c r="H822" s="827"/>
    </row>
    <row r="823" spans="1:8">
      <c r="A823" s="688"/>
      <c r="B823" s="688"/>
      <c r="C823" s="689"/>
      <c r="D823" s="689"/>
      <c r="E823" s="689"/>
      <c r="F823" s="827"/>
      <c r="G823" s="827"/>
      <c r="H823" s="827"/>
    </row>
    <row r="824" spans="1:8">
      <c r="A824" s="688"/>
      <c r="B824" s="688"/>
      <c r="C824" s="689"/>
      <c r="D824" s="689"/>
      <c r="E824" s="689"/>
      <c r="F824" s="827"/>
      <c r="G824" s="827"/>
      <c r="H824" s="827"/>
    </row>
    <row r="825" spans="1:8">
      <c r="A825" s="688"/>
      <c r="B825" s="688"/>
      <c r="C825" s="689"/>
      <c r="D825" s="689"/>
      <c r="E825" s="689"/>
      <c r="F825" s="827"/>
      <c r="G825" s="827"/>
      <c r="H825" s="827"/>
    </row>
    <row r="826" spans="1:8">
      <c r="A826" s="688"/>
      <c r="B826" s="688"/>
      <c r="C826" s="689"/>
      <c r="D826" s="689"/>
      <c r="E826" s="689"/>
      <c r="F826" s="827"/>
      <c r="G826" s="827"/>
      <c r="H826" s="827"/>
    </row>
    <row r="827" spans="1:8">
      <c r="A827" s="688"/>
      <c r="B827" s="688"/>
      <c r="C827" s="689"/>
      <c r="D827" s="689"/>
      <c r="E827" s="689"/>
      <c r="F827" s="827"/>
      <c r="G827" s="827"/>
      <c r="H827" s="827"/>
    </row>
    <row r="828" spans="1:8">
      <c r="A828" s="688"/>
      <c r="B828" s="688"/>
      <c r="C828" s="689"/>
      <c r="D828" s="689"/>
      <c r="E828" s="689"/>
      <c r="F828" s="827"/>
      <c r="G828" s="827"/>
      <c r="H828" s="827"/>
    </row>
    <row r="829" spans="1:8">
      <c r="A829" s="688"/>
      <c r="B829" s="688"/>
      <c r="C829" s="689"/>
      <c r="D829" s="689"/>
      <c r="E829" s="689"/>
      <c r="F829" s="827"/>
      <c r="G829" s="827"/>
      <c r="H829" s="827"/>
    </row>
    <row r="830" spans="1:8">
      <c r="A830" s="688"/>
      <c r="B830" s="688"/>
      <c r="C830" s="689"/>
      <c r="D830" s="689"/>
      <c r="E830" s="689"/>
      <c r="F830" s="827"/>
      <c r="G830" s="827"/>
      <c r="H830" s="827"/>
    </row>
    <row r="831" spans="1:8">
      <c r="A831" s="688"/>
      <c r="B831" s="688"/>
      <c r="C831" s="689"/>
      <c r="D831" s="689"/>
      <c r="E831" s="689"/>
      <c r="F831" s="827"/>
      <c r="G831" s="827"/>
      <c r="H831" s="827"/>
    </row>
    <row r="832" spans="1:8">
      <c r="A832" s="688"/>
      <c r="B832" s="688"/>
      <c r="C832" s="689"/>
      <c r="D832" s="689"/>
      <c r="E832" s="689"/>
      <c r="F832" s="827"/>
      <c r="G832" s="827"/>
      <c r="H832" s="827"/>
    </row>
    <row r="833" spans="1:8">
      <c r="A833" s="688"/>
      <c r="B833" s="688"/>
      <c r="C833" s="689"/>
      <c r="D833" s="689"/>
      <c r="E833" s="689"/>
      <c r="F833" s="827"/>
      <c r="G833" s="827"/>
      <c r="H833" s="827"/>
    </row>
    <row r="834" spans="1:8">
      <c r="A834" s="688"/>
      <c r="B834" s="688"/>
      <c r="C834" s="689"/>
      <c r="D834" s="689"/>
      <c r="E834" s="689"/>
      <c r="F834" s="827"/>
      <c r="G834" s="827"/>
      <c r="H834" s="827"/>
    </row>
    <row r="835" spans="1:8">
      <c r="A835" s="688"/>
      <c r="B835" s="688"/>
      <c r="C835" s="689"/>
      <c r="D835" s="689"/>
      <c r="E835" s="689"/>
      <c r="F835" s="827"/>
      <c r="G835" s="827"/>
      <c r="H835" s="827"/>
    </row>
    <row r="836" spans="1:8">
      <c r="A836" s="688"/>
      <c r="B836" s="688"/>
      <c r="C836" s="689"/>
      <c r="D836" s="689"/>
      <c r="E836" s="689"/>
      <c r="F836" s="827"/>
      <c r="G836" s="827"/>
      <c r="H836" s="827"/>
    </row>
    <row r="837" spans="1:8">
      <c r="A837" s="688"/>
      <c r="B837" s="688"/>
      <c r="C837" s="689"/>
      <c r="D837" s="689"/>
      <c r="E837" s="689"/>
      <c r="F837" s="827"/>
      <c r="G837" s="827"/>
      <c r="H837" s="827"/>
    </row>
    <row r="838" spans="1:8">
      <c r="A838" s="688"/>
      <c r="B838" s="688"/>
      <c r="C838" s="689"/>
      <c r="D838" s="689"/>
      <c r="E838" s="689"/>
      <c r="F838" s="827"/>
      <c r="G838" s="827"/>
      <c r="H838" s="827"/>
    </row>
    <row r="839" spans="1:8">
      <c r="A839" s="688"/>
      <c r="B839" s="688"/>
      <c r="C839" s="689"/>
      <c r="D839" s="689"/>
      <c r="E839" s="689"/>
      <c r="F839" s="827"/>
      <c r="G839" s="827"/>
      <c r="H839" s="827"/>
    </row>
    <row r="840" spans="1:8">
      <c r="A840" s="688"/>
      <c r="B840" s="688"/>
      <c r="C840" s="689"/>
      <c r="D840" s="689"/>
      <c r="E840" s="689"/>
      <c r="F840" s="827"/>
      <c r="G840" s="827"/>
      <c r="H840" s="827"/>
    </row>
    <row r="841" spans="1:8">
      <c r="A841" s="688"/>
      <c r="B841" s="688"/>
      <c r="C841" s="689"/>
      <c r="D841" s="689"/>
      <c r="E841" s="689"/>
      <c r="F841" s="827"/>
      <c r="G841" s="827"/>
      <c r="H841" s="827"/>
    </row>
    <row r="842" spans="1:8">
      <c r="A842" s="688"/>
      <c r="B842" s="688"/>
      <c r="C842" s="689"/>
      <c r="D842" s="689"/>
      <c r="E842" s="689"/>
      <c r="F842" s="827"/>
      <c r="G842" s="827"/>
      <c r="H842" s="827"/>
    </row>
    <row r="843" spans="1:8">
      <c r="A843" s="688"/>
      <c r="B843" s="688"/>
      <c r="C843" s="689"/>
      <c r="D843" s="689"/>
      <c r="E843" s="689"/>
      <c r="F843" s="827"/>
      <c r="G843" s="827"/>
      <c r="H843" s="827"/>
    </row>
    <row r="844" spans="1:8">
      <c r="A844" s="688"/>
      <c r="B844" s="688"/>
      <c r="C844" s="689"/>
      <c r="D844" s="689"/>
      <c r="E844" s="689"/>
      <c r="F844" s="827"/>
      <c r="G844" s="827"/>
      <c r="H844" s="827"/>
    </row>
    <row r="845" spans="1:8">
      <c r="A845" s="688"/>
      <c r="B845" s="688"/>
      <c r="C845" s="689"/>
      <c r="D845" s="689"/>
      <c r="E845" s="689"/>
      <c r="F845" s="827"/>
      <c r="G845" s="827"/>
      <c r="H845" s="827"/>
    </row>
    <row r="846" spans="1:8">
      <c r="A846" s="688"/>
      <c r="B846" s="688"/>
      <c r="C846" s="689"/>
      <c r="D846" s="689"/>
      <c r="E846" s="689"/>
      <c r="F846" s="827"/>
      <c r="G846" s="827"/>
      <c r="H846" s="827"/>
    </row>
    <row r="847" spans="1:8">
      <c r="A847" s="688"/>
      <c r="B847" s="688"/>
      <c r="C847" s="689"/>
      <c r="D847" s="689"/>
      <c r="E847" s="689"/>
      <c r="F847" s="827"/>
      <c r="G847" s="827"/>
      <c r="H847" s="827"/>
    </row>
    <row r="848" spans="1:8">
      <c r="A848" s="688"/>
      <c r="B848" s="688"/>
      <c r="C848" s="689"/>
      <c r="D848" s="689"/>
      <c r="E848" s="689"/>
      <c r="F848" s="827"/>
      <c r="G848" s="827"/>
      <c r="H848" s="827"/>
    </row>
    <row r="849" spans="1:8">
      <c r="A849" s="688"/>
      <c r="B849" s="688"/>
      <c r="C849" s="689"/>
      <c r="D849" s="689"/>
      <c r="E849" s="689"/>
      <c r="F849" s="827"/>
      <c r="G849" s="827"/>
      <c r="H849" s="827"/>
    </row>
    <row r="850" spans="1:8">
      <c r="A850" s="688"/>
      <c r="B850" s="688"/>
      <c r="C850" s="689"/>
      <c r="D850" s="689"/>
      <c r="E850" s="689"/>
      <c r="F850" s="827"/>
      <c r="G850" s="827"/>
      <c r="H850" s="827"/>
    </row>
    <row r="851" spans="1:8">
      <c r="A851" s="688"/>
      <c r="B851" s="688"/>
      <c r="C851" s="689"/>
      <c r="D851" s="689"/>
      <c r="E851" s="689"/>
      <c r="F851" s="827"/>
      <c r="G851" s="827"/>
      <c r="H851" s="827"/>
    </row>
    <row r="852" spans="1:8">
      <c r="A852" s="688"/>
      <c r="B852" s="688"/>
      <c r="C852" s="689"/>
      <c r="D852" s="689"/>
      <c r="E852" s="689"/>
      <c r="F852" s="827"/>
      <c r="G852" s="827"/>
      <c r="H852" s="827"/>
    </row>
    <row r="853" spans="1:8">
      <c r="A853" s="688"/>
      <c r="B853" s="688"/>
      <c r="C853" s="689"/>
      <c r="D853" s="689"/>
      <c r="E853" s="689"/>
      <c r="F853" s="827"/>
      <c r="G853" s="827"/>
      <c r="H853" s="827"/>
    </row>
    <row r="854" spans="1:8">
      <c r="A854" s="688"/>
      <c r="B854" s="688"/>
      <c r="C854" s="689"/>
      <c r="D854" s="689"/>
      <c r="E854" s="689"/>
      <c r="F854" s="827"/>
      <c r="G854" s="827"/>
      <c r="H854" s="827"/>
    </row>
    <row r="855" spans="1:8">
      <c r="A855" s="688"/>
      <c r="B855" s="688"/>
      <c r="C855" s="689"/>
      <c r="D855" s="689"/>
      <c r="E855" s="689"/>
      <c r="F855" s="827"/>
      <c r="G855" s="827"/>
      <c r="H855" s="827"/>
    </row>
    <row r="856" spans="1:8">
      <c r="A856" s="688"/>
      <c r="B856" s="688"/>
      <c r="C856" s="689"/>
      <c r="D856" s="689"/>
      <c r="E856" s="689"/>
      <c r="F856" s="827"/>
      <c r="G856" s="827"/>
      <c r="H856" s="827"/>
    </row>
    <row r="857" spans="1:8">
      <c r="A857" s="688"/>
      <c r="B857" s="688"/>
      <c r="C857" s="689"/>
      <c r="D857" s="689"/>
      <c r="E857" s="689"/>
      <c r="F857" s="827"/>
      <c r="G857" s="827"/>
      <c r="H857" s="827"/>
    </row>
    <row r="858" spans="1:8">
      <c r="A858" s="688"/>
      <c r="B858" s="688"/>
      <c r="C858" s="689"/>
      <c r="D858" s="689"/>
      <c r="E858" s="689"/>
      <c r="F858" s="827"/>
      <c r="G858" s="827"/>
      <c r="H858" s="827"/>
    </row>
    <row r="859" spans="1:8">
      <c r="A859" s="688"/>
      <c r="B859" s="688"/>
      <c r="C859" s="689"/>
      <c r="D859" s="689"/>
      <c r="E859" s="689"/>
      <c r="F859" s="827"/>
      <c r="G859" s="827"/>
      <c r="H859" s="827"/>
    </row>
    <row r="860" spans="1:8">
      <c r="A860" s="688"/>
      <c r="B860" s="688"/>
      <c r="C860" s="689"/>
      <c r="D860" s="689"/>
      <c r="E860" s="689"/>
      <c r="F860" s="827"/>
      <c r="G860" s="827"/>
      <c r="H860" s="827"/>
    </row>
    <row r="861" spans="1:8">
      <c r="A861" s="688"/>
      <c r="B861" s="688"/>
      <c r="C861" s="689"/>
      <c r="D861" s="689"/>
      <c r="E861" s="689"/>
      <c r="F861" s="827"/>
      <c r="G861" s="827"/>
      <c r="H861" s="827"/>
    </row>
    <row r="862" spans="1:8">
      <c r="A862" s="688"/>
      <c r="B862" s="688"/>
      <c r="C862" s="689"/>
      <c r="D862" s="689"/>
      <c r="E862" s="689"/>
      <c r="F862" s="827"/>
      <c r="G862" s="827"/>
      <c r="H862" s="827"/>
    </row>
    <row r="863" spans="1:8">
      <c r="A863" s="688"/>
      <c r="B863" s="688"/>
      <c r="C863" s="689"/>
      <c r="D863" s="689"/>
      <c r="E863" s="689"/>
      <c r="F863" s="827"/>
      <c r="G863" s="827"/>
      <c r="H863" s="827"/>
    </row>
    <row r="864" spans="1:8">
      <c r="A864" s="688"/>
      <c r="B864" s="688"/>
      <c r="C864" s="689"/>
      <c r="D864" s="689"/>
      <c r="E864" s="689"/>
      <c r="F864" s="827"/>
      <c r="G864" s="827"/>
      <c r="H864" s="827"/>
    </row>
    <row r="865" spans="1:8">
      <c r="A865" s="688"/>
      <c r="B865" s="688"/>
      <c r="C865" s="689"/>
      <c r="D865" s="689"/>
      <c r="E865" s="689"/>
      <c r="F865" s="827"/>
      <c r="G865" s="827"/>
      <c r="H865" s="827"/>
    </row>
    <row r="866" spans="1:8">
      <c r="A866" s="688"/>
      <c r="B866" s="688"/>
      <c r="C866" s="689"/>
      <c r="D866" s="689"/>
      <c r="E866" s="689"/>
      <c r="F866" s="827"/>
      <c r="G866" s="827"/>
      <c r="H866" s="827"/>
    </row>
    <row r="867" spans="1:8">
      <c r="A867" s="688"/>
      <c r="B867" s="688"/>
      <c r="C867" s="689"/>
      <c r="D867" s="689"/>
      <c r="E867" s="689"/>
      <c r="F867" s="827"/>
      <c r="G867" s="827"/>
      <c r="H867" s="827"/>
    </row>
    <row r="868" spans="1:8">
      <c r="A868" s="688"/>
      <c r="B868" s="688"/>
      <c r="C868" s="689"/>
      <c r="D868" s="689"/>
      <c r="E868" s="689"/>
      <c r="F868" s="827"/>
      <c r="G868" s="827"/>
      <c r="H868" s="827"/>
    </row>
    <row r="869" spans="1:8">
      <c r="A869" s="688"/>
      <c r="B869" s="688"/>
      <c r="C869" s="689"/>
      <c r="D869" s="689"/>
      <c r="E869" s="689"/>
      <c r="F869" s="827"/>
      <c r="G869" s="827"/>
      <c r="H869" s="827"/>
    </row>
    <row r="870" spans="1:8">
      <c r="A870" s="688"/>
      <c r="B870" s="688"/>
      <c r="C870" s="689"/>
      <c r="D870" s="689"/>
      <c r="E870" s="689"/>
      <c r="F870" s="827"/>
      <c r="G870" s="827"/>
      <c r="H870" s="827"/>
    </row>
    <row r="871" spans="1:8">
      <c r="A871" s="688"/>
      <c r="B871" s="688"/>
      <c r="C871" s="689"/>
      <c r="D871" s="689"/>
      <c r="E871" s="689"/>
      <c r="F871" s="827"/>
      <c r="G871" s="827"/>
      <c r="H871" s="827"/>
    </row>
    <row r="872" spans="1:8">
      <c r="A872" s="688"/>
      <c r="B872" s="688"/>
      <c r="C872" s="689"/>
      <c r="D872" s="689"/>
      <c r="E872" s="689"/>
      <c r="F872" s="827"/>
      <c r="G872" s="827"/>
      <c r="H872" s="827"/>
    </row>
    <row r="873" spans="1:8">
      <c r="A873" s="688"/>
      <c r="B873" s="688"/>
      <c r="C873" s="689"/>
      <c r="D873" s="689"/>
      <c r="E873" s="689"/>
      <c r="F873" s="827"/>
      <c r="G873" s="827"/>
      <c r="H873" s="827"/>
    </row>
    <row r="874" spans="1:8">
      <c r="A874" s="688"/>
      <c r="B874" s="688"/>
      <c r="C874" s="689"/>
      <c r="D874" s="689"/>
      <c r="E874" s="689"/>
      <c r="F874" s="827"/>
      <c r="G874" s="827"/>
      <c r="H874" s="827"/>
    </row>
    <row r="875" spans="1:8">
      <c r="A875" s="688"/>
      <c r="B875" s="688"/>
      <c r="C875" s="689"/>
      <c r="D875" s="689"/>
      <c r="E875" s="689"/>
      <c r="F875" s="827"/>
      <c r="G875" s="827"/>
      <c r="H875" s="827"/>
    </row>
    <row r="876" spans="1:8">
      <c r="A876" s="688"/>
      <c r="B876" s="688"/>
      <c r="C876" s="689"/>
      <c r="D876" s="689"/>
      <c r="E876" s="689"/>
      <c r="F876" s="827"/>
      <c r="G876" s="827"/>
      <c r="H876" s="827"/>
    </row>
    <row r="877" spans="1:8">
      <c r="A877" s="688"/>
      <c r="B877" s="688"/>
      <c r="C877" s="689"/>
      <c r="D877" s="689"/>
      <c r="E877" s="689"/>
      <c r="F877" s="827"/>
      <c r="G877" s="827"/>
      <c r="H877" s="827"/>
    </row>
    <row r="878" spans="1:8">
      <c r="A878" s="688"/>
      <c r="B878" s="688"/>
      <c r="C878" s="689"/>
      <c r="D878" s="689"/>
      <c r="E878" s="689"/>
      <c r="F878" s="827"/>
      <c r="G878" s="827"/>
      <c r="H878" s="827"/>
    </row>
    <row r="879" spans="1:8">
      <c r="A879" s="688"/>
      <c r="B879" s="688"/>
      <c r="C879" s="689"/>
      <c r="D879" s="689"/>
      <c r="E879" s="689"/>
      <c r="F879" s="827"/>
      <c r="G879" s="827"/>
      <c r="H879" s="827"/>
    </row>
    <row r="880" spans="1:8">
      <c r="A880" s="688"/>
      <c r="B880" s="688"/>
      <c r="C880" s="689"/>
      <c r="D880" s="689"/>
      <c r="E880" s="689"/>
      <c r="F880" s="827"/>
      <c r="G880" s="827"/>
      <c r="H880" s="827"/>
    </row>
    <row r="881" spans="1:8">
      <c r="A881" s="688"/>
      <c r="B881" s="688"/>
      <c r="C881" s="689"/>
      <c r="D881" s="689"/>
      <c r="E881" s="689"/>
      <c r="F881" s="827"/>
      <c r="G881" s="827"/>
      <c r="H881" s="827"/>
    </row>
    <row r="882" spans="1:8">
      <c r="A882" s="688"/>
      <c r="B882" s="688"/>
      <c r="C882" s="689"/>
      <c r="D882" s="689"/>
      <c r="E882" s="689"/>
      <c r="F882" s="827"/>
      <c r="G882" s="827"/>
      <c r="H882" s="827"/>
    </row>
    <row r="883" spans="1:8">
      <c r="A883" s="688"/>
      <c r="B883" s="688"/>
      <c r="C883" s="689"/>
      <c r="D883" s="689"/>
      <c r="E883" s="689"/>
      <c r="F883" s="827"/>
      <c r="G883" s="827"/>
      <c r="H883" s="827"/>
    </row>
    <row r="884" spans="1:8">
      <c r="A884" s="688"/>
      <c r="B884" s="688"/>
      <c r="C884" s="689"/>
      <c r="D884" s="689"/>
      <c r="E884" s="689"/>
      <c r="F884" s="827"/>
      <c r="G884" s="827"/>
      <c r="H884" s="827"/>
    </row>
    <row r="885" spans="1:8">
      <c r="A885" s="688"/>
      <c r="B885" s="688"/>
      <c r="C885" s="689"/>
      <c r="D885" s="689"/>
      <c r="E885" s="689"/>
      <c r="F885" s="827"/>
      <c r="G885" s="827"/>
      <c r="H885" s="827"/>
    </row>
    <row r="886" spans="1:8">
      <c r="A886" s="688"/>
      <c r="B886" s="688"/>
      <c r="C886" s="689"/>
      <c r="D886" s="689"/>
      <c r="E886" s="689"/>
      <c r="F886" s="827"/>
      <c r="G886" s="827"/>
      <c r="H886" s="827"/>
    </row>
    <row r="887" spans="1:8">
      <c r="A887" s="688"/>
      <c r="B887" s="688"/>
      <c r="C887" s="689"/>
      <c r="D887" s="689"/>
      <c r="E887" s="689"/>
      <c r="F887" s="827"/>
      <c r="G887" s="827"/>
      <c r="H887" s="827"/>
    </row>
    <row r="888" spans="1:8">
      <c r="A888" s="688"/>
      <c r="B888" s="688"/>
      <c r="C888" s="689"/>
      <c r="D888" s="689"/>
      <c r="E888" s="689"/>
      <c r="F888" s="827"/>
      <c r="G888" s="827"/>
      <c r="H888" s="827"/>
    </row>
    <row r="889" spans="1:8">
      <c r="A889" s="688"/>
      <c r="B889" s="688"/>
      <c r="C889" s="689"/>
      <c r="D889" s="689"/>
      <c r="E889" s="689"/>
      <c r="F889" s="827"/>
      <c r="G889" s="827"/>
      <c r="H889" s="827"/>
    </row>
    <row r="890" spans="1:8">
      <c r="A890" s="688"/>
      <c r="B890" s="688"/>
      <c r="C890" s="689"/>
      <c r="D890" s="689"/>
      <c r="E890" s="689"/>
      <c r="F890" s="827"/>
      <c r="G890" s="827"/>
      <c r="H890" s="827"/>
    </row>
    <row r="891" spans="1:8">
      <c r="A891" s="688"/>
      <c r="B891" s="688"/>
      <c r="C891" s="689"/>
      <c r="D891" s="689"/>
      <c r="E891" s="689"/>
      <c r="F891" s="827"/>
      <c r="G891" s="827"/>
      <c r="H891" s="827"/>
    </row>
    <row r="892" spans="1:8">
      <c r="A892" s="688"/>
      <c r="B892" s="688"/>
      <c r="C892" s="689"/>
      <c r="D892" s="689"/>
      <c r="E892" s="689"/>
      <c r="F892" s="827"/>
      <c r="G892" s="827"/>
      <c r="H892" s="827"/>
    </row>
    <row r="893" spans="1:8">
      <c r="A893" s="688"/>
      <c r="B893" s="688"/>
      <c r="C893" s="689"/>
      <c r="D893" s="689"/>
      <c r="E893" s="689"/>
      <c r="F893" s="827"/>
      <c r="G893" s="827"/>
      <c r="H893" s="827"/>
    </row>
    <row r="894" spans="1:8">
      <c r="A894" s="688"/>
      <c r="B894" s="688"/>
      <c r="C894" s="689"/>
      <c r="D894" s="689"/>
      <c r="E894" s="689"/>
      <c r="F894" s="827"/>
      <c r="G894" s="827"/>
      <c r="H894" s="827"/>
    </row>
    <row r="895" spans="1:8">
      <c r="A895" s="688"/>
      <c r="B895" s="688"/>
      <c r="C895" s="689"/>
      <c r="D895" s="689"/>
      <c r="E895" s="689"/>
      <c r="F895" s="827"/>
      <c r="G895" s="827"/>
      <c r="H895" s="827"/>
    </row>
    <row r="896" spans="1:8">
      <c r="A896" s="688"/>
      <c r="B896" s="688"/>
      <c r="C896" s="689"/>
      <c r="D896" s="689"/>
      <c r="E896" s="689"/>
      <c r="F896" s="827"/>
      <c r="G896" s="827"/>
      <c r="H896" s="827"/>
    </row>
    <row r="897" spans="1:8">
      <c r="A897" s="688"/>
      <c r="B897" s="688"/>
      <c r="C897" s="689"/>
      <c r="D897" s="689"/>
      <c r="E897" s="689"/>
      <c r="F897" s="827"/>
      <c r="G897" s="827"/>
      <c r="H897" s="827"/>
    </row>
    <row r="898" spans="1:8">
      <c r="A898" s="688"/>
      <c r="B898" s="688"/>
      <c r="C898" s="689"/>
      <c r="D898" s="689"/>
      <c r="E898" s="689"/>
      <c r="F898" s="827"/>
      <c r="G898" s="827"/>
      <c r="H898" s="827"/>
    </row>
    <row r="899" spans="1:8">
      <c r="A899" s="688"/>
      <c r="B899" s="688"/>
      <c r="C899" s="689"/>
      <c r="D899" s="689"/>
      <c r="E899" s="689"/>
      <c r="F899" s="827"/>
      <c r="G899" s="827"/>
      <c r="H899" s="827"/>
    </row>
    <row r="900" spans="1:8">
      <c r="A900" s="688"/>
      <c r="B900" s="688"/>
      <c r="C900" s="689"/>
      <c r="D900" s="689"/>
      <c r="E900" s="689"/>
      <c r="F900" s="827"/>
      <c r="G900" s="827"/>
      <c r="H900" s="827"/>
    </row>
    <row r="901" spans="1:8">
      <c r="A901" s="688"/>
      <c r="B901" s="688"/>
      <c r="C901" s="689"/>
      <c r="D901" s="689"/>
      <c r="E901" s="689"/>
      <c r="F901" s="827"/>
      <c r="G901" s="827"/>
      <c r="H901" s="827"/>
    </row>
    <row r="902" spans="1:8">
      <c r="A902" s="688"/>
      <c r="B902" s="688"/>
      <c r="C902" s="689"/>
      <c r="D902" s="689"/>
      <c r="E902" s="689"/>
      <c r="F902" s="827"/>
      <c r="G902" s="827"/>
      <c r="H902" s="827"/>
    </row>
    <row r="903" spans="1:8">
      <c r="A903" s="688"/>
      <c r="B903" s="688"/>
      <c r="C903" s="689"/>
      <c r="D903" s="689"/>
      <c r="E903" s="689"/>
      <c r="F903" s="827"/>
      <c r="G903" s="827"/>
      <c r="H903" s="827"/>
    </row>
    <row r="904" spans="1:8">
      <c r="A904" s="688"/>
      <c r="B904" s="688"/>
      <c r="C904" s="689"/>
      <c r="D904" s="689"/>
      <c r="E904" s="689"/>
      <c r="F904" s="827"/>
      <c r="G904" s="827"/>
      <c r="H904" s="827"/>
    </row>
    <row r="905" spans="1:8">
      <c r="A905" s="688"/>
      <c r="B905" s="688"/>
      <c r="C905" s="689"/>
      <c r="D905" s="689"/>
      <c r="E905" s="689"/>
      <c r="F905" s="827"/>
      <c r="G905" s="827"/>
      <c r="H905" s="827"/>
    </row>
    <row r="906" spans="1:8">
      <c r="A906" s="688"/>
      <c r="B906" s="688"/>
      <c r="C906" s="689"/>
      <c r="D906" s="689"/>
      <c r="E906" s="689"/>
      <c r="F906" s="827"/>
      <c r="G906" s="827"/>
      <c r="H906" s="827"/>
    </row>
    <row r="907" spans="1:8">
      <c r="A907" s="688"/>
      <c r="B907" s="688"/>
      <c r="C907" s="689"/>
      <c r="D907" s="689"/>
      <c r="E907" s="689"/>
      <c r="F907" s="827"/>
      <c r="G907" s="827"/>
      <c r="H907" s="827"/>
    </row>
    <row r="908" spans="1:8">
      <c r="A908" s="688"/>
      <c r="B908" s="688"/>
      <c r="C908" s="689"/>
      <c r="D908" s="689"/>
      <c r="E908" s="689"/>
      <c r="F908" s="827"/>
      <c r="G908" s="827"/>
      <c r="H908" s="827"/>
    </row>
    <row r="909" spans="1:8">
      <c r="A909" s="688"/>
      <c r="B909" s="688"/>
      <c r="C909" s="689"/>
      <c r="D909" s="689"/>
      <c r="E909" s="689"/>
      <c r="F909" s="827"/>
      <c r="G909" s="827"/>
      <c r="H909" s="827"/>
    </row>
    <row r="910" spans="1:8">
      <c r="A910" s="688"/>
      <c r="B910" s="688"/>
      <c r="C910" s="689"/>
      <c r="D910" s="689"/>
      <c r="E910" s="689"/>
      <c r="F910" s="827"/>
      <c r="G910" s="827"/>
      <c r="H910" s="827"/>
    </row>
    <row r="911" spans="1:8">
      <c r="A911" s="688"/>
      <c r="B911" s="688"/>
      <c r="C911" s="689"/>
      <c r="D911" s="689"/>
      <c r="E911" s="689"/>
      <c r="F911" s="827"/>
      <c r="G911" s="827"/>
      <c r="H911" s="827"/>
    </row>
    <row r="912" spans="1:8">
      <c r="A912" s="688"/>
      <c r="B912" s="688"/>
      <c r="C912" s="689"/>
      <c r="D912" s="689"/>
      <c r="E912" s="689"/>
      <c r="F912" s="827"/>
      <c r="G912" s="827"/>
      <c r="H912" s="827"/>
    </row>
    <row r="913" spans="1:8">
      <c r="A913" s="688"/>
      <c r="B913" s="688"/>
      <c r="C913" s="689"/>
      <c r="D913" s="689"/>
      <c r="E913" s="689"/>
      <c r="F913" s="827"/>
      <c r="G913" s="827"/>
      <c r="H913" s="827"/>
    </row>
    <row r="914" spans="1:8">
      <c r="A914" s="688"/>
      <c r="B914" s="688"/>
      <c r="C914" s="689"/>
      <c r="D914" s="689"/>
      <c r="E914" s="689"/>
      <c r="F914" s="827"/>
      <c r="G914" s="827"/>
      <c r="H914" s="827"/>
    </row>
    <row r="915" spans="1:8">
      <c r="A915" s="688"/>
      <c r="B915" s="688"/>
      <c r="C915" s="689"/>
      <c r="D915" s="689"/>
      <c r="E915" s="689"/>
      <c r="F915" s="827"/>
      <c r="G915" s="827"/>
      <c r="H915" s="827"/>
    </row>
    <row r="916" spans="1:8">
      <c r="A916" s="688"/>
      <c r="B916" s="688"/>
      <c r="C916" s="689"/>
      <c r="D916" s="689"/>
      <c r="E916" s="689"/>
      <c r="F916" s="827"/>
      <c r="G916" s="827"/>
      <c r="H916" s="827"/>
    </row>
    <row r="917" spans="1:8">
      <c r="A917" s="688"/>
      <c r="B917" s="688"/>
      <c r="C917" s="689"/>
      <c r="D917" s="689"/>
      <c r="E917" s="689"/>
      <c r="F917" s="827"/>
      <c r="G917" s="827"/>
      <c r="H917" s="827"/>
    </row>
    <row r="918" spans="1:8">
      <c r="A918" s="688"/>
      <c r="B918" s="688"/>
      <c r="C918" s="689"/>
      <c r="D918" s="689"/>
      <c r="E918" s="689"/>
      <c r="F918" s="827"/>
      <c r="G918" s="827"/>
      <c r="H918" s="827"/>
    </row>
    <row r="919" spans="1:8">
      <c r="A919" s="688"/>
      <c r="B919" s="688"/>
      <c r="C919" s="689"/>
      <c r="D919" s="689"/>
      <c r="E919" s="689"/>
      <c r="F919" s="827"/>
      <c r="G919" s="827"/>
      <c r="H919" s="827"/>
    </row>
    <row r="920" spans="1:8">
      <c r="A920" s="688"/>
      <c r="B920" s="688"/>
      <c r="C920" s="689"/>
      <c r="D920" s="689"/>
      <c r="E920" s="689"/>
      <c r="F920" s="827"/>
      <c r="G920" s="827"/>
      <c r="H920" s="827"/>
    </row>
    <row r="921" spans="1:8">
      <c r="A921" s="688"/>
      <c r="B921" s="688"/>
      <c r="C921" s="689"/>
      <c r="D921" s="689"/>
      <c r="E921" s="689"/>
      <c r="F921" s="827"/>
      <c r="G921" s="827"/>
      <c r="H921" s="827"/>
    </row>
    <row r="922" spans="1:8">
      <c r="A922" s="688"/>
      <c r="B922" s="688"/>
      <c r="C922" s="689"/>
      <c r="D922" s="689"/>
      <c r="E922" s="689"/>
      <c r="F922" s="827"/>
      <c r="G922" s="827"/>
      <c r="H922" s="827"/>
    </row>
    <row r="923" spans="1:8">
      <c r="A923" s="688"/>
      <c r="B923" s="688"/>
      <c r="C923" s="689"/>
      <c r="D923" s="689"/>
      <c r="E923" s="689"/>
      <c r="F923" s="827"/>
      <c r="G923" s="827"/>
      <c r="H923" s="827"/>
    </row>
    <row r="924" spans="1:8">
      <c r="A924" s="688"/>
      <c r="B924" s="688"/>
      <c r="C924" s="689"/>
      <c r="D924" s="689"/>
      <c r="E924" s="689"/>
      <c r="F924" s="827"/>
      <c r="G924" s="827"/>
      <c r="H924" s="827"/>
    </row>
    <row r="925" spans="1:8">
      <c r="A925" s="688"/>
      <c r="B925" s="688"/>
      <c r="C925" s="689"/>
      <c r="D925" s="689"/>
      <c r="E925" s="689"/>
      <c r="F925" s="827"/>
      <c r="G925" s="827"/>
      <c r="H925" s="827"/>
    </row>
    <row r="926" spans="1:8">
      <c r="A926" s="688"/>
      <c r="B926" s="688"/>
      <c r="C926" s="689"/>
      <c r="D926" s="689"/>
      <c r="E926" s="689"/>
      <c r="F926" s="827"/>
      <c r="G926" s="827"/>
      <c r="H926" s="827"/>
    </row>
    <row r="927" spans="1:8">
      <c r="A927" s="688"/>
      <c r="B927" s="688"/>
      <c r="C927" s="689"/>
      <c r="D927" s="689"/>
      <c r="E927" s="689"/>
      <c r="F927" s="827"/>
      <c r="G927" s="827"/>
      <c r="H927" s="827"/>
    </row>
    <row r="928" spans="1:8">
      <c r="A928" s="688"/>
      <c r="B928" s="688"/>
      <c r="C928" s="689"/>
      <c r="D928" s="689"/>
      <c r="E928" s="689"/>
      <c r="F928" s="827"/>
      <c r="G928" s="827"/>
      <c r="H928" s="827"/>
    </row>
    <row r="929" spans="1:8">
      <c r="A929" s="688"/>
      <c r="B929" s="688"/>
      <c r="C929" s="689"/>
      <c r="D929" s="689"/>
      <c r="E929" s="689"/>
      <c r="F929" s="827"/>
      <c r="G929" s="827"/>
      <c r="H929" s="827"/>
    </row>
    <row r="930" spans="1:8">
      <c r="A930" s="688"/>
      <c r="B930" s="688"/>
      <c r="C930" s="689"/>
      <c r="D930" s="689"/>
      <c r="E930" s="689"/>
      <c r="F930" s="827"/>
      <c r="G930" s="827"/>
      <c r="H930" s="827"/>
    </row>
    <row r="931" spans="1:8">
      <c r="A931" s="688"/>
      <c r="B931" s="688"/>
      <c r="C931" s="689"/>
      <c r="D931" s="689"/>
      <c r="E931" s="689"/>
      <c r="F931" s="827"/>
      <c r="G931" s="827"/>
      <c r="H931" s="827"/>
    </row>
    <row r="932" spans="1:8">
      <c r="A932" s="688"/>
      <c r="B932" s="688"/>
      <c r="C932" s="689"/>
      <c r="D932" s="689"/>
      <c r="E932" s="689"/>
      <c r="F932" s="827"/>
      <c r="G932" s="827"/>
      <c r="H932" s="827"/>
    </row>
    <row r="933" spans="1:8">
      <c r="A933" s="688"/>
      <c r="B933" s="688"/>
      <c r="C933" s="689"/>
      <c r="D933" s="689"/>
      <c r="E933" s="689"/>
      <c r="F933" s="827"/>
      <c r="G933" s="827"/>
      <c r="H933" s="827"/>
    </row>
    <row r="934" spans="1:8">
      <c r="A934" s="688"/>
      <c r="B934" s="688"/>
      <c r="C934" s="689"/>
      <c r="D934" s="689"/>
      <c r="E934" s="689"/>
      <c r="F934" s="827"/>
      <c r="G934" s="827"/>
      <c r="H934" s="827"/>
    </row>
    <row r="935" spans="1:8">
      <c r="A935" s="688"/>
      <c r="B935" s="688"/>
      <c r="C935" s="689"/>
      <c r="D935" s="689"/>
      <c r="E935" s="689"/>
      <c r="F935" s="827"/>
      <c r="G935" s="827"/>
      <c r="H935" s="827"/>
    </row>
    <row r="936" spans="1:8">
      <c r="A936" s="688"/>
      <c r="B936" s="688"/>
      <c r="C936" s="689"/>
      <c r="D936" s="689"/>
      <c r="E936" s="689"/>
      <c r="F936" s="827"/>
      <c r="G936" s="827"/>
      <c r="H936" s="827"/>
    </row>
    <row r="937" spans="1:8">
      <c r="A937" s="688"/>
      <c r="B937" s="688"/>
      <c r="C937" s="689"/>
      <c r="D937" s="689"/>
      <c r="E937" s="689"/>
      <c r="F937" s="827"/>
      <c r="G937" s="827"/>
      <c r="H937" s="827"/>
    </row>
    <row r="938" spans="1:8">
      <c r="A938" s="688"/>
      <c r="B938" s="688"/>
      <c r="C938" s="689"/>
      <c r="D938" s="689"/>
      <c r="E938" s="689"/>
      <c r="F938" s="827"/>
      <c r="G938" s="827"/>
      <c r="H938" s="827"/>
    </row>
    <row r="939" spans="1:8">
      <c r="A939" s="688"/>
      <c r="B939" s="688"/>
      <c r="C939" s="689"/>
      <c r="D939" s="689"/>
      <c r="E939" s="689"/>
      <c r="F939" s="827"/>
      <c r="G939" s="827"/>
      <c r="H939" s="827"/>
    </row>
    <row r="940" spans="1:8">
      <c r="A940" s="688"/>
      <c r="B940" s="688"/>
      <c r="C940" s="689"/>
      <c r="D940" s="689"/>
      <c r="E940" s="689"/>
      <c r="F940" s="827"/>
      <c r="G940" s="827"/>
      <c r="H940" s="827"/>
    </row>
    <row r="941" spans="1:8">
      <c r="A941" s="688"/>
      <c r="B941" s="688"/>
      <c r="C941" s="689"/>
      <c r="D941" s="689"/>
      <c r="E941" s="689"/>
      <c r="F941" s="827"/>
      <c r="G941" s="827"/>
      <c r="H941" s="827"/>
    </row>
    <row r="942" spans="1:8">
      <c r="A942" s="688"/>
      <c r="B942" s="688"/>
      <c r="C942" s="689"/>
      <c r="D942" s="689"/>
      <c r="E942" s="689"/>
      <c r="F942" s="827"/>
      <c r="G942" s="827"/>
      <c r="H942" s="827"/>
    </row>
    <row r="943" spans="1:8">
      <c r="A943" s="688"/>
      <c r="B943" s="688"/>
      <c r="C943" s="689"/>
      <c r="D943" s="689"/>
      <c r="E943" s="689"/>
      <c r="F943" s="827"/>
      <c r="G943" s="827"/>
      <c r="H943" s="827"/>
    </row>
    <row r="944" spans="1:8">
      <c r="A944" s="688"/>
      <c r="B944" s="688"/>
      <c r="C944" s="689"/>
      <c r="D944" s="689"/>
      <c r="E944" s="689"/>
      <c r="F944" s="827"/>
      <c r="G944" s="827"/>
      <c r="H944" s="827"/>
    </row>
    <row r="945" spans="1:8">
      <c r="A945" s="688"/>
      <c r="B945" s="688"/>
      <c r="C945" s="689"/>
      <c r="D945" s="689"/>
      <c r="E945" s="689"/>
      <c r="F945" s="827"/>
      <c r="G945" s="827"/>
      <c r="H945" s="827"/>
    </row>
    <row r="946" spans="1:8">
      <c r="A946" s="688"/>
      <c r="B946" s="688"/>
      <c r="C946" s="689"/>
      <c r="D946" s="689"/>
      <c r="E946" s="689"/>
      <c r="F946" s="827"/>
      <c r="G946" s="827"/>
      <c r="H946" s="827"/>
    </row>
    <row r="947" spans="1:8">
      <c r="A947" s="688"/>
      <c r="B947" s="688"/>
      <c r="C947" s="689"/>
      <c r="D947" s="689"/>
      <c r="E947" s="689"/>
      <c r="F947" s="827"/>
      <c r="G947" s="827"/>
      <c r="H947" s="827"/>
    </row>
    <row r="948" spans="1:8">
      <c r="A948" s="688"/>
      <c r="B948" s="688"/>
      <c r="C948" s="689"/>
      <c r="D948" s="689"/>
      <c r="E948" s="689"/>
      <c r="F948" s="827"/>
      <c r="G948" s="827"/>
      <c r="H948" s="827"/>
    </row>
    <row r="949" spans="1:8">
      <c r="A949" s="688"/>
      <c r="B949" s="688"/>
      <c r="C949" s="689"/>
      <c r="D949" s="689"/>
      <c r="E949" s="689"/>
      <c r="F949" s="827"/>
      <c r="G949" s="827"/>
      <c r="H949" s="827"/>
    </row>
    <row r="950" spans="1:8">
      <c r="A950" s="688"/>
      <c r="B950" s="688"/>
      <c r="C950" s="689"/>
      <c r="D950" s="689"/>
      <c r="E950" s="689"/>
      <c r="F950" s="827"/>
      <c r="G950" s="827"/>
      <c r="H950" s="827"/>
    </row>
    <row r="951" spans="1:8">
      <c r="A951" s="688"/>
      <c r="B951" s="688"/>
      <c r="C951" s="689"/>
      <c r="D951" s="689"/>
      <c r="E951" s="689"/>
      <c r="F951" s="827"/>
      <c r="G951" s="827"/>
      <c r="H951" s="827"/>
    </row>
    <row r="952" spans="1:8">
      <c r="A952" s="688"/>
      <c r="B952" s="688"/>
      <c r="C952" s="689"/>
      <c r="D952" s="689"/>
      <c r="E952" s="689"/>
      <c r="F952" s="827"/>
      <c r="G952" s="827"/>
      <c r="H952" s="827"/>
    </row>
    <row r="953" spans="1:8">
      <c r="A953" s="688"/>
      <c r="B953" s="688"/>
      <c r="C953" s="689"/>
      <c r="D953" s="689"/>
      <c r="E953" s="689"/>
      <c r="F953" s="827"/>
      <c r="G953" s="827"/>
      <c r="H953" s="827"/>
    </row>
    <row r="954" spans="1:8">
      <c r="A954" s="688"/>
      <c r="B954" s="688"/>
      <c r="C954" s="689"/>
      <c r="D954" s="689"/>
      <c r="E954" s="689"/>
      <c r="F954" s="827"/>
      <c r="G954" s="827"/>
      <c r="H954" s="827"/>
    </row>
    <row r="955" spans="1:8">
      <c r="A955" s="688"/>
      <c r="B955" s="688"/>
      <c r="C955" s="689"/>
      <c r="D955" s="689"/>
      <c r="E955" s="689"/>
      <c r="F955" s="827"/>
      <c r="G955" s="827"/>
      <c r="H955" s="827"/>
    </row>
    <row r="956" spans="1:8">
      <c r="A956" s="688"/>
      <c r="B956" s="688"/>
      <c r="C956" s="689"/>
      <c r="D956" s="689"/>
      <c r="E956" s="689"/>
      <c r="F956" s="827"/>
      <c r="G956" s="827"/>
      <c r="H956" s="827"/>
    </row>
    <row r="957" spans="1:8">
      <c r="A957" s="688"/>
      <c r="B957" s="688"/>
      <c r="C957" s="689"/>
      <c r="D957" s="689"/>
      <c r="E957" s="689"/>
      <c r="F957" s="827"/>
      <c r="G957" s="827"/>
      <c r="H957" s="827"/>
    </row>
    <row r="958" spans="1:8">
      <c r="A958" s="688"/>
      <c r="B958" s="688"/>
      <c r="C958" s="689"/>
      <c r="D958" s="689"/>
      <c r="E958" s="689"/>
      <c r="F958" s="827"/>
      <c r="G958" s="827"/>
      <c r="H958" s="827"/>
    </row>
    <row r="959" spans="1:8">
      <c r="A959" s="688"/>
      <c r="B959" s="688"/>
      <c r="C959" s="689"/>
      <c r="D959" s="689"/>
      <c r="E959" s="689"/>
      <c r="F959" s="827"/>
      <c r="G959" s="827"/>
      <c r="H959" s="827"/>
    </row>
    <row r="960" spans="1:8">
      <c r="A960" s="688"/>
      <c r="B960" s="688"/>
      <c r="C960" s="689"/>
      <c r="D960" s="689"/>
      <c r="E960" s="689"/>
      <c r="F960" s="827"/>
      <c r="G960" s="827"/>
      <c r="H960" s="827"/>
    </row>
    <row r="961" spans="1:8">
      <c r="A961" s="688"/>
      <c r="B961" s="688"/>
      <c r="C961" s="689"/>
      <c r="D961" s="689"/>
      <c r="E961" s="689"/>
      <c r="F961" s="827"/>
      <c r="G961" s="827"/>
      <c r="H961" s="827"/>
    </row>
    <row r="962" spans="1:8">
      <c r="A962" s="688"/>
      <c r="B962" s="688"/>
      <c r="C962" s="689"/>
      <c r="D962" s="689"/>
      <c r="E962" s="689"/>
      <c r="F962" s="827"/>
      <c r="G962" s="827"/>
      <c r="H962" s="827"/>
    </row>
    <row r="963" spans="1:8">
      <c r="A963" s="688"/>
      <c r="B963" s="688"/>
      <c r="C963" s="689"/>
      <c r="D963" s="689"/>
      <c r="E963" s="689"/>
      <c r="F963" s="827"/>
      <c r="G963" s="827"/>
      <c r="H963" s="827"/>
    </row>
    <row r="964" spans="1:8">
      <c r="A964" s="688"/>
      <c r="B964" s="688"/>
      <c r="C964" s="689"/>
      <c r="D964" s="689"/>
      <c r="E964" s="689"/>
      <c r="F964" s="827"/>
      <c r="G964" s="827"/>
      <c r="H964" s="827"/>
    </row>
    <row r="965" spans="1:8">
      <c r="A965" s="688"/>
      <c r="B965" s="688"/>
      <c r="C965" s="689"/>
      <c r="D965" s="689"/>
      <c r="E965" s="689"/>
      <c r="F965" s="827"/>
      <c r="G965" s="827"/>
      <c r="H965" s="827"/>
    </row>
    <row r="966" spans="1:8">
      <c r="A966" s="688"/>
      <c r="B966" s="688"/>
      <c r="C966" s="689"/>
      <c r="D966" s="689"/>
      <c r="E966" s="689"/>
      <c r="F966" s="827"/>
      <c r="G966" s="827"/>
      <c r="H966" s="827"/>
    </row>
    <row r="967" spans="1:8">
      <c r="A967" s="688"/>
      <c r="B967" s="688"/>
      <c r="C967" s="689"/>
      <c r="D967" s="689"/>
      <c r="E967" s="689"/>
      <c r="F967" s="827"/>
      <c r="G967" s="827"/>
      <c r="H967" s="827"/>
    </row>
    <row r="968" spans="1:8">
      <c r="A968" s="688"/>
      <c r="B968" s="688"/>
      <c r="C968" s="689"/>
      <c r="D968" s="689"/>
      <c r="E968" s="689"/>
      <c r="F968" s="827"/>
      <c r="G968" s="827"/>
      <c r="H968" s="827"/>
    </row>
    <row r="969" spans="1:8">
      <c r="A969" s="688"/>
      <c r="B969" s="688"/>
      <c r="C969" s="689"/>
      <c r="D969" s="689"/>
      <c r="E969" s="689"/>
      <c r="F969" s="827"/>
      <c r="G969" s="827"/>
      <c r="H969" s="827"/>
    </row>
    <row r="970" spans="1:8">
      <c r="A970" s="688"/>
      <c r="B970" s="688"/>
      <c r="C970" s="689"/>
      <c r="D970" s="689"/>
      <c r="E970" s="689"/>
      <c r="F970" s="827"/>
      <c r="G970" s="827"/>
      <c r="H970" s="827"/>
    </row>
    <row r="971" spans="1:8">
      <c r="A971" s="688"/>
      <c r="B971" s="688"/>
      <c r="C971" s="689"/>
      <c r="D971" s="689"/>
      <c r="E971" s="689"/>
      <c r="F971" s="827"/>
      <c r="G971" s="827"/>
      <c r="H971" s="827"/>
    </row>
    <row r="972" spans="1:8">
      <c r="A972" s="688"/>
      <c r="B972" s="688"/>
      <c r="C972" s="689"/>
      <c r="D972" s="689"/>
      <c r="E972" s="689"/>
      <c r="F972" s="827"/>
      <c r="G972" s="827"/>
      <c r="H972" s="827"/>
    </row>
    <row r="973" spans="1:8">
      <c r="A973" s="688"/>
      <c r="B973" s="688"/>
      <c r="C973" s="689"/>
      <c r="D973" s="689"/>
      <c r="E973" s="689"/>
      <c r="F973" s="827"/>
      <c r="G973" s="827"/>
      <c r="H973" s="827"/>
    </row>
    <row r="974" spans="1:8">
      <c r="A974" s="688"/>
      <c r="B974" s="688"/>
      <c r="C974" s="689"/>
      <c r="D974" s="689"/>
      <c r="E974" s="689"/>
      <c r="F974" s="827"/>
      <c r="G974" s="827"/>
      <c r="H974" s="827"/>
    </row>
    <row r="975" spans="1:8">
      <c r="A975" s="688"/>
      <c r="B975" s="688"/>
      <c r="C975" s="689"/>
      <c r="D975" s="689"/>
      <c r="E975" s="689"/>
      <c r="F975" s="827"/>
      <c r="G975" s="827"/>
      <c r="H975" s="827"/>
    </row>
    <row r="976" spans="1:8">
      <c r="A976" s="688"/>
      <c r="B976" s="688"/>
      <c r="C976" s="689"/>
      <c r="D976" s="689"/>
      <c r="E976" s="689"/>
      <c r="F976" s="827"/>
      <c r="G976" s="827"/>
      <c r="H976" s="827"/>
    </row>
    <row r="977" spans="1:8">
      <c r="A977" s="688"/>
      <c r="B977" s="688"/>
      <c r="C977" s="689"/>
      <c r="D977" s="689"/>
      <c r="E977" s="689"/>
      <c r="F977" s="827"/>
      <c r="G977" s="827"/>
      <c r="H977" s="827"/>
    </row>
    <row r="978" spans="1:8">
      <c r="A978" s="688"/>
      <c r="B978" s="688"/>
      <c r="C978" s="689"/>
      <c r="D978" s="689"/>
      <c r="E978" s="689"/>
      <c r="F978" s="827"/>
      <c r="G978" s="827"/>
      <c r="H978" s="827"/>
    </row>
    <row r="979" spans="1:8">
      <c r="A979" s="688"/>
      <c r="B979" s="688"/>
      <c r="C979" s="689"/>
      <c r="D979" s="689"/>
      <c r="E979" s="689"/>
      <c r="F979" s="827"/>
      <c r="G979" s="827"/>
      <c r="H979" s="827"/>
    </row>
    <row r="980" spans="1:8">
      <c r="A980" s="688"/>
      <c r="B980" s="688"/>
      <c r="C980" s="689"/>
      <c r="D980" s="689"/>
      <c r="E980" s="689"/>
      <c r="F980" s="827"/>
      <c r="G980" s="827"/>
      <c r="H980" s="827"/>
    </row>
    <row r="981" spans="1:8">
      <c r="A981" s="688"/>
      <c r="B981" s="688"/>
      <c r="C981" s="689"/>
      <c r="D981" s="689"/>
      <c r="E981" s="689"/>
      <c r="F981" s="827"/>
      <c r="G981" s="827"/>
      <c r="H981" s="827"/>
    </row>
    <row r="982" spans="1:8">
      <c r="A982" s="688"/>
      <c r="B982" s="688"/>
      <c r="C982" s="689"/>
      <c r="D982" s="689"/>
      <c r="E982" s="689"/>
      <c r="F982" s="827"/>
      <c r="G982" s="827"/>
      <c r="H982" s="827"/>
    </row>
    <row r="983" spans="1:8">
      <c r="A983" s="688"/>
      <c r="B983" s="688"/>
      <c r="C983" s="689"/>
      <c r="D983" s="689"/>
      <c r="E983" s="689"/>
      <c r="F983" s="827"/>
      <c r="G983" s="827"/>
      <c r="H983" s="827"/>
    </row>
    <row r="984" spans="1:8">
      <c r="A984" s="688"/>
      <c r="B984" s="688"/>
      <c r="C984" s="689"/>
      <c r="D984" s="689"/>
      <c r="E984" s="689"/>
      <c r="F984" s="827"/>
      <c r="G984" s="827"/>
      <c r="H984" s="827"/>
    </row>
    <row r="985" spans="1:8">
      <c r="A985" s="688"/>
      <c r="B985" s="688"/>
      <c r="C985" s="689"/>
      <c r="D985" s="689"/>
      <c r="E985" s="689"/>
      <c r="F985" s="827"/>
      <c r="G985" s="827"/>
      <c r="H985" s="827"/>
    </row>
    <row r="986" spans="1:8">
      <c r="A986" s="688"/>
      <c r="B986" s="688"/>
      <c r="C986" s="689"/>
      <c r="D986" s="689"/>
      <c r="E986" s="689"/>
      <c r="F986" s="827"/>
      <c r="G986" s="827"/>
      <c r="H986" s="827"/>
    </row>
  </sheetData>
  <mergeCells count="28">
    <mergeCell ref="O10:Q10"/>
    <mergeCell ref="O14:Q14"/>
    <mergeCell ref="C14:H14"/>
    <mergeCell ref="I14:N14"/>
    <mergeCell ref="A6:R6"/>
    <mergeCell ref="A7:A14"/>
    <mergeCell ref="B7:B14"/>
    <mergeCell ref="C7:R7"/>
    <mergeCell ref="C8:R8"/>
    <mergeCell ref="C9:D9"/>
    <mergeCell ref="F9:H9"/>
    <mergeCell ref="I9:L9"/>
    <mergeCell ref="M9:N9"/>
    <mergeCell ref="O9:Q9"/>
    <mergeCell ref="C10:D10"/>
    <mergeCell ref="F10:H10"/>
    <mergeCell ref="I10:L10"/>
    <mergeCell ref="M10:N10"/>
    <mergeCell ref="A171:B171"/>
    <mergeCell ref="A16:B16"/>
    <mergeCell ref="A48:B48"/>
    <mergeCell ref="A84:B84"/>
    <mergeCell ref="A97:B97"/>
    <mergeCell ref="A108:B108"/>
    <mergeCell ref="A118:B118"/>
    <mergeCell ref="A135:B135"/>
    <mergeCell ref="A144:B144"/>
    <mergeCell ref="A157:B157"/>
  </mergeCells>
  <pageMargins left="0.25" right="0.25" top="0.75" bottom="0.75" header="0.3" footer="0.3"/>
  <pageSetup paperSize="9" scale="3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2"/>
  <sheetViews>
    <sheetView zoomScale="70" zoomScaleNormal="70" workbookViewId="0">
      <selection activeCell="F9" sqref="F9"/>
    </sheetView>
  </sheetViews>
  <sheetFormatPr defaultColWidth="9.109375" defaultRowHeight="14.4"/>
  <cols>
    <col min="1" max="1" width="4.33203125" style="807" customWidth="1"/>
    <col min="2" max="2" width="53.33203125" style="807" customWidth="1"/>
    <col min="3" max="5" width="30.6640625" style="807" customWidth="1"/>
    <col min="6" max="16384" width="9.109375" style="811"/>
  </cols>
  <sheetData>
    <row r="1" spans="1:5">
      <c r="E1" s="661" t="s">
        <v>523</v>
      </c>
    </row>
    <row r="2" spans="1:5">
      <c r="E2" s="661" t="s">
        <v>148</v>
      </c>
    </row>
    <row r="3" spans="1:5">
      <c r="E3" s="661" t="s">
        <v>109</v>
      </c>
    </row>
    <row r="4" spans="1:5">
      <c r="E4" s="661" t="s">
        <v>142</v>
      </c>
    </row>
    <row r="5" spans="1:5">
      <c r="E5" s="661" t="s">
        <v>141</v>
      </c>
    </row>
    <row r="6" spans="1:5" ht="47.25" customHeight="1">
      <c r="A6" s="842" t="s">
        <v>548</v>
      </c>
      <c r="B6" s="842"/>
      <c r="C6" s="842"/>
      <c r="D6" s="842"/>
      <c r="E6" s="842"/>
    </row>
    <row r="7" spans="1:5">
      <c r="A7" s="844" t="s">
        <v>110</v>
      </c>
      <c r="B7" s="875" t="s">
        <v>222</v>
      </c>
      <c r="C7" s="857" t="s">
        <v>111</v>
      </c>
      <c r="D7" s="857"/>
      <c r="E7" s="857"/>
    </row>
    <row r="8" spans="1:5" ht="39.75" customHeight="1">
      <c r="A8" s="845"/>
      <c r="B8" s="876"/>
      <c r="C8" s="854" t="s">
        <v>316</v>
      </c>
      <c r="D8" s="854"/>
      <c r="E8" s="854"/>
    </row>
    <row r="9" spans="1:5" ht="45" customHeight="1">
      <c r="A9" s="845"/>
      <c r="B9" s="876"/>
      <c r="C9" s="792" t="s">
        <v>317</v>
      </c>
      <c r="D9" s="1071" t="s">
        <v>318</v>
      </c>
      <c r="E9" s="1072"/>
    </row>
    <row r="10" spans="1:5" ht="39.6">
      <c r="A10" s="845"/>
      <c r="B10" s="876"/>
      <c r="C10" s="810" t="s">
        <v>188</v>
      </c>
      <c r="D10" s="1073" t="s">
        <v>217</v>
      </c>
      <c r="E10" s="1074"/>
    </row>
    <row r="11" spans="1:5">
      <c r="A11" s="845"/>
      <c r="B11" s="876"/>
      <c r="C11" s="122" t="s">
        <v>408</v>
      </c>
      <c r="D11" s="1075" t="s">
        <v>415</v>
      </c>
      <c r="E11" s="1076"/>
    </row>
    <row r="12" spans="1:5">
      <c r="A12" s="845"/>
      <c r="B12" s="876"/>
      <c r="C12" s="122" t="s">
        <v>409</v>
      </c>
      <c r="D12" s="122" t="s">
        <v>411</v>
      </c>
      <c r="E12" s="122" t="s">
        <v>413</v>
      </c>
    </row>
    <row r="13" spans="1:5">
      <c r="A13" s="845"/>
      <c r="B13" s="876"/>
      <c r="C13" s="122" t="s">
        <v>410</v>
      </c>
      <c r="D13" s="122" t="s">
        <v>412</v>
      </c>
      <c r="E13" s="122" t="s">
        <v>414</v>
      </c>
    </row>
    <row r="14" spans="1:5" ht="32.25" customHeight="1">
      <c r="A14" s="874"/>
      <c r="B14" s="1070"/>
      <c r="C14" s="1077" t="s">
        <v>319</v>
      </c>
      <c r="D14" s="1077"/>
      <c r="E14" s="1077"/>
    </row>
    <row r="15" spans="1:5">
      <c r="A15" s="690">
        <v>1</v>
      </c>
      <c r="B15" s="690">
        <v>2</v>
      </c>
      <c r="C15" s="691">
        <v>3</v>
      </c>
      <c r="D15" s="691">
        <v>4</v>
      </c>
      <c r="E15" s="691">
        <v>5</v>
      </c>
    </row>
    <row r="16" spans="1:5">
      <c r="A16" s="1069" t="s">
        <v>191</v>
      </c>
      <c r="B16" s="1069"/>
      <c r="C16" s="1069"/>
      <c r="D16" s="1069"/>
      <c r="E16" s="1069"/>
    </row>
    <row r="17" spans="1:5">
      <c r="A17" s="692">
        <v>1</v>
      </c>
      <c r="B17" s="693" t="s">
        <v>114</v>
      </c>
      <c r="C17" s="694"/>
      <c r="D17" s="104"/>
      <c r="E17" s="104"/>
    </row>
    <row r="18" spans="1:5">
      <c r="A18" s="695">
        <v>2</v>
      </c>
      <c r="B18" s="22" t="s">
        <v>115</v>
      </c>
      <c r="C18" s="696"/>
      <c r="D18" s="810"/>
      <c r="E18" s="810"/>
    </row>
    <row r="19" spans="1:5">
      <c r="A19" s="695">
        <v>3</v>
      </c>
      <c r="B19" s="22" t="s">
        <v>116</v>
      </c>
      <c r="C19" s="696"/>
      <c r="D19" s="810"/>
      <c r="E19" s="810"/>
    </row>
    <row r="20" spans="1:5">
      <c r="A20" s="695">
        <v>4</v>
      </c>
      <c r="B20" s="22" t="s">
        <v>117</v>
      </c>
      <c r="C20" s="696"/>
      <c r="D20" s="810"/>
      <c r="E20" s="810">
        <v>1</v>
      </c>
    </row>
    <row r="21" spans="1:5">
      <c r="A21" s="695">
        <v>5</v>
      </c>
      <c r="B21" s="22" t="s">
        <v>118</v>
      </c>
      <c r="C21" s="696"/>
      <c r="D21" s="810"/>
      <c r="E21" s="810"/>
    </row>
    <row r="22" spans="1:5">
      <c r="A22" s="695">
        <v>6</v>
      </c>
      <c r="B22" s="22" t="s">
        <v>119</v>
      </c>
      <c r="C22" s="696"/>
      <c r="D22" s="810"/>
      <c r="E22" s="810">
        <v>1</v>
      </c>
    </row>
    <row r="23" spans="1:5">
      <c r="A23" s="695">
        <v>7</v>
      </c>
      <c r="B23" s="22" t="s">
        <v>120</v>
      </c>
      <c r="C23" s="696"/>
      <c r="D23" s="810"/>
      <c r="E23" s="810"/>
    </row>
    <row r="24" spans="1:5">
      <c r="A24" s="695">
        <v>8</v>
      </c>
      <c r="B24" s="22" t="s">
        <v>122</v>
      </c>
      <c r="C24" s="696"/>
      <c r="D24" s="810"/>
      <c r="E24" s="810"/>
    </row>
    <row r="25" spans="1:5">
      <c r="A25" s="695">
        <v>9</v>
      </c>
      <c r="B25" s="22" t="s">
        <v>128</v>
      </c>
      <c r="C25" s="696"/>
      <c r="D25" s="810"/>
      <c r="E25" s="810"/>
    </row>
    <row r="26" spans="1:5">
      <c r="A26" s="695">
        <v>10</v>
      </c>
      <c r="B26" s="22" t="s">
        <v>129</v>
      </c>
      <c r="C26" s="696"/>
      <c r="D26" s="810"/>
      <c r="E26" s="810"/>
    </row>
    <row r="27" spans="1:5" ht="26.4">
      <c r="A27" s="695">
        <v>11</v>
      </c>
      <c r="B27" s="22" t="s">
        <v>135</v>
      </c>
      <c r="C27" s="696"/>
      <c r="D27" s="810"/>
      <c r="E27" s="810"/>
    </row>
    <row r="28" spans="1:5">
      <c r="A28" s="695">
        <v>12</v>
      </c>
      <c r="B28" s="22" t="s">
        <v>133</v>
      </c>
      <c r="C28" s="696"/>
      <c r="D28" s="810"/>
      <c r="E28" s="810">
        <v>1</v>
      </c>
    </row>
    <row r="29" spans="1:5">
      <c r="A29" s="695">
        <v>13</v>
      </c>
      <c r="B29" s="22" t="s">
        <v>131</v>
      </c>
      <c r="C29" s="696"/>
      <c r="D29" s="810"/>
      <c r="E29" s="810"/>
    </row>
    <row r="30" spans="1:5">
      <c r="A30" s="695">
        <v>14</v>
      </c>
      <c r="B30" s="22" t="s">
        <v>132</v>
      </c>
      <c r="C30" s="696"/>
      <c r="D30" s="810"/>
      <c r="E30" s="810"/>
    </row>
    <row r="31" spans="1:5">
      <c r="A31" s="695">
        <v>15</v>
      </c>
      <c r="B31" s="22" t="s">
        <v>143</v>
      </c>
      <c r="C31" s="696"/>
      <c r="D31" s="810"/>
      <c r="E31" s="810"/>
    </row>
    <row r="32" spans="1:5">
      <c r="A32" s="695">
        <v>16</v>
      </c>
      <c r="B32" s="22" t="s">
        <v>192</v>
      </c>
      <c r="C32" s="696"/>
      <c r="D32" s="810"/>
      <c r="E32" s="810"/>
    </row>
    <row r="33" spans="1:5" ht="26.4">
      <c r="A33" s="695">
        <v>17</v>
      </c>
      <c r="B33" s="22" t="s">
        <v>130</v>
      </c>
      <c r="C33" s="696"/>
      <c r="D33" s="810"/>
      <c r="E33" s="810"/>
    </row>
    <row r="34" spans="1:5">
      <c r="A34" s="695">
        <v>18</v>
      </c>
      <c r="B34" s="22" t="s">
        <v>121</v>
      </c>
      <c r="C34" s="696"/>
      <c r="D34" s="810"/>
      <c r="E34" s="810"/>
    </row>
    <row r="35" spans="1:5">
      <c r="A35" s="695">
        <v>19</v>
      </c>
      <c r="B35" s="22" t="s">
        <v>134</v>
      </c>
      <c r="C35" s="696"/>
      <c r="D35" s="810"/>
      <c r="E35" s="810"/>
    </row>
    <row r="36" spans="1:5">
      <c r="A36" s="695">
        <v>20</v>
      </c>
      <c r="B36" s="22" t="s">
        <v>123</v>
      </c>
      <c r="C36" s="696"/>
      <c r="D36" s="810"/>
      <c r="E36" s="810"/>
    </row>
    <row r="37" spans="1:5">
      <c r="A37" s="695">
        <v>21</v>
      </c>
      <c r="B37" s="22" t="s">
        <v>124</v>
      </c>
      <c r="C37" s="696"/>
      <c r="D37" s="810"/>
      <c r="E37" s="810"/>
    </row>
    <row r="38" spans="1:5">
      <c r="A38" s="695">
        <v>22</v>
      </c>
      <c r="B38" s="22" t="s">
        <v>125</v>
      </c>
      <c r="C38" s="696"/>
      <c r="D38" s="810"/>
      <c r="E38" s="810"/>
    </row>
    <row r="39" spans="1:5">
      <c r="A39" s="695">
        <v>23</v>
      </c>
      <c r="B39" s="22" t="s">
        <v>126</v>
      </c>
      <c r="C39" s="696"/>
      <c r="D39" s="810"/>
      <c r="E39" s="810"/>
    </row>
    <row r="40" spans="1:5">
      <c r="A40" s="695">
        <v>24</v>
      </c>
      <c r="B40" s="22" t="s">
        <v>137</v>
      </c>
      <c r="C40" s="696"/>
      <c r="D40" s="810"/>
      <c r="E40" s="810"/>
    </row>
    <row r="41" spans="1:5">
      <c r="A41" s="695">
        <v>25</v>
      </c>
      <c r="B41" s="22" t="s">
        <v>127</v>
      </c>
      <c r="C41" s="696"/>
      <c r="D41" s="810"/>
      <c r="E41" s="810"/>
    </row>
    <row r="42" spans="1:5">
      <c r="A42" s="695">
        <v>26</v>
      </c>
      <c r="B42" s="22" t="s">
        <v>136</v>
      </c>
      <c r="C42" s="696"/>
      <c r="D42" s="810"/>
      <c r="E42" s="810"/>
    </row>
    <row r="43" spans="1:5">
      <c r="A43" s="695">
        <v>27</v>
      </c>
      <c r="B43" s="22" t="s">
        <v>138</v>
      </c>
      <c r="C43" s="696"/>
      <c r="D43" s="697"/>
      <c r="E43" s="697"/>
    </row>
    <row r="44" spans="1:5" ht="26.4">
      <c r="A44" s="695">
        <v>28</v>
      </c>
      <c r="B44" s="22" t="s">
        <v>139</v>
      </c>
      <c r="C44" s="696"/>
      <c r="D44" s="810"/>
      <c r="E44" s="810"/>
    </row>
    <row r="45" spans="1:5">
      <c r="A45" s="695">
        <v>29</v>
      </c>
      <c r="B45" s="22" t="s">
        <v>150</v>
      </c>
      <c r="C45" s="696"/>
      <c r="D45" s="810"/>
      <c r="E45" s="810"/>
    </row>
    <row r="46" spans="1:5" ht="26.4">
      <c r="A46" s="695">
        <v>30</v>
      </c>
      <c r="B46" s="22" t="s">
        <v>140</v>
      </c>
      <c r="C46" s="696"/>
      <c r="D46" s="810"/>
      <c r="E46" s="810"/>
    </row>
    <row r="47" spans="1:5">
      <c r="A47" s="695"/>
      <c r="B47" s="698" t="s">
        <v>113</v>
      </c>
      <c r="C47" s="808">
        <f>SUM(C17:C46)</f>
        <v>0</v>
      </c>
      <c r="D47" s="808">
        <f t="shared" ref="D47:E47" si="0">SUM(D17:D46)</f>
        <v>0</v>
      </c>
      <c r="E47" s="808">
        <f t="shared" si="0"/>
        <v>3</v>
      </c>
    </row>
    <row r="48" spans="1:5">
      <c r="A48" s="1066" t="s">
        <v>0</v>
      </c>
      <c r="B48" s="1067"/>
      <c r="C48" s="699"/>
      <c r="D48" s="699"/>
      <c r="E48" s="699"/>
    </row>
    <row r="49" spans="1:5">
      <c r="A49" s="695">
        <v>1</v>
      </c>
      <c r="B49" s="696" t="s">
        <v>1</v>
      </c>
      <c r="C49" s="810"/>
      <c r="D49" s="810"/>
      <c r="E49" s="810"/>
    </row>
    <row r="50" spans="1:5">
      <c r="A50" s="695">
        <v>2</v>
      </c>
      <c r="B50" s="696" t="s">
        <v>2</v>
      </c>
      <c r="C50" s="810">
        <v>1</v>
      </c>
      <c r="D50" s="810"/>
      <c r="E50" s="810"/>
    </row>
    <row r="51" spans="1:5">
      <c r="A51" s="695">
        <v>3</v>
      </c>
      <c r="B51" s="696" t="s">
        <v>3</v>
      </c>
      <c r="C51" s="810"/>
      <c r="D51" s="810"/>
      <c r="E51" s="810"/>
    </row>
    <row r="52" spans="1:5">
      <c r="A52" s="695">
        <v>4</v>
      </c>
      <c r="B52" s="696" t="s">
        <v>4</v>
      </c>
      <c r="C52" s="810"/>
      <c r="D52" s="810">
        <v>2</v>
      </c>
      <c r="E52" s="810"/>
    </row>
    <row r="53" spans="1:5">
      <c r="A53" s="695">
        <v>5</v>
      </c>
      <c r="B53" s="696" t="s">
        <v>5</v>
      </c>
      <c r="C53" s="810"/>
      <c r="D53" s="810">
        <v>1</v>
      </c>
      <c r="E53" s="810">
        <v>1</v>
      </c>
    </row>
    <row r="54" spans="1:5">
      <c r="A54" s="695">
        <v>6</v>
      </c>
      <c r="B54" s="696" t="s">
        <v>6</v>
      </c>
      <c r="C54" s="700">
        <v>1</v>
      </c>
      <c r="D54" s="810"/>
      <c r="E54" s="810"/>
    </row>
    <row r="55" spans="1:5">
      <c r="A55" s="695">
        <v>7</v>
      </c>
      <c r="B55" s="696" t="s">
        <v>7</v>
      </c>
      <c r="C55" s="810"/>
      <c r="D55" s="810">
        <v>1</v>
      </c>
      <c r="E55" s="810"/>
    </row>
    <row r="56" spans="1:5">
      <c r="A56" s="695">
        <v>8</v>
      </c>
      <c r="B56" s="696" t="s">
        <v>8</v>
      </c>
      <c r="C56" s="810"/>
      <c r="D56" s="810"/>
      <c r="E56" s="810"/>
    </row>
    <row r="57" spans="1:5">
      <c r="A57" s="695">
        <v>9</v>
      </c>
      <c r="B57" s="696" t="s">
        <v>9</v>
      </c>
      <c r="C57" s="810"/>
      <c r="D57" s="810"/>
      <c r="E57" s="810"/>
    </row>
    <row r="58" spans="1:5">
      <c r="A58" s="695">
        <v>10</v>
      </c>
      <c r="B58" s="696" t="s">
        <v>10</v>
      </c>
      <c r="C58" s="810"/>
      <c r="D58" s="810"/>
      <c r="E58" s="810"/>
    </row>
    <row r="59" spans="1:5">
      <c r="A59" s="695">
        <v>11</v>
      </c>
      <c r="B59" s="696" t="s">
        <v>11</v>
      </c>
      <c r="C59" s="810"/>
      <c r="D59" s="810"/>
      <c r="E59" s="810"/>
    </row>
    <row r="60" spans="1:5">
      <c r="A60" s="695">
        <v>12</v>
      </c>
      <c r="B60" s="696" t="s">
        <v>12</v>
      </c>
      <c r="C60" s="810"/>
      <c r="D60" s="810"/>
      <c r="E60" s="810"/>
    </row>
    <row r="61" spans="1:5">
      <c r="A61" s="695">
        <v>13</v>
      </c>
      <c r="B61" s="696" t="s">
        <v>13</v>
      </c>
      <c r="C61" s="810"/>
      <c r="D61" s="810"/>
      <c r="E61" s="810"/>
    </row>
    <row r="62" spans="1:5">
      <c r="A62" s="695">
        <v>14</v>
      </c>
      <c r="B62" s="696" t="s">
        <v>14</v>
      </c>
      <c r="C62" s="810"/>
      <c r="D62" s="810"/>
      <c r="E62" s="810"/>
    </row>
    <row r="63" spans="1:5">
      <c r="A63" s="695">
        <v>15</v>
      </c>
      <c r="B63" s="696" t="s">
        <v>15</v>
      </c>
      <c r="C63" s="810"/>
      <c r="D63" s="810"/>
      <c r="E63" s="810"/>
    </row>
    <row r="64" spans="1:5">
      <c r="A64" s="695">
        <v>16</v>
      </c>
      <c r="B64" s="696" t="s">
        <v>16</v>
      </c>
      <c r="C64" s="810"/>
      <c r="D64" s="810"/>
      <c r="E64" s="810"/>
    </row>
    <row r="65" spans="1:5">
      <c r="A65" s="695">
        <v>17</v>
      </c>
      <c r="B65" s="696" t="s">
        <v>17</v>
      </c>
      <c r="C65" s="810"/>
      <c r="D65" s="810"/>
      <c r="E65" s="810"/>
    </row>
    <row r="66" spans="1:5">
      <c r="A66" s="695">
        <v>18</v>
      </c>
      <c r="B66" s="696" t="s">
        <v>18</v>
      </c>
      <c r="C66" s="810"/>
      <c r="D66" s="810"/>
      <c r="E66" s="810"/>
    </row>
    <row r="67" spans="1:5">
      <c r="A67" s="695">
        <v>19</v>
      </c>
      <c r="B67" s="696" t="s">
        <v>19</v>
      </c>
      <c r="C67" s="810"/>
      <c r="D67" s="810"/>
      <c r="E67" s="810"/>
    </row>
    <row r="68" spans="1:5">
      <c r="A68" s="695">
        <v>20</v>
      </c>
      <c r="B68" s="696" t="s">
        <v>193</v>
      </c>
      <c r="C68" s="810"/>
      <c r="D68" s="810"/>
      <c r="E68" s="810"/>
    </row>
    <row r="69" spans="1:5" ht="26.4">
      <c r="A69" s="695">
        <v>21</v>
      </c>
      <c r="B69" s="696" t="s">
        <v>194</v>
      </c>
      <c r="C69" s="810"/>
      <c r="D69" s="810"/>
      <c r="E69" s="810"/>
    </row>
    <row r="70" spans="1:5">
      <c r="A70" s="695">
        <v>22</v>
      </c>
      <c r="B70" s="696" t="s">
        <v>20</v>
      </c>
      <c r="C70" s="810"/>
      <c r="D70" s="810"/>
      <c r="E70" s="810"/>
    </row>
    <row r="71" spans="1:5">
      <c r="A71" s="695">
        <v>23</v>
      </c>
      <c r="B71" s="696" t="s">
        <v>535</v>
      </c>
      <c r="C71" s="810"/>
      <c r="D71" s="810"/>
      <c r="E71" s="810"/>
    </row>
    <row r="72" spans="1:5">
      <c r="A72" s="695">
        <v>24</v>
      </c>
      <c r="B72" s="696" t="s">
        <v>536</v>
      </c>
      <c r="C72" s="810"/>
      <c r="D72" s="810"/>
      <c r="E72" s="810"/>
    </row>
    <row r="73" spans="1:5">
      <c r="A73" s="695">
        <v>25</v>
      </c>
      <c r="B73" s="696" t="s">
        <v>195</v>
      </c>
      <c r="C73" s="810"/>
      <c r="D73" s="810">
        <v>1</v>
      </c>
      <c r="E73" s="810"/>
    </row>
    <row r="74" spans="1:5" ht="26.4">
      <c r="A74" s="695">
        <v>26</v>
      </c>
      <c r="B74" s="696" t="s">
        <v>537</v>
      </c>
      <c r="C74" s="810"/>
      <c r="D74" s="810"/>
      <c r="E74" s="810"/>
    </row>
    <row r="75" spans="1:5">
      <c r="A75" s="695">
        <v>27</v>
      </c>
      <c r="B75" s="696" t="s">
        <v>21</v>
      </c>
      <c r="C75" s="162"/>
      <c r="D75" s="810"/>
      <c r="E75" s="810">
        <v>1</v>
      </c>
    </row>
    <row r="76" spans="1:5">
      <c r="A76" s="695">
        <v>28</v>
      </c>
      <c r="B76" s="696" t="s">
        <v>22</v>
      </c>
      <c r="C76" s="810"/>
      <c r="D76" s="810"/>
      <c r="E76" s="810"/>
    </row>
    <row r="77" spans="1:5">
      <c r="A77" s="695">
        <v>29</v>
      </c>
      <c r="B77" s="696" t="s">
        <v>23</v>
      </c>
      <c r="C77" s="810"/>
      <c r="D77" s="810"/>
      <c r="E77" s="810"/>
    </row>
    <row r="78" spans="1:5">
      <c r="A78" s="695">
        <v>30</v>
      </c>
      <c r="B78" s="696" t="s">
        <v>24</v>
      </c>
      <c r="C78" s="810"/>
      <c r="D78" s="810"/>
      <c r="E78" s="810"/>
    </row>
    <row r="79" spans="1:5">
      <c r="A79" s="695">
        <v>31</v>
      </c>
      <c r="B79" s="696" t="s">
        <v>25</v>
      </c>
      <c r="C79" s="810"/>
      <c r="D79" s="810"/>
      <c r="E79" s="810"/>
    </row>
    <row r="80" spans="1:5">
      <c r="A80" s="695">
        <v>32</v>
      </c>
      <c r="B80" s="696" t="s">
        <v>26</v>
      </c>
      <c r="C80" s="810"/>
      <c r="D80" s="810"/>
      <c r="E80" s="810"/>
    </row>
    <row r="81" spans="1:5">
      <c r="A81" s="695">
        <v>33</v>
      </c>
      <c r="B81" s="696" t="s">
        <v>27</v>
      </c>
      <c r="C81" s="810"/>
      <c r="D81" s="810"/>
      <c r="E81" s="810"/>
    </row>
    <row r="82" spans="1:5">
      <c r="A82" s="695">
        <v>34</v>
      </c>
      <c r="B82" s="696" t="s">
        <v>28</v>
      </c>
      <c r="C82" s="810"/>
      <c r="D82" s="810"/>
      <c r="E82" s="810"/>
    </row>
    <row r="83" spans="1:5">
      <c r="A83" s="695"/>
      <c r="B83" s="698" t="s">
        <v>113</v>
      </c>
      <c r="C83" s="808">
        <f>SUM(C49:C82)</f>
        <v>2</v>
      </c>
      <c r="D83" s="808">
        <f>SUM(D49:D82)</f>
        <v>5</v>
      </c>
      <c r="E83" s="808">
        <f>SUM(E49:E82)</f>
        <v>2</v>
      </c>
    </row>
    <row r="84" spans="1:5">
      <c r="A84" s="1066" t="s">
        <v>29</v>
      </c>
      <c r="B84" s="1067"/>
      <c r="C84" s="699" t="s">
        <v>149</v>
      </c>
      <c r="D84" s="699" t="s">
        <v>149</v>
      </c>
      <c r="E84" s="699"/>
    </row>
    <row r="85" spans="1:5">
      <c r="A85" s="695">
        <v>1</v>
      </c>
      <c r="B85" s="696" t="s">
        <v>30</v>
      </c>
      <c r="C85" s="810"/>
      <c r="D85" s="810"/>
      <c r="E85" s="810"/>
    </row>
    <row r="86" spans="1:5">
      <c r="A86" s="695">
        <v>2</v>
      </c>
      <c r="B86" s="696" t="s">
        <v>31</v>
      </c>
      <c r="C86" s="810"/>
      <c r="D86" s="810"/>
      <c r="E86" s="810"/>
    </row>
    <row r="87" spans="1:5">
      <c r="A87" s="695">
        <v>3</v>
      </c>
      <c r="B87" s="696" t="s">
        <v>32</v>
      </c>
      <c r="C87" s="810">
        <v>8</v>
      </c>
      <c r="D87" s="810">
        <v>1</v>
      </c>
      <c r="E87" s="810"/>
    </row>
    <row r="88" spans="1:5">
      <c r="A88" s="695">
        <v>4</v>
      </c>
      <c r="B88" s="696" t="s">
        <v>33</v>
      </c>
      <c r="C88" s="810"/>
      <c r="D88" s="810"/>
      <c r="E88" s="810"/>
    </row>
    <row r="89" spans="1:5">
      <c r="A89" s="695">
        <v>5</v>
      </c>
      <c r="B89" s="696" t="s">
        <v>34</v>
      </c>
      <c r="C89" s="810">
        <v>1</v>
      </c>
      <c r="D89" s="810">
        <v>4</v>
      </c>
      <c r="E89" s="810">
        <v>1</v>
      </c>
    </row>
    <row r="90" spans="1:5">
      <c r="A90" s="695">
        <v>6</v>
      </c>
      <c r="B90" s="696" t="s">
        <v>35</v>
      </c>
      <c r="C90" s="810">
        <v>1</v>
      </c>
      <c r="D90" s="810">
        <v>1</v>
      </c>
      <c r="E90" s="810"/>
    </row>
    <row r="91" spans="1:5">
      <c r="A91" s="695">
        <v>7</v>
      </c>
      <c r="B91" s="696" t="s">
        <v>36</v>
      </c>
      <c r="C91" s="810"/>
      <c r="D91" s="810"/>
      <c r="E91" s="810"/>
    </row>
    <row r="92" spans="1:5">
      <c r="A92" s="695">
        <v>8</v>
      </c>
      <c r="B92" s="696" t="s">
        <v>37</v>
      </c>
      <c r="C92" s="810">
        <v>1</v>
      </c>
      <c r="D92" s="810"/>
      <c r="E92" s="810">
        <v>2</v>
      </c>
    </row>
    <row r="93" spans="1:5">
      <c r="A93" s="695">
        <v>9</v>
      </c>
      <c r="B93" s="696" t="s">
        <v>38</v>
      </c>
      <c r="C93" s="810"/>
      <c r="D93" s="810"/>
      <c r="E93" s="810"/>
    </row>
    <row r="94" spans="1:5">
      <c r="A94" s="695">
        <v>10</v>
      </c>
      <c r="B94" s="696" t="s">
        <v>39</v>
      </c>
      <c r="C94" s="810"/>
      <c r="D94" s="810"/>
      <c r="E94" s="810"/>
    </row>
    <row r="95" spans="1:5">
      <c r="A95" s="695">
        <v>11</v>
      </c>
      <c r="B95" s="696" t="s">
        <v>40</v>
      </c>
      <c r="C95" s="810"/>
      <c r="D95" s="810"/>
      <c r="E95" s="810"/>
    </row>
    <row r="96" spans="1:5">
      <c r="A96" s="809"/>
      <c r="B96" s="698" t="s">
        <v>113</v>
      </c>
      <c r="C96" s="808">
        <f>SUM(C85:C95)</f>
        <v>11</v>
      </c>
      <c r="D96" s="808">
        <f>SUM(D85:D95)</f>
        <v>6</v>
      </c>
      <c r="E96" s="808">
        <f t="shared" ref="E96" si="1">SUM(E85:E95)</f>
        <v>3</v>
      </c>
    </row>
    <row r="97" spans="1:5">
      <c r="A97" s="1066" t="s">
        <v>41</v>
      </c>
      <c r="B97" s="1067"/>
      <c r="C97" s="699" t="s">
        <v>149</v>
      </c>
      <c r="D97" s="699" t="s">
        <v>149</v>
      </c>
      <c r="E97" s="699"/>
    </row>
    <row r="98" spans="1:5">
      <c r="A98" s="695">
        <v>1</v>
      </c>
      <c r="B98" s="696" t="s">
        <v>42</v>
      </c>
      <c r="C98" s="810"/>
      <c r="D98" s="810"/>
      <c r="E98" s="810">
        <v>1</v>
      </c>
    </row>
    <row r="99" spans="1:5">
      <c r="A99" s="695">
        <v>2</v>
      </c>
      <c r="B99" s="696" t="s">
        <v>43</v>
      </c>
      <c r="C99" s="810"/>
      <c r="D99" s="810"/>
      <c r="E99" s="810">
        <v>1</v>
      </c>
    </row>
    <row r="100" spans="1:5">
      <c r="A100" s="695">
        <v>3</v>
      </c>
      <c r="B100" s="696" t="s">
        <v>44</v>
      </c>
      <c r="C100" s="810"/>
      <c r="D100" s="810"/>
      <c r="E100" s="810"/>
    </row>
    <row r="101" spans="1:5">
      <c r="A101" s="695">
        <v>4</v>
      </c>
      <c r="B101" s="696" t="s">
        <v>45</v>
      </c>
      <c r="C101" s="810"/>
      <c r="D101" s="810">
        <v>2</v>
      </c>
      <c r="E101" s="810"/>
    </row>
    <row r="102" spans="1:5">
      <c r="A102" s="695">
        <v>5</v>
      </c>
      <c r="B102" s="696" t="s">
        <v>46</v>
      </c>
      <c r="C102" s="810"/>
      <c r="D102" s="810"/>
      <c r="E102" s="810"/>
    </row>
    <row r="103" spans="1:5">
      <c r="A103" s="695">
        <v>6</v>
      </c>
      <c r="B103" s="696" t="s">
        <v>47</v>
      </c>
      <c r="C103" s="810"/>
      <c r="D103" s="810"/>
      <c r="E103" s="810"/>
    </row>
    <row r="104" spans="1:5">
      <c r="A104" s="695">
        <v>7</v>
      </c>
      <c r="B104" s="696" t="s">
        <v>48</v>
      </c>
      <c r="C104" s="810"/>
      <c r="D104" s="810"/>
      <c r="E104" s="810"/>
    </row>
    <row r="105" spans="1:5">
      <c r="A105" s="695">
        <v>8</v>
      </c>
      <c r="B105" s="696" t="s">
        <v>49</v>
      </c>
      <c r="C105" s="810"/>
      <c r="D105" s="810"/>
      <c r="E105" s="810"/>
    </row>
    <row r="106" spans="1:5">
      <c r="A106" s="695">
        <v>9</v>
      </c>
      <c r="B106" s="696" t="s">
        <v>50</v>
      </c>
      <c r="C106" s="810">
        <v>1</v>
      </c>
      <c r="D106" s="810"/>
      <c r="E106" s="810"/>
    </row>
    <row r="107" spans="1:5">
      <c r="A107" s="809"/>
      <c r="B107" s="698" t="s">
        <v>113</v>
      </c>
      <c r="C107" s="808">
        <f>SUM(C98:C106)</f>
        <v>1</v>
      </c>
      <c r="D107" s="808">
        <f>SUM(D98:D106)</f>
        <v>2</v>
      </c>
      <c r="E107" s="808">
        <f t="shared" ref="E107" si="2">SUM(E98:E106)</f>
        <v>2</v>
      </c>
    </row>
    <row r="108" spans="1:5">
      <c r="A108" s="1066" t="s">
        <v>51</v>
      </c>
      <c r="B108" s="1067"/>
      <c r="C108" s="699" t="s">
        <v>149</v>
      </c>
      <c r="D108" s="699" t="s">
        <v>149</v>
      </c>
      <c r="E108" s="699"/>
    </row>
    <row r="109" spans="1:5">
      <c r="A109" s="695">
        <v>1</v>
      </c>
      <c r="B109" s="696" t="s">
        <v>52</v>
      </c>
      <c r="C109" s="696"/>
      <c r="D109" s="810"/>
      <c r="E109" s="810"/>
    </row>
    <row r="110" spans="1:5">
      <c r="A110" s="695">
        <v>2</v>
      </c>
      <c r="B110" s="696" t="s">
        <v>53</v>
      </c>
      <c r="C110" s="696"/>
      <c r="D110" s="810"/>
      <c r="E110" s="810"/>
    </row>
    <row r="111" spans="1:5">
      <c r="A111" s="695">
        <v>3</v>
      </c>
      <c r="B111" s="696" t="s">
        <v>54</v>
      </c>
      <c r="C111" s="696"/>
      <c r="D111" s="810"/>
      <c r="E111" s="810"/>
    </row>
    <row r="112" spans="1:5">
      <c r="A112" s="695">
        <v>4</v>
      </c>
      <c r="B112" s="696" t="s">
        <v>55</v>
      </c>
      <c r="C112" s="696"/>
      <c r="D112" s="810"/>
      <c r="E112" s="810"/>
    </row>
    <row r="113" spans="1:5">
      <c r="A113" s="695">
        <v>5</v>
      </c>
      <c r="B113" s="696" t="s">
        <v>56</v>
      </c>
      <c r="C113" s="696"/>
      <c r="D113" s="810"/>
      <c r="E113" s="810"/>
    </row>
    <row r="114" spans="1:5">
      <c r="A114" s="695">
        <v>6</v>
      </c>
      <c r="B114" s="696" t="s">
        <v>57</v>
      </c>
      <c r="C114" s="696"/>
      <c r="D114" s="810"/>
      <c r="E114" s="810"/>
    </row>
    <row r="115" spans="1:5">
      <c r="A115" s="695">
        <v>7</v>
      </c>
      <c r="B115" s="696" t="s">
        <v>58</v>
      </c>
      <c r="C115" s="696"/>
      <c r="D115" s="810"/>
      <c r="E115" s="810"/>
    </row>
    <row r="116" spans="1:5">
      <c r="A116" s="695">
        <v>8</v>
      </c>
      <c r="B116" s="696" t="s">
        <v>59</v>
      </c>
      <c r="C116" s="696"/>
      <c r="D116" s="810"/>
      <c r="E116" s="810"/>
    </row>
    <row r="117" spans="1:5">
      <c r="A117" s="809"/>
      <c r="B117" s="698" t="s">
        <v>113</v>
      </c>
      <c r="C117" s="809">
        <f>SUM(C109:C116)</f>
        <v>0</v>
      </c>
      <c r="D117" s="809">
        <f>SUM(D109:D116)</f>
        <v>0</v>
      </c>
      <c r="E117" s="808">
        <f t="shared" ref="E117" si="3">SUM(E109:E116)</f>
        <v>0</v>
      </c>
    </row>
    <row r="118" spans="1:5">
      <c r="A118" s="1066" t="s">
        <v>60</v>
      </c>
      <c r="B118" s="1067"/>
      <c r="C118" s="699" t="s">
        <v>149</v>
      </c>
      <c r="D118" s="699" t="s">
        <v>149</v>
      </c>
      <c r="E118" s="699"/>
    </row>
    <row r="119" spans="1:5">
      <c r="A119" s="695">
        <v>1</v>
      </c>
      <c r="B119" s="696" t="s">
        <v>61</v>
      </c>
      <c r="C119" s="810"/>
      <c r="D119" s="810"/>
      <c r="E119" s="810"/>
    </row>
    <row r="120" spans="1:5">
      <c r="A120" s="695">
        <v>2</v>
      </c>
      <c r="B120" s="696" t="s">
        <v>62</v>
      </c>
      <c r="C120" s="810"/>
      <c r="D120" s="810"/>
      <c r="E120" s="810"/>
    </row>
    <row r="121" spans="1:5">
      <c r="A121" s="695">
        <v>3</v>
      </c>
      <c r="B121" s="696" t="s">
        <v>63</v>
      </c>
      <c r="C121" s="810"/>
      <c r="D121" s="810"/>
      <c r="E121" s="810">
        <v>1</v>
      </c>
    </row>
    <row r="122" spans="1:5">
      <c r="A122" s="695">
        <v>4</v>
      </c>
      <c r="B122" s="696" t="s">
        <v>64</v>
      </c>
      <c r="C122" s="810"/>
      <c r="D122" s="810"/>
      <c r="E122" s="810"/>
    </row>
    <row r="123" spans="1:5">
      <c r="A123" s="695">
        <v>5</v>
      </c>
      <c r="B123" s="696" t="s">
        <v>65</v>
      </c>
      <c r="C123" s="810"/>
      <c r="D123" s="810"/>
      <c r="E123" s="810"/>
    </row>
    <row r="124" spans="1:5">
      <c r="A124" s="695">
        <v>6</v>
      </c>
      <c r="B124" s="696" t="s">
        <v>66</v>
      </c>
      <c r="C124" s="810">
        <v>1</v>
      </c>
      <c r="D124" s="810">
        <v>1</v>
      </c>
      <c r="E124" s="810"/>
    </row>
    <row r="125" spans="1:5">
      <c r="A125" s="695">
        <v>7</v>
      </c>
      <c r="B125" s="696" t="s">
        <v>67</v>
      </c>
      <c r="C125" s="810"/>
      <c r="D125" s="810"/>
      <c r="E125" s="810"/>
    </row>
    <row r="126" spans="1:5">
      <c r="A126" s="695">
        <v>8</v>
      </c>
      <c r="B126" s="696" t="s">
        <v>68</v>
      </c>
      <c r="C126" s="810"/>
      <c r="D126" s="810"/>
      <c r="E126" s="810"/>
    </row>
    <row r="127" spans="1:5">
      <c r="A127" s="695">
        <v>9</v>
      </c>
      <c r="B127" s="696" t="s">
        <v>69</v>
      </c>
      <c r="C127" s="810"/>
      <c r="D127" s="810"/>
      <c r="E127" s="810"/>
    </row>
    <row r="128" spans="1:5">
      <c r="A128" s="695">
        <v>10</v>
      </c>
      <c r="B128" s="696" t="s">
        <v>70</v>
      </c>
      <c r="C128" s="810"/>
      <c r="D128" s="810">
        <v>2</v>
      </c>
      <c r="E128" s="810"/>
    </row>
    <row r="129" spans="1:5">
      <c r="A129" s="695">
        <v>11</v>
      </c>
      <c r="B129" s="696" t="s">
        <v>71</v>
      </c>
      <c r="C129" s="810"/>
      <c r="D129" s="810"/>
      <c r="E129" s="810"/>
    </row>
    <row r="130" spans="1:5">
      <c r="A130" s="695">
        <v>12</v>
      </c>
      <c r="B130" s="696" t="s">
        <v>72</v>
      </c>
      <c r="C130" s="810">
        <v>1</v>
      </c>
      <c r="D130" s="810"/>
      <c r="E130" s="810">
        <v>1</v>
      </c>
    </row>
    <row r="131" spans="1:5">
      <c r="A131" s="695">
        <v>13</v>
      </c>
      <c r="B131" s="696" t="s">
        <v>73</v>
      </c>
      <c r="C131" s="810"/>
      <c r="D131" s="810"/>
      <c r="E131" s="810"/>
    </row>
    <row r="132" spans="1:5">
      <c r="A132" s="695">
        <v>14</v>
      </c>
      <c r="B132" s="696" t="s">
        <v>74</v>
      </c>
      <c r="C132" s="810"/>
      <c r="D132" s="810"/>
      <c r="E132" s="810"/>
    </row>
    <row r="133" spans="1:5">
      <c r="A133" s="695">
        <v>15</v>
      </c>
      <c r="B133" s="696" t="s">
        <v>75</v>
      </c>
      <c r="C133" s="810"/>
      <c r="D133" s="810"/>
      <c r="E133" s="810"/>
    </row>
    <row r="134" spans="1:5">
      <c r="A134" s="809"/>
      <c r="B134" s="698" t="s">
        <v>113</v>
      </c>
      <c r="C134" s="808">
        <f>SUM(C119:C133)</f>
        <v>2</v>
      </c>
      <c r="D134" s="808">
        <f>SUM(D119:D133)</f>
        <v>3</v>
      </c>
      <c r="E134" s="808">
        <f t="shared" ref="E134" si="4">SUM(E119:E133)</f>
        <v>2</v>
      </c>
    </row>
    <row r="135" spans="1:5">
      <c r="A135" s="1066" t="s">
        <v>76</v>
      </c>
      <c r="B135" s="1067"/>
      <c r="C135" s="699" t="s">
        <v>149</v>
      </c>
      <c r="D135" s="699" t="s">
        <v>149</v>
      </c>
      <c r="E135" s="699"/>
    </row>
    <row r="136" spans="1:5">
      <c r="A136" s="695">
        <v>1</v>
      </c>
      <c r="B136" s="696" t="s">
        <v>77</v>
      </c>
      <c r="C136" s="810"/>
      <c r="D136" s="810"/>
      <c r="E136" s="810"/>
    </row>
    <row r="137" spans="1:5">
      <c r="A137" s="695">
        <v>2</v>
      </c>
      <c r="B137" s="696" t="s">
        <v>78</v>
      </c>
      <c r="C137" s="810"/>
      <c r="D137" s="810"/>
      <c r="E137" s="810"/>
    </row>
    <row r="138" spans="1:5">
      <c r="A138" s="695">
        <v>3</v>
      </c>
      <c r="B138" s="696" t="s">
        <v>79</v>
      </c>
      <c r="C138" s="810">
        <v>1</v>
      </c>
      <c r="D138" s="810"/>
      <c r="E138" s="810"/>
    </row>
    <row r="139" spans="1:5">
      <c r="A139" s="695">
        <v>4</v>
      </c>
      <c r="B139" s="696" t="s">
        <v>80</v>
      </c>
      <c r="C139" s="810"/>
      <c r="D139" s="810"/>
      <c r="E139" s="810"/>
    </row>
    <row r="140" spans="1:5">
      <c r="A140" s="695">
        <v>5</v>
      </c>
      <c r="B140" s="696" t="s">
        <v>81</v>
      </c>
      <c r="C140" s="810">
        <v>1</v>
      </c>
      <c r="D140" s="810">
        <v>1</v>
      </c>
      <c r="E140" s="810">
        <v>1</v>
      </c>
    </row>
    <row r="141" spans="1:5">
      <c r="A141" s="695">
        <v>6</v>
      </c>
      <c r="B141" s="696" t="s">
        <v>82</v>
      </c>
      <c r="C141" s="810"/>
      <c r="D141" s="810"/>
      <c r="E141" s="810"/>
    </row>
    <row r="142" spans="1:5">
      <c r="A142" s="695">
        <v>7</v>
      </c>
      <c r="B142" s="696" t="s">
        <v>83</v>
      </c>
      <c r="C142" s="810"/>
      <c r="D142" s="810"/>
      <c r="E142" s="810"/>
    </row>
    <row r="143" spans="1:5">
      <c r="A143" s="809"/>
      <c r="B143" s="698" t="s">
        <v>113</v>
      </c>
      <c r="C143" s="808">
        <f>SUM(C136:C142)</f>
        <v>2</v>
      </c>
      <c r="D143" s="808">
        <f>SUM(D136:D142)</f>
        <v>1</v>
      </c>
      <c r="E143" s="808">
        <f t="shared" ref="E143" si="5">SUM(E136:E142)</f>
        <v>1</v>
      </c>
    </row>
    <row r="144" spans="1:5">
      <c r="A144" s="1066" t="s">
        <v>84</v>
      </c>
      <c r="B144" s="1067"/>
      <c r="C144" s="699" t="s">
        <v>149</v>
      </c>
      <c r="D144" s="699" t="s">
        <v>149</v>
      </c>
      <c r="E144" s="699"/>
    </row>
    <row r="145" spans="1:5">
      <c r="A145" s="695">
        <v>1</v>
      </c>
      <c r="B145" s="696" t="s">
        <v>85</v>
      </c>
      <c r="C145" s="810">
        <v>2</v>
      </c>
      <c r="D145" s="810">
        <v>3</v>
      </c>
      <c r="E145" s="810">
        <v>4</v>
      </c>
    </row>
    <row r="146" spans="1:5">
      <c r="A146" s="695">
        <v>2</v>
      </c>
      <c r="B146" s="696" t="s">
        <v>86</v>
      </c>
      <c r="C146" s="810"/>
      <c r="D146" s="810">
        <v>1</v>
      </c>
      <c r="E146" s="810">
        <v>4</v>
      </c>
    </row>
    <row r="147" spans="1:5">
      <c r="A147" s="695">
        <v>3</v>
      </c>
      <c r="B147" s="696" t="s">
        <v>87</v>
      </c>
      <c r="C147" s="810"/>
      <c r="D147" s="810"/>
      <c r="E147" s="810"/>
    </row>
    <row r="148" spans="1:5">
      <c r="A148" s="695">
        <v>4</v>
      </c>
      <c r="B148" s="696" t="s">
        <v>88</v>
      </c>
      <c r="C148" s="810"/>
      <c r="D148" s="810"/>
      <c r="E148" s="810"/>
    </row>
    <row r="149" spans="1:5">
      <c r="A149" s="695">
        <v>5</v>
      </c>
      <c r="B149" s="696" t="s">
        <v>89</v>
      </c>
      <c r="C149" s="810"/>
      <c r="D149" s="810"/>
      <c r="E149" s="810"/>
    </row>
    <row r="150" spans="1:5">
      <c r="A150" s="695">
        <v>6</v>
      </c>
      <c r="B150" s="696" t="s">
        <v>90</v>
      </c>
      <c r="C150" s="810"/>
      <c r="D150" s="810"/>
      <c r="E150" s="810"/>
    </row>
    <row r="151" spans="1:5">
      <c r="A151" s="695">
        <v>7</v>
      </c>
      <c r="B151" s="696" t="s">
        <v>91</v>
      </c>
      <c r="C151" s="810"/>
      <c r="D151" s="810"/>
      <c r="E151" s="810"/>
    </row>
    <row r="152" spans="1:5">
      <c r="A152" s="695">
        <v>8</v>
      </c>
      <c r="B152" s="696" t="s">
        <v>92</v>
      </c>
      <c r="C152" s="810"/>
      <c r="D152" s="810"/>
      <c r="E152" s="810"/>
    </row>
    <row r="153" spans="1:5">
      <c r="A153" s="695">
        <v>9</v>
      </c>
      <c r="B153" s="696" t="s">
        <v>93</v>
      </c>
      <c r="C153" s="810">
        <v>1</v>
      </c>
      <c r="D153" s="810"/>
      <c r="E153" s="810"/>
    </row>
    <row r="154" spans="1:5">
      <c r="A154" s="695">
        <v>10</v>
      </c>
      <c r="B154" s="696" t="s">
        <v>94</v>
      </c>
      <c r="C154" s="810"/>
      <c r="D154" s="810"/>
      <c r="E154" s="810"/>
    </row>
    <row r="155" spans="1:5">
      <c r="A155" s="695">
        <v>11</v>
      </c>
      <c r="B155" s="696" t="s">
        <v>95</v>
      </c>
      <c r="C155" s="810"/>
      <c r="D155" s="810"/>
      <c r="E155" s="810"/>
    </row>
    <row r="156" spans="1:5">
      <c r="A156" s="809"/>
      <c r="B156" s="698" t="s">
        <v>113</v>
      </c>
      <c r="C156" s="808">
        <f>SUM(C145:C155)</f>
        <v>3</v>
      </c>
      <c r="D156" s="808">
        <f>SUM(D145:D155)</f>
        <v>4</v>
      </c>
      <c r="E156" s="808">
        <f t="shared" ref="E156" si="6">SUM(E145:E155)</f>
        <v>8</v>
      </c>
    </row>
    <row r="157" spans="1:5">
      <c r="A157" s="1066" t="s">
        <v>96</v>
      </c>
      <c r="B157" s="1067"/>
      <c r="C157" s="699" t="s">
        <v>149</v>
      </c>
      <c r="D157" s="699" t="s">
        <v>149</v>
      </c>
      <c r="E157" s="699"/>
    </row>
    <row r="158" spans="1:5">
      <c r="A158" s="695">
        <v>1</v>
      </c>
      <c r="B158" s="696" t="s">
        <v>97</v>
      </c>
      <c r="C158" s="810"/>
      <c r="D158" s="810"/>
      <c r="E158" s="810"/>
    </row>
    <row r="159" spans="1:5">
      <c r="A159" s="695">
        <v>2</v>
      </c>
      <c r="B159" s="696" t="s">
        <v>98</v>
      </c>
      <c r="C159" s="810">
        <v>1</v>
      </c>
      <c r="D159" s="810"/>
      <c r="E159" s="810"/>
    </row>
    <row r="160" spans="1:5">
      <c r="A160" s="695">
        <v>3</v>
      </c>
      <c r="B160" s="696" t="s">
        <v>99</v>
      </c>
      <c r="C160" s="810"/>
      <c r="D160" s="810">
        <v>2</v>
      </c>
      <c r="E160" s="810"/>
    </row>
    <row r="161" spans="1:5">
      <c r="A161" s="695">
        <v>4</v>
      </c>
      <c r="B161" s="696" t="s">
        <v>100</v>
      </c>
      <c r="C161" s="810"/>
      <c r="D161" s="810"/>
      <c r="E161" s="810"/>
    </row>
    <row r="162" spans="1:5">
      <c r="A162" s="695">
        <v>5</v>
      </c>
      <c r="B162" s="696" t="s">
        <v>101</v>
      </c>
      <c r="C162" s="810"/>
      <c r="D162" s="810"/>
      <c r="E162" s="810"/>
    </row>
    <row r="163" spans="1:5">
      <c r="A163" s="695">
        <v>6</v>
      </c>
      <c r="B163" s="696" t="s">
        <v>102</v>
      </c>
      <c r="C163" s="810"/>
      <c r="D163" s="810"/>
      <c r="E163" s="810"/>
    </row>
    <row r="164" spans="1:5">
      <c r="A164" s="695">
        <v>7</v>
      </c>
      <c r="B164" s="696" t="s">
        <v>103</v>
      </c>
      <c r="C164" s="810">
        <v>2</v>
      </c>
      <c r="D164" s="810">
        <v>1</v>
      </c>
      <c r="E164" s="810">
        <v>2</v>
      </c>
    </row>
    <row r="165" spans="1:5">
      <c r="A165" s="695">
        <v>8</v>
      </c>
      <c r="B165" s="696" t="s">
        <v>104</v>
      </c>
      <c r="C165" s="810"/>
      <c r="D165" s="810"/>
      <c r="E165" s="810">
        <v>1</v>
      </c>
    </row>
    <row r="166" spans="1:5">
      <c r="A166" s="695">
        <v>9</v>
      </c>
      <c r="B166" s="696" t="s">
        <v>105</v>
      </c>
      <c r="C166" s="810"/>
      <c r="D166" s="697"/>
      <c r="E166" s="697"/>
    </row>
    <row r="167" spans="1:5">
      <c r="A167" s="695">
        <v>10</v>
      </c>
      <c r="B167" s="696" t="s">
        <v>106</v>
      </c>
      <c r="C167" s="810"/>
      <c r="D167" s="810"/>
      <c r="E167" s="810"/>
    </row>
    <row r="168" spans="1:5">
      <c r="A168" s="695">
        <v>11</v>
      </c>
      <c r="B168" s="696" t="s">
        <v>107</v>
      </c>
      <c r="C168" s="810"/>
      <c r="D168" s="810"/>
      <c r="E168" s="810"/>
    </row>
    <row r="169" spans="1:5">
      <c r="A169" s="695">
        <v>12</v>
      </c>
      <c r="B169" s="696" t="s">
        <v>108</v>
      </c>
      <c r="C169" s="810"/>
      <c r="D169" s="810"/>
      <c r="E169" s="810"/>
    </row>
    <row r="170" spans="1:5">
      <c r="A170" s="809"/>
      <c r="B170" s="698" t="s">
        <v>113</v>
      </c>
      <c r="C170" s="808">
        <f>SUM(C158:C169)</f>
        <v>3</v>
      </c>
      <c r="D170" s="808">
        <f>SUM(D158:D169)</f>
        <v>3</v>
      </c>
      <c r="E170" s="808">
        <f t="shared" ref="E170" si="7">SUM(E158:E169)</f>
        <v>3</v>
      </c>
    </row>
    <row r="171" spans="1:5">
      <c r="A171" s="1066" t="s">
        <v>196</v>
      </c>
      <c r="B171" s="1068"/>
      <c r="C171" s="808" t="s">
        <v>149</v>
      </c>
      <c r="D171" s="808" t="s">
        <v>149</v>
      </c>
      <c r="E171" s="808"/>
    </row>
    <row r="172" spans="1:5">
      <c r="A172" s="695">
        <v>1</v>
      </c>
      <c r="B172" s="696" t="s">
        <v>145</v>
      </c>
      <c r="C172" s="701"/>
      <c r="D172" s="701"/>
      <c r="E172" s="701"/>
    </row>
    <row r="173" spans="1:5">
      <c r="A173" s="695">
        <v>2</v>
      </c>
      <c r="B173" s="696" t="s">
        <v>144</v>
      </c>
      <c r="C173" s="701"/>
      <c r="D173" s="701"/>
      <c r="E173" s="701"/>
    </row>
    <row r="174" spans="1:5">
      <c r="A174" s="695">
        <v>3</v>
      </c>
      <c r="B174" s="696" t="s">
        <v>146</v>
      </c>
      <c r="C174" s="701"/>
      <c r="D174" s="701"/>
      <c r="E174" s="701"/>
    </row>
    <row r="175" spans="1:5">
      <c r="A175" s="695">
        <v>4</v>
      </c>
      <c r="B175" s="696" t="s">
        <v>147</v>
      </c>
      <c r="C175" s="701"/>
      <c r="D175" s="701"/>
      <c r="E175" s="701"/>
    </row>
    <row r="176" spans="1:5">
      <c r="A176" s="809"/>
      <c r="B176" s="698" t="s">
        <v>113</v>
      </c>
      <c r="C176" s="702">
        <f>SUM(C172:C175)</f>
        <v>0</v>
      </c>
      <c r="D176" s="702">
        <f>SUM(D172:D175)</f>
        <v>0</v>
      </c>
      <c r="E176" s="702">
        <f>SUM(E172:E175)</f>
        <v>0</v>
      </c>
    </row>
    <row r="177" spans="1:5">
      <c r="A177" s="695"/>
      <c r="B177" s="703" t="s">
        <v>197</v>
      </c>
      <c r="C177" s="808">
        <f>C47+C170+C156+C134+C143+C117+C107+C96+C83+C176</f>
        <v>24</v>
      </c>
      <c r="D177" s="808">
        <f t="shared" ref="D177:E177" si="8">D47+D170+D156+D134+D143+D117+D107+D96+D83+D176</f>
        <v>24</v>
      </c>
      <c r="E177" s="808">
        <f t="shared" si="8"/>
        <v>24</v>
      </c>
    </row>
    <row r="178" spans="1:5">
      <c r="A178" s="704"/>
      <c r="B178" s="704"/>
      <c r="C178" s="704"/>
      <c r="D178" s="704"/>
      <c r="E178" s="704"/>
    </row>
    <row r="179" spans="1:5">
      <c r="A179" s="704"/>
      <c r="B179" s="704"/>
      <c r="C179" s="704"/>
      <c r="D179" s="704"/>
      <c r="E179" s="704"/>
    </row>
    <row r="180" spans="1:5">
      <c r="A180" s="704"/>
      <c r="B180" s="704"/>
      <c r="C180" s="704"/>
      <c r="D180" s="704"/>
      <c r="E180" s="704"/>
    </row>
    <row r="181" spans="1:5">
      <c r="A181" s="704"/>
      <c r="B181" s="704"/>
      <c r="C181" s="704"/>
      <c r="D181" s="704"/>
      <c r="E181" s="704"/>
    </row>
    <row r="182" spans="1:5">
      <c r="A182" s="704"/>
      <c r="B182" s="704"/>
      <c r="C182" s="704"/>
      <c r="D182" s="704"/>
      <c r="E182" s="704"/>
    </row>
  </sheetData>
  <mergeCells count="19">
    <mergeCell ref="A6:E6"/>
    <mergeCell ref="A7:A14"/>
    <mergeCell ref="B7:B14"/>
    <mergeCell ref="C7:E7"/>
    <mergeCell ref="C8:E8"/>
    <mergeCell ref="D9:E9"/>
    <mergeCell ref="D10:E10"/>
    <mergeCell ref="D11:E11"/>
    <mergeCell ref="C14:E14"/>
    <mergeCell ref="A135:B135"/>
    <mergeCell ref="A144:B144"/>
    <mergeCell ref="A157:B157"/>
    <mergeCell ref="A171:B171"/>
    <mergeCell ref="A16:E16"/>
    <mergeCell ref="A48:B48"/>
    <mergeCell ref="A84:B84"/>
    <mergeCell ref="A97:B97"/>
    <mergeCell ref="A108:B108"/>
    <mergeCell ref="A118:B118"/>
  </mergeCells>
  <pageMargins left="0.7" right="0.7" top="0.75" bottom="0.75" header="0.3" footer="0.3"/>
  <pageSetup paperSize="9" scale="5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8"/>
  <sheetViews>
    <sheetView zoomScale="70" zoomScaleNormal="70" workbookViewId="0">
      <selection activeCell="A6" sqref="A6:J6"/>
    </sheetView>
  </sheetViews>
  <sheetFormatPr defaultColWidth="9.109375" defaultRowHeight="14.4"/>
  <cols>
    <col min="1" max="1" width="4.44140625" style="719" customWidth="1"/>
    <col min="2" max="2" width="46.5546875" style="719" customWidth="1"/>
    <col min="3" max="10" width="13.6640625" style="719" customWidth="1"/>
    <col min="11" max="16384" width="9.109375" style="7"/>
  </cols>
  <sheetData>
    <row r="1" spans="1:10">
      <c r="A1" s="218"/>
      <c r="B1" s="218"/>
      <c r="C1" s="218"/>
      <c r="D1" s="218"/>
      <c r="E1" s="218"/>
      <c r="F1" s="218"/>
      <c r="G1" s="218"/>
      <c r="H1" s="218"/>
      <c r="I1" s="705" t="s">
        <v>524</v>
      </c>
      <c r="J1" s="218"/>
    </row>
    <row r="2" spans="1:10">
      <c r="A2" s="218"/>
      <c r="B2" s="218"/>
      <c r="C2" s="218"/>
      <c r="D2" s="218"/>
      <c r="E2" s="218"/>
      <c r="F2" s="218"/>
      <c r="G2" s="218"/>
      <c r="H2" s="218"/>
      <c r="I2" s="705" t="s">
        <v>320</v>
      </c>
      <c r="J2" s="218"/>
    </row>
    <row r="3" spans="1:10">
      <c r="A3" s="218"/>
      <c r="B3" s="218"/>
      <c r="C3" s="218"/>
      <c r="D3" s="218"/>
      <c r="E3" s="218"/>
      <c r="F3" s="218"/>
      <c r="G3" s="218"/>
      <c r="H3" s="218"/>
      <c r="I3" s="705" t="s">
        <v>109</v>
      </c>
      <c r="J3" s="218"/>
    </row>
    <row r="4" spans="1:10">
      <c r="A4" s="218"/>
      <c r="B4" s="218"/>
      <c r="C4" s="218"/>
      <c r="D4" s="218"/>
      <c r="E4" s="218"/>
      <c r="F4" s="218"/>
      <c r="G4" s="218"/>
      <c r="H4" s="218"/>
      <c r="I4" s="705" t="s">
        <v>321</v>
      </c>
      <c r="J4" s="218"/>
    </row>
    <row r="5" spans="1:10">
      <c r="A5" s="218"/>
      <c r="B5" s="218"/>
      <c r="C5" s="218"/>
      <c r="D5" s="218"/>
      <c r="E5" s="218"/>
      <c r="F5" s="218"/>
      <c r="G5" s="218"/>
      <c r="H5" s="218"/>
      <c r="I5" s="705" t="s">
        <v>322</v>
      </c>
      <c r="J5" s="218"/>
    </row>
    <row r="6" spans="1:10" ht="41.25" customHeight="1">
      <c r="A6" s="1083" t="s">
        <v>547</v>
      </c>
      <c r="B6" s="1083"/>
      <c r="C6" s="1083"/>
      <c r="D6" s="1083"/>
      <c r="E6" s="1083"/>
      <c r="F6" s="1083"/>
      <c r="G6" s="1083"/>
      <c r="H6" s="1083"/>
      <c r="I6" s="1083"/>
      <c r="J6" s="1083"/>
    </row>
    <row r="7" spans="1:10">
      <c r="A7" s="1084" t="s">
        <v>110</v>
      </c>
      <c r="B7" s="1085" t="s">
        <v>323</v>
      </c>
      <c r="C7" s="1086"/>
      <c r="D7" s="1086"/>
      <c r="E7" s="1086"/>
      <c r="F7" s="1086"/>
      <c r="G7" s="1086"/>
      <c r="H7" s="1086"/>
      <c r="I7" s="1086"/>
      <c r="J7" s="1087"/>
    </row>
    <row r="8" spans="1:10" ht="31.5" customHeight="1">
      <c r="A8" s="1084"/>
      <c r="B8" s="1088" t="s">
        <v>324</v>
      </c>
      <c r="C8" s="1089"/>
      <c r="D8" s="1089"/>
      <c r="E8" s="1089"/>
      <c r="F8" s="1089"/>
      <c r="G8" s="1089"/>
      <c r="H8" s="1089"/>
      <c r="I8" s="1089"/>
      <c r="J8" s="1090"/>
    </row>
    <row r="9" spans="1:10" ht="18" customHeight="1">
      <c r="A9" s="803">
        <v>1</v>
      </c>
      <c r="B9" s="1091" t="s">
        <v>529</v>
      </c>
      <c r="C9" s="1092"/>
      <c r="D9" s="1092"/>
      <c r="E9" s="1092"/>
      <c r="F9" s="1092"/>
      <c r="G9" s="1092"/>
      <c r="H9" s="1092"/>
      <c r="I9" s="1092"/>
      <c r="J9" s="1093"/>
    </row>
    <row r="10" spans="1:10" ht="18" customHeight="1">
      <c r="A10" s="803">
        <v>2</v>
      </c>
      <c r="B10" s="1091" t="s">
        <v>528</v>
      </c>
      <c r="C10" s="1092"/>
      <c r="D10" s="1092"/>
      <c r="E10" s="1092"/>
      <c r="F10" s="1092"/>
      <c r="G10" s="1092"/>
      <c r="H10" s="1092"/>
      <c r="I10" s="1092"/>
      <c r="J10" s="1093"/>
    </row>
    <row r="11" spans="1:10" ht="27" customHeight="1">
      <c r="A11" s="803">
        <v>3</v>
      </c>
      <c r="B11" s="1091" t="s">
        <v>325</v>
      </c>
      <c r="C11" s="1094"/>
      <c r="D11" s="1094"/>
      <c r="E11" s="1094"/>
      <c r="F11" s="1094"/>
      <c r="G11" s="1094"/>
      <c r="H11" s="1094"/>
      <c r="I11" s="1094"/>
      <c r="J11" s="1095"/>
    </row>
    <row r="12" spans="1:10" ht="18" customHeight="1">
      <c r="A12" s="803">
        <v>4</v>
      </c>
      <c r="B12" s="1091" t="s">
        <v>527</v>
      </c>
      <c r="C12" s="1092"/>
      <c r="D12" s="1092"/>
      <c r="E12" s="1092"/>
      <c r="F12" s="1092"/>
      <c r="G12" s="1092"/>
      <c r="H12" s="1092"/>
      <c r="I12" s="1092"/>
      <c r="J12" s="1093"/>
    </row>
    <row r="13" spans="1:10" ht="59.25" customHeight="1">
      <c r="A13" s="706" t="s">
        <v>110</v>
      </c>
      <c r="B13" s="707" t="s">
        <v>222</v>
      </c>
      <c r="C13" s="708" t="s">
        <v>326</v>
      </c>
      <c r="D13" s="708" t="s">
        <v>159</v>
      </c>
      <c r="E13" s="708" t="s">
        <v>327</v>
      </c>
      <c r="F13" s="708" t="s">
        <v>166</v>
      </c>
      <c r="G13" s="708" t="s">
        <v>328</v>
      </c>
      <c r="H13" s="708" t="s">
        <v>156</v>
      </c>
      <c r="I13" s="708" t="s">
        <v>329</v>
      </c>
      <c r="J13" s="706" t="s">
        <v>330</v>
      </c>
    </row>
    <row r="14" spans="1:10">
      <c r="A14" s="709">
        <v>1</v>
      </c>
      <c r="B14" s="709">
        <v>2</v>
      </c>
      <c r="C14" s="710">
        <v>3</v>
      </c>
      <c r="D14" s="710">
        <v>4</v>
      </c>
      <c r="E14" s="710">
        <v>5</v>
      </c>
      <c r="F14" s="710">
        <v>6</v>
      </c>
      <c r="G14" s="710">
        <v>7</v>
      </c>
      <c r="H14" s="710">
        <v>8</v>
      </c>
      <c r="I14" s="710">
        <v>9</v>
      </c>
      <c r="J14" s="711">
        <v>10</v>
      </c>
    </row>
    <row r="15" spans="1:10">
      <c r="A15" s="1096" t="s">
        <v>191</v>
      </c>
      <c r="B15" s="1096"/>
      <c r="C15" s="1096"/>
      <c r="D15" s="1096"/>
      <c r="E15" s="1096"/>
      <c r="F15" s="1096"/>
      <c r="G15" s="1096"/>
      <c r="H15" s="1096"/>
      <c r="I15" s="1096"/>
      <c r="J15" s="1096"/>
    </row>
    <row r="16" spans="1:10">
      <c r="A16" s="712">
        <v>1</v>
      </c>
      <c r="B16" s="22" t="s">
        <v>129</v>
      </c>
      <c r="C16" s="713">
        <v>48</v>
      </c>
      <c r="D16" s="713">
        <v>0</v>
      </c>
      <c r="E16" s="713">
        <v>0</v>
      </c>
      <c r="F16" s="713">
        <v>0</v>
      </c>
      <c r="G16" s="713">
        <v>0</v>
      </c>
      <c r="H16" s="713">
        <v>0</v>
      </c>
      <c r="I16" s="713">
        <v>0</v>
      </c>
      <c r="J16" s="714">
        <f>SUM(C16:I16)</f>
        <v>48</v>
      </c>
    </row>
    <row r="17" spans="1:10">
      <c r="A17" s="712">
        <v>2</v>
      </c>
      <c r="B17" s="22" t="s">
        <v>114</v>
      </c>
      <c r="C17" s="713">
        <v>0</v>
      </c>
      <c r="D17" s="713">
        <v>0</v>
      </c>
      <c r="E17" s="713">
        <v>0</v>
      </c>
      <c r="F17" s="713">
        <v>0</v>
      </c>
      <c r="G17" s="713">
        <v>0</v>
      </c>
      <c r="H17" s="713">
        <v>0</v>
      </c>
      <c r="I17" s="713">
        <v>0</v>
      </c>
      <c r="J17" s="714">
        <f t="shared" ref="J17:J45" si="0">SUM(C17:I17)</f>
        <v>0</v>
      </c>
    </row>
    <row r="18" spans="1:10">
      <c r="A18" s="712">
        <v>3</v>
      </c>
      <c r="B18" s="22" t="s">
        <v>115</v>
      </c>
      <c r="C18" s="713">
        <v>0</v>
      </c>
      <c r="D18" s="713">
        <v>0</v>
      </c>
      <c r="E18" s="713">
        <v>0</v>
      </c>
      <c r="F18" s="713">
        <v>0</v>
      </c>
      <c r="G18" s="713">
        <v>0</v>
      </c>
      <c r="H18" s="713">
        <v>0</v>
      </c>
      <c r="I18" s="713">
        <v>0</v>
      </c>
      <c r="J18" s="714">
        <f t="shared" si="0"/>
        <v>0</v>
      </c>
    </row>
    <row r="19" spans="1:10">
      <c r="A19" s="712">
        <v>4</v>
      </c>
      <c r="B19" s="22" t="s">
        <v>120</v>
      </c>
      <c r="C19" s="713">
        <v>0</v>
      </c>
      <c r="D19" s="713">
        <v>0</v>
      </c>
      <c r="E19" s="713">
        <v>0</v>
      </c>
      <c r="F19" s="713">
        <v>0</v>
      </c>
      <c r="G19" s="713">
        <v>0</v>
      </c>
      <c r="H19" s="713">
        <v>0</v>
      </c>
      <c r="I19" s="713">
        <v>0</v>
      </c>
      <c r="J19" s="714">
        <f t="shared" si="0"/>
        <v>0</v>
      </c>
    </row>
    <row r="20" spans="1:10">
      <c r="A20" s="712">
        <v>5</v>
      </c>
      <c r="B20" s="22" t="s">
        <v>143</v>
      </c>
      <c r="C20" s="713">
        <v>0</v>
      </c>
      <c r="D20" s="713">
        <v>0</v>
      </c>
      <c r="E20" s="713">
        <v>0</v>
      </c>
      <c r="F20" s="713">
        <v>0</v>
      </c>
      <c r="G20" s="713">
        <v>0</v>
      </c>
      <c r="H20" s="713">
        <v>0</v>
      </c>
      <c r="I20" s="713">
        <v>0</v>
      </c>
      <c r="J20" s="714">
        <f t="shared" si="0"/>
        <v>0</v>
      </c>
    </row>
    <row r="21" spans="1:10" ht="26.4">
      <c r="A21" s="712">
        <v>6</v>
      </c>
      <c r="B21" s="22" t="s">
        <v>128</v>
      </c>
      <c r="C21" s="713">
        <v>0</v>
      </c>
      <c r="D21" s="713">
        <v>0</v>
      </c>
      <c r="E21" s="713">
        <v>0</v>
      </c>
      <c r="F21" s="713">
        <v>0</v>
      </c>
      <c r="G21" s="713">
        <v>0</v>
      </c>
      <c r="H21" s="713">
        <v>0</v>
      </c>
      <c r="I21" s="713">
        <v>0</v>
      </c>
      <c r="J21" s="714">
        <f t="shared" si="0"/>
        <v>0</v>
      </c>
    </row>
    <row r="22" spans="1:10">
      <c r="A22" s="712">
        <v>7</v>
      </c>
      <c r="B22" s="22" t="s">
        <v>134</v>
      </c>
      <c r="C22" s="713">
        <v>0</v>
      </c>
      <c r="D22" s="713">
        <v>0</v>
      </c>
      <c r="E22" s="713">
        <v>0</v>
      </c>
      <c r="F22" s="713">
        <v>0</v>
      </c>
      <c r="G22" s="713">
        <v>0</v>
      </c>
      <c r="H22" s="713">
        <v>0</v>
      </c>
      <c r="I22" s="713">
        <v>0</v>
      </c>
      <c r="J22" s="714">
        <f t="shared" si="0"/>
        <v>0</v>
      </c>
    </row>
    <row r="23" spans="1:10">
      <c r="A23" s="712">
        <v>8</v>
      </c>
      <c r="B23" s="22" t="s">
        <v>137</v>
      </c>
      <c r="C23" s="713">
        <v>0</v>
      </c>
      <c r="D23" s="713">
        <v>0</v>
      </c>
      <c r="E23" s="713">
        <v>0</v>
      </c>
      <c r="F23" s="713">
        <v>0</v>
      </c>
      <c r="G23" s="713">
        <v>0</v>
      </c>
      <c r="H23" s="713">
        <v>0</v>
      </c>
      <c r="I23" s="713">
        <v>0</v>
      </c>
      <c r="J23" s="714">
        <f t="shared" si="0"/>
        <v>0</v>
      </c>
    </row>
    <row r="24" spans="1:10">
      <c r="A24" s="712">
        <v>9</v>
      </c>
      <c r="B24" s="22" t="s">
        <v>119</v>
      </c>
      <c r="C24" s="713">
        <v>0</v>
      </c>
      <c r="D24" s="713">
        <v>0</v>
      </c>
      <c r="E24" s="713">
        <v>0</v>
      </c>
      <c r="F24" s="713">
        <v>0</v>
      </c>
      <c r="G24" s="713">
        <v>0</v>
      </c>
      <c r="H24" s="713">
        <v>0</v>
      </c>
      <c r="I24" s="713">
        <v>0</v>
      </c>
      <c r="J24" s="714">
        <f t="shared" si="0"/>
        <v>0</v>
      </c>
    </row>
    <row r="25" spans="1:10">
      <c r="A25" s="712">
        <v>10</v>
      </c>
      <c r="B25" s="22" t="s">
        <v>117</v>
      </c>
      <c r="C25" s="713">
        <v>0</v>
      </c>
      <c r="D25" s="713">
        <v>0</v>
      </c>
      <c r="E25" s="713">
        <v>0</v>
      </c>
      <c r="F25" s="713">
        <v>0</v>
      </c>
      <c r="G25" s="713">
        <v>0</v>
      </c>
      <c r="H25" s="713">
        <v>0</v>
      </c>
      <c r="I25" s="713">
        <v>0</v>
      </c>
      <c r="J25" s="714">
        <f t="shared" si="0"/>
        <v>0</v>
      </c>
    </row>
    <row r="26" spans="1:10">
      <c r="A26" s="712">
        <v>11</v>
      </c>
      <c r="B26" s="22" t="s">
        <v>132</v>
      </c>
      <c r="C26" s="713">
        <v>0</v>
      </c>
      <c r="D26" s="713">
        <v>0</v>
      </c>
      <c r="E26" s="713">
        <v>0</v>
      </c>
      <c r="F26" s="713">
        <v>0</v>
      </c>
      <c r="G26" s="713">
        <v>0</v>
      </c>
      <c r="H26" s="713">
        <v>0</v>
      </c>
      <c r="I26" s="713">
        <v>0</v>
      </c>
      <c r="J26" s="714">
        <f t="shared" si="0"/>
        <v>0</v>
      </c>
    </row>
    <row r="27" spans="1:10">
      <c r="A27" s="712">
        <v>12</v>
      </c>
      <c r="B27" s="22" t="s">
        <v>192</v>
      </c>
      <c r="C27" s="713">
        <v>0</v>
      </c>
      <c r="D27" s="713">
        <v>0</v>
      </c>
      <c r="E27" s="713">
        <v>0</v>
      </c>
      <c r="F27" s="713">
        <v>0</v>
      </c>
      <c r="G27" s="713">
        <v>0</v>
      </c>
      <c r="H27" s="713">
        <v>0</v>
      </c>
      <c r="I27" s="713">
        <v>0</v>
      </c>
      <c r="J27" s="714">
        <f t="shared" si="0"/>
        <v>0</v>
      </c>
    </row>
    <row r="28" spans="1:10" ht="26.4">
      <c r="A28" s="712">
        <v>13</v>
      </c>
      <c r="B28" s="22" t="s">
        <v>130</v>
      </c>
      <c r="C28" s="713">
        <v>0</v>
      </c>
      <c r="D28" s="713">
        <v>0</v>
      </c>
      <c r="E28" s="713">
        <v>0</v>
      </c>
      <c r="F28" s="713">
        <v>0</v>
      </c>
      <c r="G28" s="713">
        <v>0</v>
      </c>
      <c r="H28" s="713">
        <v>0</v>
      </c>
      <c r="I28" s="713">
        <v>0</v>
      </c>
      <c r="J28" s="714">
        <f t="shared" si="0"/>
        <v>0</v>
      </c>
    </row>
    <row r="29" spans="1:10">
      <c r="A29" s="712">
        <v>14</v>
      </c>
      <c r="B29" s="22" t="s">
        <v>133</v>
      </c>
      <c r="C29" s="713">
        <v>0</v>
      </c>
      <c r="D29" s="713">
        <v>0</v>
      </c>
      <c r="E29" s="713">
        <v>0</v>
      </c>
      <c r="F29" s="713">
        <v>0</v>
      </c>
      <c r="G29" s="713">
        <v>0</v>
      </c>
      <c r="H29" s="713">
        <v>0</v>
      </c>
      <c r="I29" s="713">
        <v>0</v>
      </c>
      <c r="J29" s="714">
        <f t="shared" si="0"/>
        <v>0</v>
      </c>
    </row>
    <row r="30" spans="1:10">
      <c r="A30" s="712">
        <v>15</v>
      </c>
      <c r="B30" s="22" t="s">
        <v>126</v>
      </c>
      <c r="C30" s="713">
        <v>0</v>
      </c>
      <c r="D30" s="713">
        <v>0</v>
      </c>
      <c r="E30" s="713">
        <v>0</v>
      </c>
      <c r="F30" s="713">
        <v>0</v>
      </c>
      <c r="G30" s="713">
        <v>0</v>
      </c>
      <c r="H30" s="713">
        <v>0</v>
      </c>
      <c r="I30" s="713">
        <v>0</v>
      </c>
      <c r="J30" s="714">
        <f t="shared" si="0"/>
        <v>0</v>
      </c>
    </row>
    <row r="31" spans="1:10" ht="26.4">
      <c r="A31" s="712">
        <v>16</v>
      </c>
      <c r="B31" s="22" t="s">
        <v>135</v>
      </c>
      <c r="C31" s="713">
        <v>0</v>
      </c>
      <c r="D31" s="713">
        <v>0</v>
      </c>
      <c r="E31" s="713">
        <v>0</v>
      </c>
      <c r="F31" s="713">
        <v>0</v>
      </c>
      <c r="G31" s="713">
        <v>0</v>
      </c>
      <c r="H31" s="713">
        <v>0</v>
      </c>
      <c r="I31" s="713">
        <v>0</v>
      </c>
      <c r="J31" s="714">
        <f t="shared" si="0"/>
        <v>0</v>
      </c>
    </row>
    <row r="32" spans="1:10">
      <c r="A32" s="712">
        <v>17</v>
      </c>
      <c r="B32" s="22" t="s">
        <v>124</v>
      </c>
      <c r="C32" s="713">
        <v>0</v>
      </c>
      <c r="D32" s="713">
        <v>0</v>
      </c>
      <c r="E32" s="713">
        <v>0</v>
      </c>
      <c r="F32" s="713">
        <v>0</v>
      </c>
      <c r="G32" s="713">
        <v>0</v>
      </c>
      <c r="H32" s="713">
        <v>0</v>
      </c>
      <c r="I32" s="713">
        <v>0</v>
      </c>
      <c r="J32" s="714">
        <f t="shared" si="0"/>
        <v>0</v>
      </c>
    </row>
    <row r="33" spans="1:10">
      <c r="A33" s="712">
        <v>18</v>
      </c>
      <c r="B33" s="22" t="s">
        <v>116</v>
      </c>
      <c r="C33" s="713">
        <v>0</v>
      </c>
      <c r="D33" s="713">
        <v>0</v>
      </c>
      <c r="E33" s="713">
        <v>0</v>
      </c>
      <c r="F33" s="713">
        <v>0</v>
      </c>
      <c r="G33" s="713">
        <v>0</v>
      </c>
      <c r="H33" s="713">
        <v>0</v>
      </c>
      <c r="I33" s="713">
        <v>0</v>
      </c>
      <c r="J33" s="714">
        <f t="shared" si="0"/>
        <v>0</v>
      </c>
    </row>
    <row r="34" spans="1:10">
      <c r="A34" s="712">
        <v>19</v>
      </c>
      <c r="B34" s="22" t="s">
        <v>121</v>
      </c>
      <c r="C34" s="713">
        <v>0</v>
      </c>
      <c r="D34" s="713">
        <v>0</v>
      </c>
      <c r="E34" s="713">
        <v>0</v>
      </c>
      <c r="F34" s="713">
        <v>0</v>
      </c>
      <c r="G34" s="713">
        <v>0</v>
      </c>
      <c r="H34" s="713">
        <v>0</v>
      </c>
      <c r="I34" s="713">
        <v>0</v>
      </c>
      <c r="J34" s="714">
        <f t="shared" si="0"/>
        <v>0</v>
      </c>
    </row>
    <row r="35" spans="1:10">
      <c r="A35" s="712">
        <v>20</v>
      </c>
      <c r="B35" s="22" t="s">
        <v>123</v>
      </c>
      <c r="C35" s="713">
        <v>0</v>
      </c>
      <c r="D35" s="713">
        <v>0</v>
      </c>
      <c r="E35" s="713">
        <v>0</v>
      </c>
      <c r="F35" s="713">
        <v>0</v>
      </c>
      <c r="G35" s="713">
        <v>0</v>
      </c>
      <c r="H35" s="713">
        <v>0</v>
      </c>
      <c r="I35" s="713">
        <v>0</v>
      </c>
      <c r="J35" s="714">
        <f t="shared" si="0"/>
        <v>0</v>
      </c>
    </row>
    <row r="36" spans="1:10" ht="26.4">
      <c r="A36" s="712">
        <v>21</v>
      </c>
      <c r="B36" s="22" t="s">
        <v>140</v>
      </c>
      <c r="C36" s="713">
        <v>0</v>
      </c>
      <c r="D36" s="713">
        <v>0</v>
      </c>
      <c r="E36" s="713">
        <v>0</v>
      </c>
      <c r="F36" s="713">
        <v>0</v>
      </c>
      <c r="G36" s="713">
        <v>0</v>
      </c>
      <c r="H36" s="713">
        <v>0</v>
      </c>
      <c r="I36" s="713">
        <v>0</v>
      </c>
      <c r="J36" s="714">
        <f t="shared" si="0"/>
        <v>0</v>
      </c>
    </row>
    <row r="37" spans="1:10">
      <c r="A37" s="712">
        <v>22</v>
      </c>
      <c r="B37" s="22" t="s">
        <v>125</v>
      </c>
      <c r="C37" s="713">
        <v>0</v>
      </c>
      <c r="D37" s="713">
        <v>0</v>
      </c>
      <c r="E37" s="713">
        <v>0</v>
      </c>
      <c r="F37" s="713">
        <v>0</v>
      </c>
      <c r="G37" s="713">
        <v>0</v>
      </c>
      <c r="H37" s="713">
        <v>0</v>
      </c>
      <c r="I37" s="713">
        <v>0</v>
      </c>
      <c r="J37" s="714">
        <f t="shared" si="0"/>
        <v>0</v>
      </c>
    </row>
    <row r="38" spans="1:10">
      <c r="A38" s="712">
        <v>23</v>
      </c>
      <c r="B38" s="22" t="s">
        <v>122</v>
      </c>
      <c r="C38" s="713">
        <v>0</v>
      </c>
      <c r="D38" s="713">
        <v>0</v>
      </c>
      <c r="E38" s="713">
        <v>0</v>
      </c>
      <c r="F38" s="713">
        <v>0</v>
      </c>
      <c r="G38" s="713">
        <v>0</v>
      </c>
      <c r="H38" s="713">
        <v>0</v>
      </c>
      <c r="I38" s="713">
        <v>0</v>
      </c>
      <c r="J38" s="714">
        <f t="shared" si="0"/>
        <v>0</v>
      </c>
    </row>
    <row r="39" spans="1:10">
      <c r="A39" s="712">
        <v>24</v>
      </c>
      <c r="B39" s="22" t="s">
        <v>138</v>
      </c>
      <c r="C39" s="713">
        <v>0</v>
      </c>
      <c r="D39" s="713">
        <v>0</v>
      </c>
      <c r="E39" s="713">
        <v>0</v>
      </c>
      <c r="F39" s="713">
        <v>0</v>
      </c>
      <c r="G39" s="713">
        <v>0</v>
      </c>
      <c r="H39" s="713">
        <v>0</v>
      </c>
      <c r="I39" s="713">
        <v>0</v>
      </c>
      <c r="J39" s="714">
        <f t="shared" si="0"/>
        <v>0</v>
      </c>
    </row>
    <row r="40" spans="1:10" ht="26.4">
      <c r="A40" s="712">
        <v>25</v>
      </c>
      <c r="B40" s="22" t="s">
        <v>139</v>
      </c>
      <c r="C40" s="713">
        <v>0</v>
      </c>
      <c r="D40" s="713">
        <v>0</v>
      </c>
      <c r="E40" s="713">
        <v>0</v>
      </c>
      <c r="F40" s="713">
        <v>0</v>
      </c>
      <c r="G40" s="713">
        <v>0</v>
      </c>
      <c r="H40" s="713">
        <v>0</v>
      </c>
      <c r="I40" s="713">
        <v>0</v>
      </c>
      <c r="J40" s="714">
        <f t="shared" si="0"/>
        <v>0</v>
      </c>
    </row>
    <row r="41" spans="1:10">
      <c r="A41" s="712">
        <v>26</v>
      </c>
      <c r="B41" s="22" t="s">
        <v>127</v>
      </c>
      <c r="C41" s="713">
        <v>0</v>
      </c>
      <c r="D41" s="713">
        <v>0</v>
      </c>
      <c r="E41" s="713">
        <v>0</v>
      </c>
      <c r="F41" s="713">
        <v>0</v>
      </c>
      <c r="G41" s="713">
        <v>0</v>
      </c>
      <c r="H41" s="713">
        <v>0</v>
      </c>
      <c r="I41" s="713">
        <v>0</v>
      </c>
      <c r="J41" s="714">
        <f t="shared" si="0"/>
        <v>0</v>
      </c>
    </row>
    <row r="42" spans="1:10">
      <c r="A42" s="712">
        <v>27</v>
      </c>
      <c r="B42" s="22" t="s">
        <v>131</v>
      </c>
      <c r="C42" s="713">
        <v>0</v>
      </c>
      <c r="D42" s="713">
        <v>0</v>
      </c>
      <c r="E42" s="713">
        <v>0</v>
      </c>
      <c r="F42" s="713">
        <v>0</v>
      </c>
      <c r="G42" s="713">
        <v>0</v>
      </c>
      <c r="H42" s="713">
        <v>0</v>
      </c>
      <c r="I42" s="713">
        <v>0</v>
      </c>
      <c r="J42" s="714">
        <f t="shared" si="0"/>
        <v>0</v>
      </c>
    </row>
    <row r="43" spans="1:10">
      <c r="A43" s="712">
        <v>28</v>
      </c>
      <c r="B43" s="22" t="s">
        <v>150</v>
      </c>
      <c r="C43" s="713">
        <v>0</v>
      </c>
      <c r="D43" s="713">
        <v>0</v>
      </c>
      <c r="E43" s="713">
        <v>0</v>
      </c>
      <c r="F43" s="713">
        <v>0</v>
      </c>
      <c r="G43" s="713">
        <v>0</v>
      </c>
      <c r="H43" s="713">
        <v>0</v>
      </c>
      <c r="I43" s="713">
        <v>0</v>
      </c>
      <c r="J43" s="714">
        <f t="shared" si="0"/>
        <v>0</v>
      </c>
    </row>
    <row r="44" spans="1:10">
      <c r="A44" s="712">
        <v>29</v>
      </c>
      <c r="B44" s="22" t="s">
        <v>136</v>
      </c>
      <c r="C44" s="713">
        <v>0</v>
      </c>
      <c r="D44" s="713">
        <v>0</v>
      </c>
      <c r="E44" s="713">
        <v>0</v>
      </c>
      <c r="F44" s="713">
        <v>0</v>
      </c>
      <c r="G44" s="713">
        <v>0</v>
      </c>
      <c r="H44" s="713">
        <v>0</v>
      </c>
      <c r="I44" s="713">
        <v>0</v>
      </c>
      <c r="J44" s="714">
        <f t="shared" si="0"/>
        <v>0</v>
      </c>
    </row>
    <row r="45" spans="1:10">
      <c r="A45" s="712">
        <v>30</v>
      </c>
      <c r="B45" s="22" t="s">
        <v>118</v>
      </c>
      <c r="C45" s="713">
        <v>0</v>
      </c>
      <c r="D45" s="713">
        <v>0</v>
      </c>
      <c r="E45" s="713">
        <v>0</v>
      </c>
      <c r="F45" s="713">
        <v>0</v>
      </c>
      <c r="G45" s="713">
        <v>0</v>
      </c>
      <c r="H45" s="713">
        <v>0</v>
      </c>
      <c r="I45" s="713">
        <v>0</v>
      </c>
      <c r="J45" s="714">
        <f t="shared" si="0"/>
        <v>0</v>
      </c>
    </row>
    <row r="46" spans="1:10">
      <c r="A46" s="712"/>
      <c r="B46" s="707" t="s">
        <v>113</v>
      </c>
      <c r="C46" s="715">
        <f>SUM(C16:C45)</f>
        <v>48</v>
      </c>
      <c r="D46" s="715">
        <f t="shared" ref="D46:I46" si="1">SUM(D16:D45)</f>
        <v>0</v>
      </c>
      <c r="E46" s="715">
        <f t="shared" si="1"/>
        <v>0</v>
      </c>
      <c r="F46" s="715">
        <f t="shared" si="1"/>
        <v>0</v>
      </c>
      <c r="G46" s="715">
        <f t="shared" si="1"/>
        <v>0</v>
      </c>
      <c r="H46" s="715">
        <f t="shared" si="1"/>
        <v>0</v>
      </c>
      <c r="I46" s="715">
        <f t="shared" si="1"/>
        <v>0</v>
      </c>
      <c r="J46" s="715">
        <f>SUM(J16:J45)</f>
        <v>48</v>
      </c>
    </row>
    <row r="47" spans="1:10">
      <c r="A47" s="1079" t="s">
        <v>0</v>
      </c>
      <c r="B47" s="1080"/>
      <c r="C47" s="1080"/>
      <c r="D47" s="1080"/>
      <c r="E47" s="1080"/>
      <c r="F47" s="1080"/>
      <c r="G47" s="1080"/>
      <c r="H47" s="1080"/>
      <c r="I47" s="1080"/>
      <c r="J47" s="1081"/>
    </row>
    <row r="48" spans="1:10">
      <c r="A48" s="712">
        <v>1</v>
      </c>
      <c r="B48" s="716" t="s">
        <v>1</v>
      </c>
      <c r="C48" s="713">
        <v>96</v>
      </c>
      <c r="D48" s="713">
        <v>96</v>
      </c>
      <c r="E48" s="713">
        <v>96</v>
      </c>
      <c r="F48" s="713">
        <v>48</v>
      </c>
      <c r="G48" s="713">
        <v>0</v>
      </c>
      <c r="H48" s="713">
        <v>0</v>
      </c>
      <c r="I48" s="713">
        <v>0</v>
      </c>
      <c r="J48" s="714">
        <v>336</v>
      </c>
    </row>
    <row r="49" spans="1:10">
      <c r="A49" s="712">
        <v>2</v>
      </c>
      <c r="B49" s="716" t="s">
        <v>2</v>
      </c>
      <c r="C49" s="713">
        <v>240</v>
      </c>
      <c r="D49" s="713">
        <v>240</v>
      </c>
      <c r="E49" s="713">
        <v>240</v>
      </c>
      <c r="F49" s="713">
        <v>240</v>
      </c>
      <c r="G49" s="713">
        <v>240</v>
      </c>
      <c r="H49" s="713">
        <v>240</v>
      </c>
      <c r="I49" s="713">
        <v>48</v>
      </c>
      <c r="J49" s="714">
        <v>1488</v>
      </c>
    </row>
    <row r="50" spans="1:10">
      <c r="A50" s="712">
        <v>3</v>
      </c>
      <c r="B50" s="716" t="s">
        <v>3</v>
      </c>
      <c r="C50" s="713">
        <v>96</v>
      </c>
      <c r="D50" s="713">
        <v>96</v>
      </c>
      <c r="E50" s="713">
        <v>96</v>
      </c>
      <c r="F50" s="713">
        <v>96</v>
      </c>
      <c r="G50" s="713">
        <v>96</v>
      </c>
      <c r="H50" s="713">
        <v>0</v>
      </c>
      <c r="I50" s="713">
        <v>0</v>
      </c>
      <c r="J50" s="714">
        <v>480</v>
      </c>
    </row>
    <row r="51" spans="1:10">
      <c r="A51" s="712">
        <v>4</v>
      </c>
      <c r="B51" s="716" t="s">
        <v>4</v>
      </c>
      <c r="C51" s="713">
        <v>96</v>
      </c>
      <c r="D51" s="713">
        <v>96</v>
      </c>
      <c r="E51" s="713">
        <v>96</v>
      </c>
      <c r="F51" s="713">
        <v>96</v>
      </c>
      <c r="G51" s="713">
        <v>96</v>
      </c>
      <c r="H51" s="713">
        <v>96</v>
      </c>
      <c r="I51" s="713">
        <v>96</v>
      </c>
      <c r="J51" s="714">
        <v>672</v>
      </c>
    </row>
    <row r="52" spans="1:10">
      <c r="A52" s="712">
        <v>5</v>
      </c>
      <c r="B52" s="716" t="s">
        <v>5</v>
      </c>
      <c r="C52" s="713">
        <v>1296</v>
      </c>
      <c r="D52" s="713">
        <v>1296</v>
      </c>
      <c r="E52" s="713">
        <v>1296</v>
      </c>
      <c r="F52" s="713">
        <v>1296</v>
      </c>
      <c r="G52" s="713">
        <v>1296</v>
      </c>
      <c r="H52" s="713">
        <v>1296</v>
      </c>
      <c r="I52" s="713">
        <v>1200</v>
      </c>
      <c r="J52" s="714">
        <v>8976</v>
      </c>
    </row>
    <row r="53" spans="1:10">
      <c r="A53" s="712">
        <v>6</v>
      </c>
      <c r="B53" s="716" t="s">
        <v>6</v>
      </c>
      <c r="C53" s="713">
        <v>192</v>
      </c>
      <c r="D53" s="713">
        <v>192</v>
      </c>
      <c r="E53" s="713">
        <v>192</v>
      </c>
      <c r="F53" s="713">
        <v>192</v>
      </c>
      <c r="G53" s="713">
        <v>192</v>
      </c>
      <c r="H53" s="713">
        <v>192</v>
      </c>
      <c r="I53" s="713">
        <v>0</v>
      </c>
      <c r="J53" s="714">
        <v>1152</v>
      </c>
    </row>
    <row r="54" spans="1:10">
      <c r="A54" s="712">
        <v>7</v>
      </c>
      <c r="B54" s="716" t="s">
        <v>7</v>
      </c>
      <c r="C54" s="713">
        <v>192</v>
      </c>
      <c r="D54" s="713">
        <v>192</v>
      </c>
      <c r="E54" s="713">
        <v>192</v>
      </c>
      <c r="F54" s="713">
        <v>192</v>
      </c>
      <c r="G54" s="713">
        <v>192</v>
      </c>
      <c r="H54" s="713">
        <v>192</v>
      </c>
      <c r="I54" s="713">
        <v>96</v>
      </c>
      <c r="J54" s="714">
        <v>1248</v>
      </c>
    </row>
    <row r="55" spans="1:10">
      <c r="A55" s="712">
        <v>8</v>
      </c>
      <c r="B55" s="716" t="s">
        <v>8</v>
      </c>
      <c r="C55" s="713">
        <v>96</v>
      </c>
      <c r="D55" s="713">
        <v>96</v>
      </c>
      <c r="E55" s="713">
        <v>96</v>
      </c>
      <c r="F55" s="713">
        <v>0</v>
      </c>
      <c r="G55" s="713">
        <v>0</v>
      </c>
      <c r="H55" s="713">
        <v>0</v>
      </c>
      <c r="I55" s="713">
        <v>0</v>
      </c>
      <c r="J55" s="714">
        <v>288</v>
      </c>
    </row>
    <row r="56" spans="1:10">
      <c r="A56" s="712">
        <v>9</v>
      </c>
      <c r="B56" s="716" t="s">
        <v>9</v>
      </c>
      <c r="C56" s="713">
        <v>96</v>
      </c>
      <c r="D56" s="713">
        <v>96</v>
      </c>
      <c r="E56" s="713">
        <v>96</v>
      </c>
      <c r="F56" s="713">
        <v>96</v>
      </c>
      <c r="G56" s="713">
        <v>0</v>
      </c>
      <c r="H56" s="713">
        <v>0</v>
      </c>
      <c r="I56" s="713">
        <v>0</v>
      </c>
      <c r="J56" s="714">
        <v>384</v>
      </c>
    </row>
    <row r="57" spans="1:10">
      <c r="A57" s="712">
        <v>10</v>
      </c>
      <c r="B57" s="716" t="s">
        <v>10</v>
      </c>
      <c r="C57" s="713">
        <v>192</v>
      </c>
      <c r="D57" s="713">
        <v>144</v>
      </c>
      <c r="E57" s="713">
        <v>144</v>
      </c>
      <c r="F57" s="713">
        <v>144</v>
      </c>
      <c r="G57" s="713">
        <v>144</v>
      </c>
      <c r="H57" s="713">
        <v>144</v>
      </c>
      <c r="I57" s="713">
        <v>144</v>
      </c>
      <c r="J57" s="714">
        <v>1056</v>
      </c>
    </row>
    <row r="58" spans="1:10" ht="16.5" customHeight="1">
      <c r="A58" s="712">
        <v>11</v>
      </c>
      <c r="B58" s="716" t="s">
        <v>11</v>
      </c>
      <c r="C58" s="713">
        <v>0</v>
      </c>
      <c r="D58" s="713">
        <v>0</v>
      </c>
      <c r="E58" s="713">
        <v>0</v>
      </c>
      <c r="F58" s="713">
        <v>0</v>
      </c>
      <c r="G58" s="713">
        <v>0</v>
      </c>
      <c r="H58" s="713">
        <v>0</v>
      </c>
      <c r="I58" s="713">
        <v>0</v>
      </c>
      <c r="J58" s="714">
        <v>0</v>
      </c>
    </row>
    <row r="59" spans="1:10">
      <c r="A59" s="712">
        <v>12</v>
      </c>
      <c r="B59" s="716" t="s">
        <v>12</v>
      </c>
      <c r="C59" s="713">
        <v>48</v>
      </c>
      <c r="D59" s="713">
        <v>48</v>
      </c>
      <c r="E59" s="713">
        <v>48</v>
      </c>
      <c r="F59" s="713">
        <v>48</v>
      </c>
      <c r="G59" s="713">
        <v>48</v>
      </c>
      <c r="H59" s="713">
        <v>0</v>
      </c>
      <c r="I59" s="713">
        <v>0</v>
      </c>
      <c r="J59" s="714">
        <v>240</v>
      </c>
    </row>
    <row r="60" spans="1:10">
      <c r="A60" s="712">
        <v>13</v>
      </c>
      <c r="B60" s="716" t="s">
        <v>13</v>
      </c>
      <c r="C60" s="713">
        <v>144</v>
      </c>
      <c r="D60" s="713">
        <v>144</v>
      </c>
      <c r="E60" s="713">
        <v>144</v>
      </c>
      <c r="F60" s="713">
        <v>144</v>
      </c>
      <c r="G60" s="713">
        <v>96</v>
      </c>
      <c r="H60" s="713">
        <v>0</v>
      </c>
      <c r="I60" s="713">
        <v>0</v>
      </c>
      <c r="J60" s="714">
        <v>672</v>
      </c>
    </row>
    <row r="61" spans="1:10">
      <c r="A61" s="712">
        <v>14</v>
      </c>
      <c r="B61" s="716" t="s">
        <v>14</v>
      </c>
      <c r="C61" s="713">
        <v>48</v>
      </c>
      <c r="D61" s="713">
        <v>48</v>
      </c>
      <c r="E61" s="713">
        <v>48</v>
      </c>
      <c r="F61" s="713">
        <v>48</v>
      </c>
      <c r="G61" s="713">
        <v>48</v>
      </c>
      <c r="H61" s="713">
        <v>0</v>
      </c>
      <c r="I61" s="308">
        <v>0</v>
      </c>
      <c r="J61" s="714">
        <v>240</v>
      </c>
    </row>
    <row r="62" spans="1:10">
      <c r="A62" s="712">
        <v>15</v>
      </c>
      <c r="B62" s="716" t="s">
        <v>15</v>
      </c>
      <c r="C62" s="713">
        <v>96</v>
      </c>
      <c r="D62" s="713">
        <v>96</v>
      </c>
      <c r="E62" s="713">
        <v>48</v>
      </c>
      <c r="F62" s="713">
        <v>48</v>
      </c>
      <c r="G62" s="713">
        <v>48</v>
      </c>
      <c r="H62" s="713">
        <v>0</v>
      </c>
      <c r="I62" s="713">
        <v>0</v>
      </c>
      <c r="J62" s="714">
        <v>336</v>
      </c>
    </row>
    <row r="63" spans="1:10">
      <c r="A63" s="712">
        <v>16</v>
      </c>
      <c r="B63" s="716" t="s">
        <v>16</v>
      </c>
      <c r="C63" s="713">
        <v>48</v>
      </c>
      <c r="D63" s="713">
        <v>48</v>
      </c>
      <c r="E63" s="713">
        <v>0</v>
      </c>
      <c r="F63" s="713">
        <v>0</v>
      </c>
      <c r="G63" s="713">
        <v>0</v>
      </c>
      <c r="H63" s="713">
        <v>0</v>
      </c>
      <c r="I63" s="713">
        <v>0</v>
      </c>
      <c r="J63" s="714">
        <v>96</v>
      </c>
    </row>
    <row r="64" spans="1:10">
      <c r="A64" s="712">
        <v>17</v>
      </c>
      <c r="B64" s="716" t="s">
        <v>17</v>
      </c>
      <c r="C64" s="713">
        <v>48</v>
      </c>
      <c r="D64" s="713">
        <v>48</v>
      </c>
      <c r="E64" s="713">
        <v>0</v>
      </c>
      <c r="F64" s="713">
        <v>0</v>
      </c>
      <c r="G64" s="713">
        <v>0</v>
      </c>
      <c r="H64" s="713">
        <v>0</v>
      </c>
      <c r="I64" s="713">
        <v>0</v>
      </c>
      <c r="J64" s="714">
        <v>96</v>
      </c>
    </row>
    <row r="65" spans="1:10">
      <c r="A65" s="712">
        <v>18</v>
      </c>
      <c r="B65" s="716" t="s">
        <v>18</v>
      </c>
      <c r="C65" s="713">
        <v>48</v>
      </c>
      <c r="D65" s="713">
        <v>48</v>
      </c>
      <c r="E65" s="713">
        <v>0</v>
      </c>
      <c r="F65" s="713">
        <v>0</v>
      </c>
      <c r="G65" s="713">
        <v>0</v>
      </c>
      <c r="H65" s="713">
        <v>0</v>
      </c>
      <c r="I65" s="713">
        <v>0</v>
      </c>
      <c r="J65" s="714">
        <v>96</v>
      </c>
    </row>
    <row r="66" spans="1:10">
      <c r="A66" s="712">
        <v>19</v>
      </c>
      <c r="B66" s="716" t="s">
        <v>19</v>
      </c>
      <c r="C66" s="713">
        <v>0</v>
      </c>
      <c r="D66" s="713">
        <v>0</v>
      </c>
      <c r="E66" s="713">
        <v>0</v>
      </c>
      <c r="F66" s="713">
        <v>0</v>
      </c>
      <c r="G66" s="713">
        <v>0</v>
      </c>
      <c r="H66" s="713">
        <v>0</v>
      </c>
      <c r="I66" s="713">
        <v>0</v>
      </c>
      <c r="J66" s="714">
        <v>0</v>
      </c>
    </row>
    <row r="67" spans="1:10">
      <c r="A67" s="712">
        <v>20</v>
      </c>
      <c r="B67" s="716" t="s">
        <v>193</v>
      </c>
      <c r="C67" s="713">
        <v>48</v>
      </c>
      <c r="D67" s="713">
        <v>0</v>
      </c>
      <c r="E67" s="713">
        <v>0</v>
      </c>
      <c r="F67" s="713">
        <v>0</v>
      </c>
      <c r="G67" s="713">
        <v>0</v>
      </c>
      <c r="H67" s="713">
        <v>0</v>
      </c>
      <c r="I67" s="713">
        <v>0</v>
      </c>
      <c r="J67" s="714">
        <v>48</v>
      </c>
    </row>
    <row r="68" spans="1:10" ht="26.4">
      <c r="A68" s="712">
        <v>21</v>
      </c>
      <c r="B68" s="716" t="s">
        <v>194</v>
      </c>
      <c r="C68" s="713">
        <v>0</v>
      </c>
      <c r="D68" s="713">
        <v>0</v>
      </c>
      <c r="E68" s="713">
        <v>0</v>
      </c>
      <c r="F68" s="713">
        <v>0</v>
      </c>
      <c r="G68" s="713">
        <v>0</v>
      </c>
      <c r="H68" s="713">
        <v>0</v>
      </c>
      <c r="I68" s="713">
        <v>0</v>
      </c>
      <c r="J68" s="714">
        <v>0</v>
      </c>
    </row>
    <row r="69" spans="1:10">
      <c r="A69" s="712">
        <v>22</v>
      </c>
      <c r="B69" s="716" t="s">
        <v>20</v>
      </c>
      <c r="C69" s="713">
        <v>48</v>
      </c>
      <c r="D69" s="713">
        <v>48</v>
      </c>
      <c r="E69" s="713">
        <v>0</v>
      </c>
      <c r="F69" s="713">
        <v>0</v>
      </c>
      <c r="G69" s="713">
        <v>0</v>
      </c>
      <c r="H69" s="713">
        <v>0</v>
      </c>
      <c r="I69" s="713">
        <v>0</v>
      </c>
      <c r="J69" s="714">
        <v>96</v>
      </c>
    </row>
    <row r="70" spans="1:10">
      <c r="A70" s="712">
        <v>23</v>
      </c>
      <c r="B70" s="716" t="s">
        <v>535</v>
      </c>
      <c r="C70" s="713">
        <v>0</v>
      </c>
      <c r="D70" s="713">
        <v>0</v>
      </c>
      <c r="E70" s="713">
        <v>0</v>
      </c>
      <c r="F70" s="713">
        <v>0</v>
      </c>
      <c r="G70" s="713">
        <v>0</v>
      </c>
      <c r="H70" s="713">
        <v>0</v>
      </c>
      <c r="I70" s="713">
        <v>0</v>
      </c>
      <c r="J70" s="714">
        <v>0</v>
      </c>
    </row>
    <row r="71" spans="1:10">
      <c r="A71" s="712">
        <v>24</v>
      </c>
      <c r="B71" s="716" t="s">
        <v>536</v>
      </c>
      <c r="C71" s="713">
        <v>0</v>
      </c>
      <c r="D71" s="713">
        <v>0</v>
      </c>
      <c r="E71" s="713">
        <v>0</v>
      </c>
      <c r="F71" s="713">
        <v>0</v>
      </c>
      <c r="G71" s="713">
        <v>0</v>
      </c>
      <c r="H71" s="713">
        <v>0</v>
      </c>
      <c r="I71" s="713">
        <v>0</v>
      </c>
      <c r="J71" s="714">
        <v>0</v>
      </c>
    </row>
    <row r="72" spans="1:10">
      <c r="A72" s="712">
        <v>25</v>
      </c>
      <c r="B72" s="716" t="s">
        <v>195</v>
      </c>
      <c r="C72" s="713">
        <v>96</v>
      </c>
      <c r="D72" s="713">
        <v>96</v>
      </c>
      <c r="E72" s="713">
        <v>96</v>
      </c>
      <c r="F72" s="713">
        <v>0</v>
      </c>
      <c r="G72" s="713">
        <v>0</v>
      </c>
      <c r="H72" s="713">
        <v>0</v>
      </c>
      <c r="I72" s="713">
        <v>0</v>
      </c>
      <c r="J72" s="714">
        <v>288</v>
      </c>
    </row>
    <row r="73" spans="1:10" ht="39.6">
      <c r="A73" s="712">
        <v>26</v>
      </c>
      <c r="B73" s="716" t="s">
        <v>331</v>
      </c>
      <c r="C73" s="713">
        <v>48</v>
      </c>
      <c r="D73" s="713">
        <v>0</v>
      </c>
      <c r="E73" s="713">
        <v>0</v>
      </c>
      <c r="F73" s="713">
        <v>0</v>
      </c>
      <c r="G73" s="713">
        <v>0</v>
      </c>
      <c r="H73" s="713">
        <v>0</v>
      </c>
      <c r="I73" s="713">
        <v>0</v>
      </c>
      <c r="J73" s="714">
        <v>48</v>
      </c>
    </row>
    <row r="74" spans="1:10">
      <c r="A74" s="712">
        <v>27</v>
      </c>
      <c r="B74" s="716" t="s">
        <v>21</v>
      </c>
      <c r="C74" s="713">
        <v>960</v>
      </c>
      <c r="D74" s="713">
        <v>960</v>
      </c>
      <c r="E74" s="713">
        <v>960</v>
      </c>
      <c r="F74" s="713">
        <v>960</v>
      </c>
      <c r="G74" s="713">
        <v>960</v>
      </c>
      <c r="H74" s="713">
        <v>960</v>
      </c>
      <c r="I74" s="713">
        <v>720</v>
      </c>
      <c r="J74" s="714">
        <v>6480</v>
      </c>
    </row>
    <row r="75" spans="1:10">
      <c r="A75" s="712">
        <v>28</v>
      </c>
      <c r="B75" s="716" t="s">
        <v>22</v>
      </c>
      <c r="C75" s="713">
        <v>144</v>
      </c>
      <c r="D75" s="713">
        <v>144</v>
      </c>
      <c r="E75" s="713">
        <v>144</v>
      </c>
      <c r="F75" s="713">
        <v>144</v>
      </c>
      <c r="G75" s="713">
        <v>144</v>
      </c>
      <c r="H75" s="713">
        <v>48</v>
      </c>
      <c r="I75" s="713">
        <v>0</v>
      </c>
      <c r="J75" s="714">
        <v>768</v>
      </c>
    </row>
    <row r="76" spans="1:10">
      <c r="A76" s="712">
        <v>29</v>
      </c>
      <c r="B76" s="716" t="s">
        <v>23</v>
      </c>
      <c r="C76" s="713">
        <v>96</v>
      </c>
      <c r="D76" s="713">
        <v>96</v>
      </c>
      <c r="E76" s="713">
        <v>96</v>
      </c>
      <c r="F76" s="713">
        <v>96</v>
      </c>
      <c r="G76" s="713">
        <v>48</v>
      </c>
      <c r="H76" s="713">
        <v>0</v>
      </c>
      <c r="I76" s="713">
        <v>0</v>
      </c>
      <c r="J76" s="714">
        <v>432</v>
      </c>
    </row>
    <row r="77" spans="1:10">
      <c r="A77" s="712">
        <v>30</v>
      </c>
      <c r="B77" s="716" t="s">
        <v>24</v>
      </c>
      <c r="C77" s="713">
        <v>144</v>
      </c>
      <c r="D77" s="713">
        <v>144</v>
      </c>
      <c r="E77" s="713">
        <v>144</v>
      </c>
      <c r="F77" s="713">
        <v>144</v>
      </c>
      <c r="G77" s="713">
        <v>144</v>
      </c>
      <c r="H77" s="713">
        <v>144</v>
      </c>
      <c r="I77" s="713">
        <v>0</v>
      </c>
      <c r="J77" s="714">
        <v>864</v>
      </c>
    </row>
    <row r="78" spans="1:10">
      <c r="A78" s="712">
        <v>31</v>
      </c>
      <c r="B78" s="716" t="s">
        <v>25</v>
      </c>
      <c r="C78" s="713">
        <v>96</v>
      </c>
      <c r="D78" s="713">
        <v>96</v>
      </c>
      <c r="E78" s="713">
        <v>96</v>
      </c>
      <c r="F78" s="713">
        <v>96</v>
      </c>
      <c r="G78" s="713">
        <v>96</v>
      </c>
      <c r="H78" s="713">
        <v>96</v>
      </c>
      <c r="I78" s="713">
        <v>96</v>
      </c>
      <c r="J78" s="714">
        <v>672</v>
      </c>
    </row>
    <row r="79" spans="1:10">
      <c r="A79" s="712">
        <v>32</v>
      </c>
      <c r="B79" s="716" t="s">
        <v>26</v>
      </c>
      <c r="C79" s="713">
        <v>144</v>
      </c>
      <c r="D79" s="713">
        <v>144</v>
      </c>
      <c r="E79" s="713">
        <v>144</v>
      </c>
      <c r="F79" s="713">
        <v>144</v>
      </c>
      <c r="G79" s="713">
        <v>144</v>
      </c>
      <c r="H79" s="713">
        <v>144</v>
      </c>
      <c r="I79" s="713">
        <v>96</v>
      </c>
      <c r="J79" s="714">
        <v>960</v>
      </c>
    </row>
    <row r="80" spans="1:10">
      <c r="A80" s="712">
        <v>33</v>
      </c>
      <c r="B80" s="716" t="s">
        <v>27</v>
      </c>
      <c r="C80" s="713">
        <v>240</v>
      </c>
      <c r="D80" s="713">
        <v>240</v>
      </c>
      <c r="E80" s="713">
        <v>240</v>
      </c>
      <c r="F80" s="713">
        <v>240</v>
      </c>
      <c r="G80" s="713">
        <v>240</v>
      </c>
      <c r="H80" s="713">
        <v>240</v>
      </c>
      <c r="I80" s="713">
        <v>240</v>
      </c>
      <c r="J80" s="714">
        <v>1680</v>
      </c>
    </row>
    <row r="81" spans="1:10">
      <c r="A81" s="712">
        <v>34</v>
      </c>
      <c r="B81" s="716" t="s">
        <v>28</v>
      </c>
      <c r="C81" s="713">
        <v>240</v>
      </c>
      <c r="D81" s="713">
        <v>240</v>
      </c>
      <c r="E81" s="713">
        <v>240</v>
      </c>
      <c r="F81" s="713">
        <v>240</v>
      </c>
      <c r="G81" s="713">
        <v>240</v>
      </c>
      <c r="H81" s="713">
        <v>240</v>
      </c>
      <c r="I81" s="713">
        <v>192</v>
      </c>
      <c r="J81" s="714">
        <v>1632</v>
      </c>
    </row>
    <row r="82" spans="1:10">
      <c r="A82" s="712"/>
      <c r="B82" s="707" t="s">
        <v>113</v>
      </c>
      <c r="C82" s="715">
        <f t="shared" ref="C82:J82" si="2">SUM(C48:C81)</f>
        <v>5376</v>
      </c>
      <c r="D82" s="715">
        <f t="shared" si="2"/>
        <v>5232</v>
      </c>
      <c r="E82" s="715">
        <f t="shared" si="2"/>
        <v>4992</v>
      </c>
      <c r="F82" s="715">
        <f t="shared" si="2"/>
        <v>4752</v>
      </c>
      <c r="G82" s="715">
        <f t="shared" si="2"/>
        <v>4512</v>
      </c>
      <c r="H82" s="715">
        <f t="shared" si="2"/>
        <v>4032</v>
      </c>
      <c r="I82" s="715">
        <f t="shared" si="2"/>
        <v>2928</v>
      </c>
      <c r="J82" s="715">
        <f t="shared" si="2"/>
        <v>31824</v>
      </c>
    </row>
    <row r="83" spans="1:10">
      <c r="A83" s="1079" t="s">
        <v>29</v>
      </c>
      <c r="B83" s="1080"/>
      <c r="C83" s="1080"/>
      <c r="D83" s="1080"/>
      <c r="E83" s="1080"/>
      <c r="F83" s="1080"/>
      <c r="G83" s="1080"/>
      <c r="H83" s="1080"/>
      <c r="I83" s="1080"/>
      <c r="J83" s="1081"/>
    </row>
    <row r="84" spans="1:10">
      <c r="A84" s="712">
        <v>1</v>
      </c>
      <c r="B84" s="716" t="s">
        <v>30</v>
      </c>
      <c r="C84" s="713">
        <v>96</v>
      </c>
      <c r="D84" s="713">
        <v>96</v>
      </c>
      <c r="E84" s="713">
        <v>96</v>
      </c>
      <c r="F84" s="713">
        <v>96</v>
      </c>
      <c r="G84" s="713">
        <v>48</v>
      </c>
      <c r="H84" s="713">
        <v>0</v>
      </c>
      <c r="I84" s="713">
        <v>0</v>
      </c>
      <c r="J84" s="714">
        <v>432</v>
      </c>
    </row>
    <row r="85" spans="1:10">
      <c r="A85" s="712">
        <v>2</v>
      </c>
      <c r="B85" s="716" t="s">
        <v>31</v>
      </c>
      <c r="C85" s="713">
        <v>144</v>
      </c>
      <c r="D85" s="713">
        <v>144</v>
      </c>
      <c r="E85" s="713">
        <v>144</v>
      </c>
      <c r="F85" s="713">
        <v>144</v>
      </c>
      <c r="G85" s="713">
        <v>144</v>
      </c>
      <c r="H85" s="713">
        <v>144</v>
      </c>
      <c r="I85" s="713">
        <v>48</v>
      </c>
      <c r="J85" s="714">
        <v>912</v>
      </c>
    </row>
    <row r="86" spans="1:10">
      <c r="A86" s="712">
        <v>3</v>
      </c>
      <c r="B86" s="716" t="s">
        <v>32</v>
      </c>
      <c r="C86" s="713">
        <v>624</v>
      </c>
      <c r="D86" s="713">
        <v>624</v>
      </c>
      <c r="E86" s="713">
        <v>624</v>
      </c>
      <c r="F86" s="713">
        <v>624</v>
      </c>
      <c r="G86" s="713">
        <v>624</v>
      </c>
      <c r="H86" s="713">
        <v>576</v>
      </c>
      <c r="I86" s="713">
        <v>576</v>
      </c>
      <c r="J86" s="714">
        <v>4272</v>
      </c>
    </row>
    <row r="87" spans="1:10">
      <c r="A87" s="712">
        <v>4</v>
      </c>
      <c r="B87" s="716" t="s">
        <v>33</v>
      </c>
      <c r="C87" s="713">
        <v>336</v>
      </c>
      <c r="D87" s="713">
        <v>288</v>
      </c>
      <c r="E87" s="713">
        <v>288</v>
      </c>
      <c r="F87" s="713">
        <v>288</v>
      </c>
      <c r="G87" s="713">
        <v>288</v>
      </c>
      <c r="H87" s="713">
        <v>288</v>
      </c>
      <c r="I87" s="713">
        <v>0</v>
      </c>
      <c r="J87" s="714">
        <v>1776</v>
      </c>
    </row>
    <row r="88" spans="1:10">
      <c r="A88" s="712">
        <v>5</v>
      </c>
      <c r="B88" s="716" t="s">
        <v>34</v>
      </c>
      <c r="C88" s="713">
        <v>144</v>
      </c>
      <c r="D88" s="713">
        <v>144</v>
      </c>
      <c r="E88" s="713">
        <v>144</v>
      </c>
      <c r="F88" s="713">
        <v>144</v>
      </c>
      <c r="G88" s="713">
        <v>144</v>
      </c>
      <c r="H88" s="713">
        <v>144</v>
      </c>
      <c r="I88" s="713">
        <v>96</v>
      </c>
      <c r="J88" s="714">
        <v>960</v>
      </c>
    </row>
    <row r="89" spans="1:10">
      <c r="A89" s="712">
        <v>6</v>
      </c>
      <c r="B89" s="716" t="s">
        <v>35</v>
      </c>
      <c r="C89" s="713">
        <v>48</v>
      </c>
      <c r="D89" s="713">
        <v>0</v>
      </c>
      <c r="E89" s="713">
        <v>0</v>
      </c>
      <c r="F89" s="713">
        <v>0</v>
      </c>
      <c r="G89" s="713">
        <v>0</v>
      </c>
      <c r="H89" s="713">
        <v>0</v>
      </c>
      <c r="I89" s="713">
        <v>0</v>
      </c>
      <c r="J89" s="714">
        <v>48</v>
      </c>
    </row>
    <row r="90" spans="1:10">
      <c r="A90" s="712">
        <v>7</v>
      </c>
      <c r="B90" s="716" t="s">
        <v>36</v>
      </c>
      <c r="C90" s="713">
        <v>96</v>
      </c>
      <c r="D90" s="713">
        <v>96</v>
      </c>
      <c r="E90" s="713">
        <v>96</v>
      </c>
      <c r="F90" s="713">
        <v>48</v>
      </c>
      <c r="G90" s="713">
        <v>0</v>
      </c>
      <c r="H90" s="713">
        <v>0</v>
      </c>
      <c r="I90" s="713">
        <v>0</v>
      </c>
      <c r="J90" s="714">
        <v>336</v>
      </c>
    </row>
    <row r="91" spans="1:10">
      <c r="A91" s="712">
        <v>8</v>
      </c>
      <c r="B91" s="716" t="s">
        <v>37</v>
      </c>
      <c r="C91" s="713">
        <v>288</v>
      </c>
      <c r="D91" s="713">
        <v>288</v>
      </c>
      <c r="E91" s="713">
        <v>288</v>
      </c>
      <c r="F91" s="713">
        <v>288</v>
      </c>
      <c r="G91" s="713">
        <v>192</v>
      </c>
      <c r="H91" s="713">
        <v>144</v>
      </c>
      <c r="I91" s="713">
        <v>0</v>
      </c>
      <c r="J91" s="714">
        <v>1488</v>
      </c>
    </row>
    <row r="92" spans="1:10">
      <c r="A92" s="712">
        <v>9</v>
      </c>
      <c r="B92" s="716" t="s">
        <v>38</v>
      </c>
      <c r="C92" s="713">
        <v>96</v>
      </c>
      <c r="D92" s="713">
        <v>48</v>
      </c>
      <c r="E92" s="713">
        <v>48</v>
      </c>
      <c r="F92" s="713">
        <v>48</v>
      </c>
      <c r="G92" s="713">
        <v>48</v>
      </c>
      <c r="H92" s="713">
        <v>0</v>
      </c>
      <c r="I92" s="713">
        <v>0</v>
      </c>
      <c r="J92" s="714">
        <v>288</v>
      </c>
    </row>
    <row r="93" spans="1:10">
      <c r="A93" s="712">
        <v>10</v>
      </c>
      <c r="B93" s="716" t="s">
        <v>39</v>
      </c>
      <c r="C93" s="713">
        <v>96</v>
      </c>
      <c r="D93" s="713">
        <v>96</v>
      </c>
      <c r="E93" s="713">
        <v>96</v>
      </c>
      <c r="F93" s="713">
        <v>96</v>
      </c>
      <c r="G93" s="713">
        <v>96</v>
      </c>
      <c r="H93" s="713">
        <v>96</v>
      </c>
      <c r="I93" s="713">
        <v>0</v>
      </c>
      <c r="J93" s="714">
        <v>576</v>
      </c>
    </row>
    <row r="94" spans="1:10">
      <c r="A94" s="712">
        <v>11</v>
      </c>
      <c r="B94" s="716" t="s">
        <v>40</v>
      </c>
      <c r="C94" s="713">
        <v>96</v>
      </c>
      <c r="D94" s="713">
        <v>96</v>
      </c>
      <c r="E94" s="713">
        <v>96</v>
      </c>
      <c r="F94" s="713">
        <v>96</v>
      </c>
      <c r="G94" s="713">
        <v>48</v>
      </c>
      <c r="H94" s="713">
        <v>0</v>
      </c>
      <c r="I94" s="713">
        <v>0</v>
      </c>
      <c r="J94" s="714">
        <v>432</v>
      </c>
    </row>
    <row r="95" spans="1:10">
      <c r="A95" s="712"/>
      <c r="B95" s="707" t="s">
        <v>113</v>
      </c>
      <c r="C95" s="715">
        <f t="shared" ref="C95:J95" si="3">SUM(C84:C94)</f>
        <v>2064</v>
      </c>
      <c r="D95" s="715">
        <f t="shared" si="3"/>
        <v>1920</v>
      </c>
      <c r="E95" s="715">
        <f t="shared" si="3"/>
        <v>1920</v>
      </c>
      <c r="F95" s="715">
        <f t="shared" si="3"/>
        <v>1872</v>
      </c>
      <c r="G95" s="715">
        <f t="shared" si="3"/>
        <v>1632</v>
      </c>
      <c r="H95" s="715">
        <f t="shared" si="3"/>
        <v>1392</v>
      </c>
      <c r="I95" s="715">
        <f t="shared" si="3"/>
        <v>720</v>
      </c>
      <c r="J95" s="715">
        <f t="shared" si="3"/>
        <v>11520</v>
      </c>
    </row>
    <row r="96" spans="1:10">
      <c r="A96" s="1079" t="s">
        <v>41</v>
      </c>
      <c r="B96" s="1080"/>
      <c r="C96" s="1080"/>
      <c r="D96" s="1080"/>
      <c r="E96" s="1080"/>
      <c r="F96" s="1080"/>
      <c r="G96" s="1080"/>
      <c r="H96" s="1080"/>
      <c r="I96" s="1080"/>
      <c r="J96" s="1081"/>
    </row>
    <row r="97" spans="1:10">
      <c r="A97" s="712">
        <v>1</v>
      </c>
      <c r="B97" s="716" t="s">
        <v>42</v>
      </c>
      <c r="C97" s="713">
        <v>96</v>
      </c>
      <c r="D97" s="713">
        <v>96</v>
      </c>
      <c r="E97" s="713">
        <v>48</v>
      </c>
      <c r="F97" s="713">
        <v>48</v>
      </c>
      <c r="G97" s="713">
        <v>0</v>
      </c>
      <c r="H97" s="713">
        <v>0</v>
      </c>
      <c r="I97" s="713">
        <v>0</v>
      </c>
      <c r="J97" s="714">
        <v>288</v>
      </c>
    </row>
    <row r="98" spans="1:10">
      <c r="A98" s="712">
        <v>2</v>
      </c>
      <c r="B98" s="716" t="s">
        <v>43</v>
      </c>
      <c r="C98" s="713">
        <v>288</v>
      </c>
      <c r="D98" s="713">
        <v>240</v>
      </c>
      <c r="E98" s="713">
        <v>192</v>
      </c>
      <c r="F98" s="713">
        <v>192</v>
      </c>
      <c r="G98" s="713">
        <v>192</v>
      </c>
      <c r="H98" s="713">
        <v>192</v>
      </c>
      <c r="I98" s="713">
        <v>192</v>
      </c>
      <c r="J98" s="714">
        <v>1488</v>
      </c>
    </row>
    <row r="99" spans="1:10">
      <c r="A99" s="712">
        <v>3</v>
      </c>
      <c r="B99" s="716" t="s">
        <v>44</v>
      </c>
      <c r="C99" s="713">
        <v>96</v>
      </c>
      <c r="D99" s="713">
        <v>48</v>
      </c>
      <c r="E99" s="713">
        <v>48</v>
      </c>
      <c r="F99" s="713">
        <v>0</v>
      </c>
      <c r="G99" s="713">
        <v>0</v>
      </c>
      <c r="H99" s="713">
        <v>0</v>
      </c>
      <c r="I99" s="713">
        <v>0</v>
      </c>
      <c r="J99" s="714">
        <v>192</v>
      </c>
    </row>
    <row r="100" spans="1:10">
      <c r="A100" s="712">
        <v>4</v>
      </c>
      <c r="B100" s="716" t="s">
        <v>45</v>
      </c>
      <c r="C100" s="713">
        <v>672</v>
      </c>
      <c r="D100" s="713">
        <v>672</v>
      </c>
      <c r="E100" s="713">
        <v>672</v>
      </c>
      <c r="F100" s="713">
        <v>672</v>
      </c>
      <c r="G100" s="713">
        <v>672</v>
      </c>
      <c r="H100" s="713">
        <v>672</v>
      </c>
      <c r="I100" s="713">
        <v>624</v>
      </c>
      <c r="J100" s="714">
        <v>4656</v>
      </c>
    </row>
    <row r="101" spans="1:10">
      <c r="A101" s="712">
        <v>5</v>
      </c>
      <c r="B101" s="716" t="s">
        <v>46</v>
      </c>
      <c r="C101" s="713">
        <v>48</v>
      </c>
      <c r="D101" s="713">
        <v>48</v>
      </c>
      <c r="E101" s="713">
        <v>48</v>
      </c>
      <c r="F101" s="713">
        <v>0</v>
      </c>
      <c r="G101" s="713">
        <v>0</v>
      </c>
      <c r="H101" s="713">
        <v>0</v>
      </c>
      <c r="I101" s="713">
        <v>0</v>
      </c>
      <c r="J101" s="714">
        <v>144</v>
      </c>
    </row>
    <row r="102" spans="1:10">
      <c r="A102" s="712">
        <v>6</v>
      </c>
      <c r="B102" s="716" t="s">
        <v>47</v>
      </c>
      <c r="C102" s="713">
        <v>48</v>
      </c>
      <c r="D102" s="713">
        <v>0</v>
      </c>
      <c r="E102" s="713">
        <v>0</v>
      </c>
      <c r="F102" s="713">
        <v>0</v>
      </c>
      <c r="G102" s="713">
        <v>0</v>
      </c>
      <c r="H102" s="713">
        <v>0</v>
      </c>
      <c r="I102" s="713">
        <v>0</v>
      </c>
      <c r="J102" s="714">
        <v>48</v>
      </c>
    </row>
    <row r="103" spans="1:10">
      <c r="A103" s="712">
        <v>7</v>
      </c>
      <c r="B103" s="716" t="s">
        <v>48</v>
      </c>
      <c r="C103" s="713">
        <v>48</v>
      </c>
      <c r="D103" s="713">
        <v>48</v>
      </c>
      <c r="E103" s="713">
        <v>0</v>
      </c>
      <c r="F103" s="713">
        <v>0</v>
      </c>
      <c r="G103" s="713">
        <v>0</v>
      </c>
      <c r="H103" s="713">
        <v>0</v>
      </c>
      <c r="I103" s="713">
        <v>0</v>
      </c>
      <c r="J103" s="714">
        <v>96</v>
      </c>
    </row>
    <row r="104" spans="1:10">
      <c r="A104" s="712">
        <v>8</v>
      </c>
      <c r="B104" s="716" t="s">
        <v>49</v>
      </c>
      <c r="C104" s="713">
        <v>144</v>
      </c>
      <c r="D104" s="713">
        <v>96</v>
      </c>
      <c r="E104" s="713">
        <v>96</v>
      </c>
      <c r="F104" s="713">
        <v>96</v>
      </c>
      <c r="G104" s="713">
        <v>96</v>
      </c>
      <c r="H104" s="713">
        <v>96</v>
      </c>
      <c r="I104" s="713">
        <v>96</v>
      </c>
      <c r="J104" s="714">
        <v>720</v>
      </c>
    </row>
    <row r="105" spans="1:10">
      <c r="A105" s="712">
        <v>9</v>
      </c>
      <c r="B105" s="716" t="s">
        <v>50</v>
      </c>
      <c r="C105" s="713">
        <v>576</v>
      </c>
      <c r="D105" s="713">
        <v>576</v>
      </c>
      <c r="E105" s="713">
        <v>576</v>
      </c>
      <c r="F105" s="713">
        <v>576</v>
      </c>
      <c r="G105" s="713">
        <v>576</v>
      </c>
      <c r="H105" s="713">
        <v>576</v>
      </c>
      <c r="I105" s="713">
        <v>528</v>
      </c>
      <c r="J105" s="714">
        <v>3984</v>
      </c>
    </row>
    <row r="106" spans="1:10">
      <c r="A106" s="712"/>
      <c r="B106" s="707" t="s">
        <v>113</v>
      </c>
      <c r="C106" s="715">
        <f t="shared" ref="C106:J106" si="4">SUM(C97:C105)</f>
        <v>2016</v>
      </c>
      <c r="D106" s="715">
        <f t="shared" si="4"/>
        <v>1824</v>
      </c>
      <c r="E106" s="715">
        <f t="shared" si="4"/>
        <v>1680</v>
      </c>
      <c r="F106" s="715">
        <f t="shared" si="4"/>
        <v>1584</v>
      </c>
      <c r="G106" s="715">
        <f t="shared" si="4"/>
        <v>1536</v>
      </c>
      <c r="H106" s="715">
        <f t="shared" si="4"/>
        <v>1536</v>
      </c>
      <c r="I106" s="715">
        <f t="shared" si="4"/>
        <v>1440</v>
      </c>
      <c r="J106" s="715">
        <f t="shared" si="4"/>
        <v>11616</v>
      </c>
    </row>
    <row r="107" spans="1:10">
      <c r="A107" s="1079" t="s">
        <v>51</v>
      </c>
      <c r="B107" s="1080"/>
      <c r="C107" s="1080"/>
      <c r="D107" s="1080"/>
      <c r="E107" s="1080"/>
      <c r="F107" s="1080"/>
      <c r="G107" s="1080"/>
      <c r="H107" s="1080"/>
      <c r="I107" s="1080"/>
      <c r="J107" s="1081"/>
    </row>
    <row r="108" spans="1:10">
      <c r="A108" s="712">
        <v>1</v>
      </c>
      <c r="B108" s="716" t="s">
        <v>52</v>
      </c>
      <c r="C108" s="713">
        <v>96</v>
      </c>
      <c r="D108" s="713">
        <v>96</v>
      </c>
      <c r="E108" s="713">
        <v>96</v>
      </c>
      <c r="F108" s="713">
        <v>96</v>
      </c>
      <c r="G108" s="713">
        <v>96</v>
      </c>
      <c r="H108" s="713">
        <v>96</v>
      </c>
      <c r="I108" s="713">
        <v>0</v>
      </c>
      <c r="J108" s="714">
        <v>576</v>
      </c>
    </row>
    <row r="109" spans="1:10">
      <c r="A109" s="712">
        <v>2</v>
      </c>
      <c r="B109" s="716" t="s">
        <v>53</v>
      </c>
      <c r="C109" s="713">
        <v>48</v>
      </c>
      <c r="D109" s="713">
        <v>48</v>
      </c>
      <c r="E109" s="713">
        <v>48</v>
      </c>
      <c r="F109" s="713">
        <v>48</v>
      </c>
      <c r="G109" s="713">
        <v>48</v>
      </c>
      <c r="H109" s="713">
        <v>0</v>
      </c>
      <c r="I109" s="713">
        <v>0</v>
      </c>
      <c r="J109" s="714">
        <v>240</v>
      </c>
    </row>
    <row r="110" spans="1:10">
      <c r="A110" s="712">
        <v>3</v>
      </c>
      <c r="B110" s="716" t="s">
        <v>54</v>
      </c>
      <c r="C110" s="713">
        <v>48</v>
      </c>
      <c r="D110" s="713">
        <v>0</v>
      </c>
      <c r="E110" s="713">
        <v>0</v>
      </c>
      <c r="F110" s="713">
        <v>0</v>
      </c>
      <c r="G110" s="713">
        <v>0</v>
      </c>
      <c r="H110" s="713">
        <v>0</v>
      </c>
      <c r="I110" s="713">
        <v>0</v>
      </c>
      <c r="J110" s="714">
        <v>48</v>
      </c>
    </row>
    <row r="111" spans="1:10">
      <c r="A111" s="712">
        <v>4</v>
      </c>
      <c r="B111" s="716" t="s">
        <v>55</v>
      </c>
      <c r="C111" s="713">
        <v>192</v>
      </c>
      <c r="D111" s="713">
        <v>144</v>
      </c>
      <c r="E111" s="713">
        <v>144</v>
      </c>
      <c r="F111" s="713">
        <v>144</v>
      </c>
      <c r="G111" s="713">
        <v>144</v>
      </c>
      <c r="H111" s="713">
        <v>96</v>
      </c>
      <c r="I111" s="713">
        <v>96</v>
      </c>
      <c r="J111" s="714">
        <v>960</v>
      </c>
    </row>
    <row r="112" spans="1:10">
      <c r="A112" s="712">
        <v>5</v>
      </c>
      <c r="B112" s="716" t="s">
        <v>56</v>
      </c>
      <c r="C112" s="713">
        <v>48</v>
      </c>
      <c r="D112" s="713">
        <v>48</v>
      </c>
      <c r="E112" s="713">
        <v>48</v>
      </c>
      <c r="F112" s="713">
        <v>48</v>
      </c>
      <c r="G112" s="713">
        <v>0</v>
      </c>
      <c r="H112" s="713">
        <v>0</v>
      </c>
      <c r="I112" s="713">
        <v>0</v>
      </c>
      <c r="J112" s="714">
        <v>192</v>
      </c>
    </row>
    <row r="113" spans="1:10">
      <c r="A113" s="712">
        <v>6</v>
      </c>
      <c r="B113" s="716" t="s">
        <v>57</v>
      </c>
      <c r="C113" s="713">
        <v>48</v>
      </c>
      <c r="D113" s="713">
        <v>48</v>
      </c>
      <c r="E113" s="713">
        <v>48</v>
      </c>
      <c r="F113" s="713">
        <v>48</v>
      </c>
      <c r="G113" s="713">
        <v>48</v>
      </c>
      <c r="H113" s="713">
        <v>0</v>
      </c>
      <c r="I113" s="713">
        <v>0</v>
      </c>
      <c r="J113" s="714">
        <v>240</v>
      </c>
    </row>
    <row r="114" spans="1:10">
      <c r="A114" s="712">
        <v>7</v>
      </c>
      <c r="B114" s="716" t="s">
        <v>58</v>
      </c>
      <c r="C114" s="713">
        <v>96</v>
      </c>
      <c r="D114" s="713">
        <v>96</v>
      </c>
      <c r="E114" s="713">
        <v>96</v>
      </c>
      <c r="F114" s="713">
        <v>96</v>
      </c>
      <c r="G114" s="713">
        <v>96</v>
      </c>
      <c r="H114" s="713">
        <v>96</v>
      </c>
      <c r="I114" s="713">
        <v>96</v>
      </c>
      <c r="J114" s="714">
        <v>672</v>
      </c>
    </row>
    <row r="115" spans="1:10">
      <c r="A115" s="712">
        <v>8</v>
      </c>
      <c r="B115" s="716" t="s">
        <v>59</v>
      </c>
      <c r="C115" s="713">
        <v>48</v>
      </c>
      <c r="D115" s="713">
        <v>48</v>
      </c>
      <c r="E115" s="713">
        <v>0</v>
      </c>
      <c r="F115" s="713">
        <v>0</v>
      </c>
      <c r="G115" s="713">
        <v>0</v>
      </c>
      <c r="H115" s="713">
        <v>0</v>
      </c>
      <c r="I115" s="713">
        <v>0</v>
      </c>
      <c r="J115" s="714">
        <v>96</v>
      </c>
    </row>
    <row r="116" spans="1:10">
      <c r="A116" s="712"/>
      <c r="B116" s="707" t="s">
        <v>113</v>
      </c>
      <c r="C116" s="715">
        <f t="shared" ref="C116:J116" si="5">SUM(C108:C115)</f>
        <v>624</v>
      </c>
      <c r="D116" s="715">
        <f t="shared" si="5"/>
        <v>528</v>
      </c>
      <c r="E116" s="715">
        <f t="shared" si="5"/>
        <v>480</v>
      </c>
      <c r="F116" s="715">
        <f t="shared" si="5"/>
        <v>480</v>
      </c>
      <c r="G116" s="715">
        <f t="shared" si="5"/>
        <v>432</v>
      </c>
      <c r="H116" s="715">
        <f t="shared" si="5"/>
        <v>288</v>
      </c>
      <c r="I116" s="715">
        <f t="shared" si="5"/>
        <v>192</v>
      </c>
      <c r="J116" s="715">
        <f t="shared" si="5"/>
        <v>3024</v>
      </c>
    </row>
    <row r="117" spans="1:10">
      <c r="A117" s="1079" t="s">
        <v>60</v>
      </c>
      <c r="B117" s="1080"/>
      <c r="C117" s="1080"/>
      <c r="D117" s="1080"/>
      <c r="E117" s="1080"/>
      <c r="F117" s="1080"/>
      <c r="G117" s="1080"/>
      <c r="H117" s="1080"/>
      <c r="I117" s="1080"/>
      <c r="J117" s="1081"/>
    </row>
    <row r="118" spans="1:10">
      <c r="A118" s="712">
        <v>1</v>
      </c>
      <c r="B118" s="716" t="s">
        <v>61</v>
      </c>
      <c r="C118" s="713">
        <v>240</v>
      </c>
      <c r="D118" s="713">
        <v>240</v>
      </c>
      <c r="E118" s="713">
        <v>240</v>
      </c>
      <c r="F118" s="713">
        <v>240</v>
      </c>
      <c r="G118" s="713">
        <v>240</v>
      </c>
      <c r="H118" s="713">
        <v>240</v>
      </c>
      <c r="I118" s="713">
        <v>96</v>
      </c>
      <c r="J118" s="714">
        <v>1536</v>
      </c>
    </row>
    <row r="119" spans="1:10">
      <c r="A119" s="712">
        <v>2</v>
      </c>
      <c r="B119" s="716" t="s">
        <v>62</v>
      </c>
      <c r="C119" s="713">
        <v>48</v>
      </c>
      <c r="D119" s="713">
        <v>48</v>
      </c>
      <c r="E119" s="713">
        <v>0</v>
      </c>
      <c r="F119" s="713">
        <v>0</v>
      </c>
      <c r="G119" s="713">
        <v>0</v>
      </c>
      <c r="H119" s="713">
        <v>0</v>
      </c>
      <c r="I119" s="713">
        <v>0</v>
      </c>
      <c r="J119" s="714">
        <v>96</v>
      </c>
    </row>
    <row r="120" spans="1:10">
      <c r="A120" s="712">
        <v>3</v>
      </c>
      <c r="B120" s="716" t="s">
        <v>63</v>
      </c>
      <c r="C120" s="713">
        <v>384</v>
      </c>
      <c r="D120" s="713">
        <v>384</v>
      </c>
      <c r="E120" s="713">
        <v>384</v>
      </c>
      <c r="F120" s="713">
        <v>384</v>
      </c>
      <c r="G120" s="713">
        <v>384</v>
      </c>
      <c r="H120" s="713">
        <v>384</v>
      </c>
      <c r="I120" s="713">
        <v>336</v>
      </c>
      <c r="J120" s="714">
        <v>2640</v>
      </c>
    </row>
    <row r="121" spans="1:10">
      <c r="A121" s="712">
        <v>4</v>
      </c>
      <c r="B121" s="716" t="s">
        <v>64</v>
      </c>
      <c r="C121" s="713">
        <v>240</v>
      </c>
      <c r="D121" s="713">
        <v>240</v>
      </c>
      <c r="E121" s="713">
        <v>240</v>
      </c>
      <c r="F121" s="713">
        <v>240</v>
      </c>
      <c r="G121" s="713">
        <v>240</v>
      </c>
      <c r="H121" s="713">
        <v>192</v>
      </c>
      <c r="I121" s="713">
        <v>0</v>
      </c>
      <c r="J121" s="714">
        <v>1392</v>
      </c>
    </row>
    <row r="122" spans="1:10">
      <c r="A122" s="712">
        <v>5</v>
      </c>
      <c r="B122" s="716" t="s">
        <v>65</v>
      </c>
      <c r="C122" s="713">
        <v>96</v>
      </c>
      <c r="D122" s="713">
        <v>96</v>
      </c>
      <c r="E122" s="713">
        <v>96</v>
      </c>
      <c r="F122" s="713">
        <v>96</v>
      </c>
      <c r="G122" s="713">
        <v>48</v>
      </c>
      <c r="H122" s="713">
        <v>0</v>
      </c>
      <c r="I122" s="713">
        <v>0</v>
      </c>
      <c r="J122" s="714">
        <v>432</v>
      </c>
    </row>
    <row r="123" spans="1:10">
      <c r="A123" s="712">
        <v>6</v>
      </c>
      <c r="B123" s="716" t="s">
        <v>66</v>
      </c>
      <c r="C123" s="713">
        <v>288</v>
      </c>
      <c r="D123" s="713">
        <v>288</v>
      </c>
      <c r="E123" s="713">
        <v>288</v>
      </c>
      <c r="F123" s="713">
        <v>288</v>
      </c>
      <c r="G123" s="713">
        <v>288</v>
      </c>
      <c r="H123" s="713">
        <v>288</v>
      </c>
      <c r="I123" s="713">
        <v>192</v>
      </c>
      <c r="J123" s="714">
        <v>1920</v>
      </c>
    </row>
    <row r="124" spans="1:10">
      <c r="A124" s="712">
        <v>7</v>
      </c>
      <c r="B124" s="716" t="s">
        <v>67</v>
      </c>
      <c r="C124" s="713">
        <v>384</v>
      </c>
      <c r="D124" s="713">
        <v>336</v>
      </c>
      <c r="E124" s="713">
        <v>336</v>
      </c>
      <c r="F124" s="713">
        <v>336</v>
      </c>
      <c r="G124" s="713">
        <v>336</v>
      </c>
      <c r="H124" s="713">
        <v>336</v>
      </c>
      <c r="I124" s="713">
        <v>336</v>
      </c>
      <c r="J124" s="714">
        <v>2400</v>
      </c>
    </row>
    <row r="125" spans="1:10">
      <c r="A125" s="712">
        <v>8</v>
      </c>
      <c r="B125" s="716" t="s">
        <v>68</v>
      </c>
      <c r="C125" s="713">
        <v>96</v>
      </c>
      <c r="D125" s="713">
        <v>96</v>
      </c>
      <c r="E125" s="713">
        <v>96</v>
      </c>
      <c r="F125" s="713">
        <v>96</v>
      </c>
      <c r="G125" s="713">
        <v>96</v>
      </c>
      <c r="H125" s="713">
        <v>96</v>
      </c>
      <c r="I125" s="713">
        <v>0</v>
      </c>
      <c r="J125" s="714">
        <v>576</v>
      </c>
    </row>
    <row r="126" spans="1:10">
      <c r="A126" s="712">
        <v>9</v>
      </c>
      <c r="B126" s="716" t="s">
        <v>69</v>
      </c>
      <c r="C126" s="713">
        <v>96</v>
      </c>
      <c r="D126" s="713">
        <v>96</v>
      </c>
      <c r="E126" s="713">
        <v>96</v>
      </c>
      <c r="F126" s="713">
        <v>96</v>
      </c>
      <c r="G126" s="713">
        <v>48</v>
      </c>
      <c r="H126" s="713">
        <v>0</v>
      </c>
      <c r="I126" s="713">
        <v>0</v>
      </c>
      <c r="J126" s="714">
        <v>432</v>
      </c>
    </row>
    <row r="127" spans="1:10">
      <c r="A127" s="712">
        <v>10</v>
      </c>
      <c r="B127" s="716" t="s">
        <v>70</v>
      </c>
      <c r="C127" s="713">
        <v>432</v>
      </c>
      <c r="D127" s="713">
        <v>432</v>
      </c>
      <c r="E127" s="713">
        <v>432</v>
      </c>
      <c r="F127" s="713">
        <v>432</v>
      </c>
      <c r="G127" s="713">
        <v>432</v>
      </c>
      <c r="H127" s="713">
        <v>432</v>
      </c>
      <c r="I127" s="713">
        <v>192</v>
      </c>
      <c r="J127" s="714">
        <v>2784</v>
      </c>
    </row>
    <row r="128" spans="1:10">
      <c r="A128" s="712">
        <v>11</v>
      </c>
      <c r="B128" s="716" t="s">
        <v>71</v>
      </c>
      <c r="C128" s="713">
        <v>336</v>
      </c>
      <c r="D128" s="713">
        <v>336</v>
      </c>
      <c r="E128" s="713">
        <v>336</v>
      </c>
      <c r="F128" s="713">
        <v>336</v>
      </c>
      <c r="G128" s="713">
        <v>336</v>
      </c>
      <c r="H128" s="713">
        <v>336</v>
      </c>
      <c r="I128" s="713">
        <v>144</v>
      </c>
      <c r="J128" s="714">
        <v>2160</v>
      </c>
    </row>
    <row r="129" spans="1:10">
      <c r="A129" s="712">
        <v>12</v>
      </c>
      <c r="B129" s="716" t="s">
        <v>72</v>
      </c>
      <c r="C129" s="713">
        <v>288</v>
      </c>
      <c r="D129" s="713">
        <v>288</v>
      </c>
      <c r="E129" s="713">
        <v>288</v>
      </c>
      <c r="F129" s="713">
        <v>288</v>
      </c>
      <c r="G129" s="713">
        <v>288</v>
      </c>
      <c r="H129" s="713">
        <v>288</v>
      </c>
      <c r="I129" s="713">
        <v>192</v>
      </c>
      <c r="J129" s="714">
        <v>1920</v>
      </c>
    </row>
    <row r="130" spans="1:10">
      <c r="A130" s="712">
        <v>13</v>
      </c>
      <c r="B130" s="716" t="s">
        <v>73</v>
      </c>
      <c r="C130" s="713">
        <v>96</v>
      </c>
      <c r="D130" s="713">
        <v>96</v>
      </c>
      <c r="E130" s="713">
        <v>96</v>
      </c>
      <c r="F130" s="713">
        <v>96</v>
      </c>
      <c r="G130" s="713">
        <v>96</v>
      </c>
      <c r="H130" s="713">
        <v>96</v>
      </c>
      <c r="I130" s="713">
        <v>96</v>
      </c>
      <c r="J130" s="714">
        <v>672</v>
      </c>
    </row>
    <row r="131" spans="1:10">
      <c r="A131" s="712">
        <v>14</v>
      </c>
      <c r="B131" s="716" t="s">
        <v>74</v>
      </c>
      <c r="C131" s="713">
        <v>144</v>
      </c>
      <c r="D131" s="713">
        <v>144</v>
      </c>
      <c r="E131" s="713">
        <v>144</v>
      </c>
      <c r="F131" s="713">
        <v>144</v>
      </c>
      <c r="G131" s="713">
        <v>96</v>
      </c>
      <c r="H131" s="713">
        <v>96</v>
      </c>
      <c r="I131" s="713">
        <v>0</v>
      </c>
      <c r="J131" s="714">
        <v>768</v>
      </c>
    </row>
    <row r="132" spans="1:10">
      <c r="A132" s="712">
        <v>15</v>
      </c>
      <c r="B132" s="716" t="s">
        <v>75</v>
      </c>
      <c r="C132" s="713">
        <v>48</v>
      </c>
      <c r="D132" s="713">
        <v>48</v>
      </c>
      <c r="E132" s="713">
        <v>48</v>
      </c>
      <c r="F132" s="713">
        <v>48</v>
      </c>
      <c r="G132" s="713">
        <v>48</v>
      </c>
      <c r="H132" s="713">
        <v>0</v>
      </c>
      <c r="I132" s="713">
        <v>0</v>
      </c>
      <c r="J132" s="714">
        <v>240</v>
      </c>
    </row>
    <row r="133" spans="1:10">
      <c r="A133" s="712"/>
      <c r="B133" s="707" t="s">
        <v>113</v>
      </c>
      <c r="C133" s="715">
        <f t="shared" ref="C133:J133" si="6">SUM(C118:C132)</f>
        <v>3216</v>
      </c>
      <c r="D133" s="715">
        <f t="shared" si="6"/>
        <v>3168</v>
      </c>
      <c r="E133" s="715">
        <f t="shared" si="6"/>
        <v>3120</v>
      </c>
      <c r="F133" s="715">
        <f t="shared" si="6"/>
        <v>3120</v>
      </c>
      <c r="G133" s="715">
        <f t="shared" si="6"/>
        <v>2976</v>
      </c>
      <c r="H133" s="715">
        <f t="shared" si="6"/>
        <v>2784</v>
      </c>
      <c r="I133" s="715">
        <f t="shared" si="6"/>
        <v>1584</v>
      </c>
      <c r="J133" s="715">
        <f t="shared" si="6"/>
        <v>19968</v>
      </c>
    </row>
    <row r="134" spans="1:10">
      <c r="A134" s="1082" t="s">
        <v>76</v>
      </c>
      <c r="B134" s="1082"/>
      <c r="C134" s="1082"/>
      <c r="D134" s="1082"/>
      <c r="E134" s="1082"/>
      <c r="F134" s="1082"/>
      <c r="G134" s="1082"/>
      <c r="H134" s="1082"/>
      <c r="I134" s="1082"/>
      <c r="J134" s="1082"/>
    </row>
    <row r="135" spans="1:10">
      <c r="A135" s="712">
        <v>1</v>
      </c>
      <c r="B135" s="716" t="s">
        <v>77</v>
      </c>
      <c r="C135" s="713">
        <v>96</v>
      </c>
      <c r="D135" s="713">
        <v>48</v>
      </c>
      <c r="E135" s="713">
        <v>48</v>
      </c>
      <c r="F135" s="713">
        <v>48</v>
      </c>
      <c r="G135" s="713">
        <v>48</v>
      </c>
      <c r="H135" s="713">
        <v>48</v>
      </c>
      <c r="I135" s="713">
        <v>0</v>
      </c>
      <c r="J135" s="714">
        <v>336</v>
      </c>
    </row>
    <row r="136" spans="1:10">
      <c r="A136" s="712">
        <v>2</v>
      </c>
      <c r="B136" s="716" t="s">
        <v>78</v>
      </c>
      <c r="C136" s="713">
        <v>48</v>
      </c>
      <c r="D136" s="713">
        <v>0</v>
      </c>
      <c r="E136" s="713">
        <v>0</v>
      </c>
      <c r="F136" s="713">
        <v>0</v>
      </c>
      <c r="G136" s="713">
        <v>0</v>
      </c>
      <c r="H136" s="713">
        <v>0</v>
      </c>
      <c r="I136" s="713">
        <v>0</v>
      </c>
      <c r="J136" s="714">
        <v>48</v>
      </c>
    </row>
    <row r="137" spans="1:10">
      <c r="A137" s="712">
        <v>3</v>
      </c>
      <c r="B137" s="716" t="s">
        <v>79</v>
      </c>
      <c r="C137" s="713">
        <v>432</v>
      </c>
      <c r="D137" s="713">
        <v>432</v>
      </c>
      <c r="E137" s="713">
        <v>432</v>
      </c>
      <c r="F137" s="713">
        <v>432</v>
      </c>
      <c r="G137" s="713">
        <v>432</v>
      </c>
      <c r="H137" s="713">
        <v>432</v>
      </c>
      <c r="I137" s="713">
        <v>192</v>
      </c>
      <c r="J137" s="714">
        <v>2784</v>
      </c>
    </row>
    <row r="138" spans="1:10">
      <c r="A138" s="712">
        <v>4</v>
      </c>
      <c r="B138" s="716" t="s">
        <v>80</v>
      </c>
      <c r="C138" s="713">
        <v>144</v>
      </c>
      <c r="D138" s="713">
        <v>96</v>
      </c>
      <c r="E138" s="713">
        <v>96</v>
      </c>
      <c r="F138" s="713">
        <v>96</v>
      </c>
      <c r="G138" s="713">
        <v>96</v>
      </c>
      <c r="H138" s="713">
        <v>96</v>
      </c>
      <c r="I138" s="713">
        <v>96</v>
      </c>
      <c r="J138" s="714">
        <v>720</v>
      </c>
    </row>
    <row r="139" spans="1:10">
      <c r="A139" s="712">
        <v>5</v>
      </c>
      <c r="B139" s="716" t="s">
        <v>81</v>
      </c>
      <c r="C139" s="713">
        <v>144</v>
      </c>
      <c r="D139" s="713">
        <v>144</v>
      </c>
      <c r="E139" s="713">
        <v>144</v>
      </c>
      <c r="F139" s="713">
        <v>144</v>
      </c>
      <c r="G139" s="713">
        <v>144</v>
      </c>
      <c r="H139" s="713">
        <v>144</v>
      </c>
      <c r="I139" s="713">
        <v>144</v>
      </c>
      <c r="J139" s="714">
        <v>1008</v>
      </c>
    </row>
    <row r="140" spans="1:10">
      <c r="A140" s="712">
        <v>6</v>
      </c>
      <c r="B140" s="716" t="s">
        <v>82</v>
      </c>
      <c r="C140" s="713">
        <v>240</v>
      </c>
      <c r="D140" s="713">
        <v>240</v>
      </c>
      <c r="E140" s="713">
        <v>192</v>
      </c>
      <c r="F140" s="713">
        <v>192</v>
      </c>
      <c r="G140" s="713">
        <v>192</v>
      </c>
      <c r="H140" s="713">
        <v>192</v>
      </c>
      <c r="I140" s="713">
        <v>192</v>
      </c>
      <c r="J140" s="714">
        <v>1440</v>
      </c>
    </row>
    <row r="141" spans="1:10">
      <c r="A141" s="712">
        <v>7</v>
      </c>
      <c r="B141" s="716" t="s">
        <v>83</v>
      </c>
      <c r="C141" s="713">
        <v>144</v>
      </c>
      <c r="D141" s="713">
        <v>144</v>
      </c>
      <c r="E141" s="713">
        <v>144</v>
      </c>
      <c r="F141" s="713">
        <v>144</v>
      </c>
      <c r="G141" s="713">
        <v>96</v>
      </c>
      <c r="H141" s="713">
        <v>96</v>
      </c>
      <c r="I141" s="713">
        <v>96</v>
      </c>
      <c r="J141" s="714">
        <v>864</v>
      </c>
    </row>
    <row r="142" spans="1:10">
      <c r="A142" s="712"/>
      <c r="B142" s="707" t="s">
        <v>113</v>
      </c>
      <c r="C142" s="715">
        <f t="shared" ref="C142:J142" si="7">SUM(C135:C141)</f>
        <v>1248</v>
      </c>
      <c r="D142" s="715">
        <f t="shared" si="7"/>
        <v>1104</v>
      </c>
      <c r="E142" s="715">
        <f t="shared" si="7"/>
        <v>1056</v>
      </c>
      <c r="F142" s="715">
        <f t="shared" si="7"/>
        <v>1056</v>
      </c>
      <c r="G142" s="715">
        <f t="shared" si="7"/>
        <v>1008</v>
      </c>
      <c r="H142" s="715">
        <f t="shared" si="7"/>
        <v>1008</v>
      </c>
      <c r="I142" s="715">
        <f t="shared" si="7"/>
        <v>720</v>
      </c>
      <c r="J142" s="715">
        <f t="shared" si="7"/>
        <v>7200</v>
      </c>
    </row>
    <row r="143" spans="1:10">
      <c r="A143" s="1079" t="s">
        <v>84</v>
      </c>
      <c r="B143" s="1080"/>
      <c r="C143" s="1080"/>
      <c r="D143" s="1080"/>
      <c r="E143" s="1080"/>
      <c r="F143" s="1080"/>
      <c r="G143" s="1080"/>
      <c r="H143" s="1080"/>
      <c r="I143" s="1080"/>
      <c r="J143" s="1081"/>
    </row>
    <row r="144" spans="1:10">
      <c r="A144" s="712">
        <v>1</v>
      </c>
      <c r="B144" s="716" t="s">
        <v>85</v>
      </c>
      <c r="C144" s="713">
        <v>192</v>
      </c>
      <c r="D144" s="713">
        <v>144</v>
      </c>
      <c r="E144" s="713">
        <v>144</v>
      </c>
      <c r="F144" s="713">
        <v>144</v>
      </c>
      <c r="G144" s="713">
        <v>144</v>
      </c>
      <c r="H144" s="713">
        <v>144</v>
      </c>
      <c r="I144" s="713">
        <v>144</v>
      </c>
      <c r="J144" s="714">
        <v>1056</v>
      </c>
    </row>
    <row r="145" spans="1:10">
      <c r="A145" s="712">
        <v>2</v>
      </c>
      <c r="B145" s="716" t="s">
        <v>86</v>
      </c>
      <c r="C145" s="713">
        <v>240</v>
      </c>
      <c r="D145" s="713">
        <v>192</v>
      </c>
      <c r="E145" s="713">
        <v>192</v>
      </c>
      <c r="F145" s="713">
        <v>192</v>
      </c>
      <c r="G145" s="713">
        <v>192</v>
      </c>
      <c r="H145" s="713">
        <v>192</v>
      </c>
      <c r="I145" s="713">
        <v>192</v>
      </c>
      <c r="J145" s="714">
        <v>1392</v>
      </c>
    </row>
    <row r="146" spans="1:10">
      <c r="A146" s="712">
        <v>3</v>
      </c>
      <c r="B146" s="716" t="s">
        <v>87</v>
      </c>
      <c r="C146" s="713">
        <v>384</v>
      </c>
      <c r="D146" s="713">
        <v>288</v>
      </c>
      <c r="E146" s="713">
        <v>288</v>
      </c>
      <c r="F146" s="713">
        <v>288</v>
      </c>
      <c r="G146" s="713">
        <v>288</v>
      </c>
      <c r="H146" s="713">
        <v>288</v>
      </c>
      <c r="I146" s="713">
        <v>288</v>
      </c>
      <c r="J146" s="714">
        <v>2112</v>
      </c>
    </row>
    <row r="147" spans="1:10">
      <c r="A147" s="712">
        <v>4</v>
      </c>
      <c r="B147" s="716" t="s">
        <v>88</v>
      </c>
      <c r="C147" s="713">
        <v>384</v>
      </c>
      <c r="D147" s="713">
        <v>384</v>
      </c>
      <c r="E147" s="713">
        <v>384</v>
      </c>
      <c r="F147" s="713">
        <v>384</v>
      </c>
      <c r="G147" s="713">
        <v>288</v>
      </c>
      <c r="H147" s="713">
        <v>288</v>
      </c>
      <c r="I147" s="713">
        <v>288</v>
      </c>
      <c r="J147" s="714">
        <v>2400</v>
      </c>
    </row>
    <row r="148" spans="1:10">
      <c r="A148" s="712">
        <v>5</v>
      </c>
      <c r="B148" s="716" t="s">
        <v>89</v>
      </c>
      <c r="C148" s="713">
        <v>48</v>
      </c>
      <c r="D148" s="713">
        <v>0</v>
      </c>
      <c r="E148" s="713">
        <v>0</v>
      </c>
      <c r="F148" s="713">
        <v>0</v>
      </c>
      <c r="G148" s="713">
        <v>0</v>
      </c>
      <c r="H148" s="713">
        <v>0</v>
      </c>
      <c r="I148" s="713">
        <v>0</v>
      </c>
      <c r="J148" s="714">
        <v>48</v>
      </c>
    </row>
    <row r="149" spans="1:10">
      <c r="A149" s="712">
        <v>6</v>
      </c>
      <c r="B149" s="716" t="s">
        <v>90</v>
      </c>
      <c r="C149" s="713">
        <v>240</v>
      </c>
      <c r="D149" s="713">
        <v>192</v>
      </c>
      <c r="E149" s="713">
        <v>192</v>
      </c>
      <c r="F149" s="713">
        <v>192</v>
      </c>
      <c r="G149" s="713">
        <v>192</v>
      </c>
      <c r="H149" s="713">
        <v>192</v>
      </c>
      <c r="I149" s="713">
        <v>192</v>
      </c>
      <c r="J149" s="714">
        <v>1392</v>
      </c>
    </row>
    <row r="150" spans="1:10">
      <c r="A150" s="712">
        <v>7</v>
      </c>
      <c r="B150" s="716" t="s">
        <v>91</v>
      </c>
      <c r="C150" s="713">
        <v>192</v>
      </c>
      <c r="D150" s="713">
        <v>144</v>
      </c>
      <c r="E150" s="713">
        <v>144</v>
      </c>
      <c r="F150" s="713">
        <v>144</v>
      </c>
      <c r="G150" s="713">
        <v>144</v>
      </c>
      <c r="H150" s="713">
        <v>144</v>
      </c>
      <c r="I150" s="713">
        <v>144</v>
      </c>
      <c r="J150" s="714">
        <v>1056</v>
      </c>
    </row>
    <row r="151" spans="1:10">
      <c r="A151" s="712">
        <v>8</v>
      </c>
      <c r="B151" s="716" t="s">
        <v>92</v>
      </c>
      <c r="C151" s="713">
        <v>96</v>
      </c>
      <c r="D151" s="713">
        <v>96</v>
      </c>
      <c r="E151" s="713">
        <v>96</v>
      </c>
      <c r="F151" s="713">
        <v>96</v>
      </c>
      <c r="G151" s="713">
        <v>48</v>
      </c>
      <c r="H151" s="713">
        <v>0</v>
      </c>
      <c r="I151" s="713">
        <v>0</v>
      </c>
      <c r="J151" s="714">
        <v>432</v>
      </c>
    </row>
    <row r="152" spans="1:10">
      <c r="A152" s="712">
        <v>9</v>
      </c>
      <c r="B152" s="716" t="s">
        <v>93</v>
      </c>
      <c r="C152" s="713">
        <v>0</v>
      </c>
      <c r="D152" s="713">
        <v>0</v>
      </c>
      <c r="E152" s="713">
        <v>0</v>
      </c>
      <c r="F152" s="713">
        <v>0</v>
      </c>
      <c r="G152" s="713">
        <v>0</v>
      </c>
      <c r="H152" s="713">
        <v>0</v>
      </c>
      <c r="I152" s="713">
        <v>0</v>
      </c>
      <c r="J152" s="714">
        <v>0</v>
      </c>
    </row>
    <row r="153" spans="1:10">
      <c r="A153" s="712">
        <v>10</v>
      </c>
      <c r="B153" s="716" t="s">
        <v>94</v>
      </c>
      <c r="C153" s="713">
        <v>96</v>
      </c>
      <c r="D153" s="713">
        <v>96</v>
      </c>
      <c r="E153" s="713">
        <v>96</v>
      </c>
      <c r="F153" s="713">
        <v>96</v>
      </c>
      <c r="G153" s="713">
        <v>48</v>
      </c>
      <c r="H153" s="713">
        <v>0</v>
      </c>
      <c r="I153" s="713">
        <v>0</v>
      </c>
      <c r="J153" s="714">
        <v>432</v>
      </c>
    </row>
    <row r="154" spans="1:10">
      <c r="A154" s="712">
        <v>11</v>
      </c>
      <c r="B154" s="716" t="s">
        <v>95</v>
      </c>
      <c r="C154" s="713">
        <v>96</v>
      </c>
      <c r="D154" s="713">
        <v>96</v>
      </c>
      <c r="E154" s="713">
        <v>96</v>
      </c>
      <c r="F154" s="713">
        <v>96</v>
      </c>
      <c r="G154" s="713">
        <v>48</v>
      </c>
      <c r="H154" s="713">
        <v>48</v>
      </c>
      <c r="I154" s="713">
        <v>0</v>
      </c>
      <c r="J154" s="714">
        <v>480</v>
      </c>
    </row>
    <row r="155" spans="1:10">
      <c r="A155" s="712"/>
      <c r="B155" s="707" t="s">
        <v>113</v>
      </c>
      <c r="C155" s="715">
        <f t="shared" ref="C155:J155" si="8">SUM(C144:C154)</f>
        <v>1968</v>
      </c>
      <c r="D155" s="715">
        <f t="shared" si="8"/>
        <v>1632</v>
      </c>
      <c r="E155" s="715">
        <f t="shared" si="8"/>
        <v>1632</v>
      </c>
      <c r="F155" s="715">
        <f t="shared" si="8"/>
        <v>1632</v>
      </c>
      <c r="G155" s="715">
        <f t="shared" si="8"/>
        <v>1392</v>
      </c>
      <c r="H155" s="715">
        <f t="shared" si="8"/>
        <v>1296</v>
      </c>
      <c r="I155" s="715">
        <f t="shared" si="8"/>
        <v>1248</v>
      </c>
      <c r="J155" s="715">
        <f t="shared" si="8"/>
        <v>10800</v>
      </c>
    </row>
    <row r="156" spans="1:10">
      <c r="A156" s="1079" t="s">
        <v>96</v>
      </c>
      <c r="B156" s="1080"/>
      <c r="C156" s="1080"/>
      <c r="D156" s="1080"/>
      <c r="E156" s="1080"/>
      <c r="F156" s="1080"/>
      <c r="G156" s="1080"/>
      <c r="H156" s="1080"/>
      <c r="I156" s="1080"/>
      <c r="J156" s="1081"/>
    </row>
    <row r="157" spans="1:10">
      <c r="A157" s="712">
        <v>1</v>
      </c>
      <c r="B157" s="716" t="s">
        <v>97</v>
      </c>
      <c r="C157" s="713">
        <v>96</v>
      </c>
      <c r="D157" s="713">
        <v>96</v>
      </c>
      <c r="E157" s="713">
        <v>96</v>
      </c>
      <c r="F157" s="713">
        <v>96</v>
      </c>
      <c r="G157" s="713">
        <v>96</v>
      </c>
      <c r="H157" s="713">
        <v>48</v>
      </c>
      <c r="I157" s="713">
        <v>0</v>
      </c>
      <c r="J157" s="714">
        <v>528</v>
      </c>
    </row>
    <row r="158" spans="1:10">
      <c r="A158" s="712">
        <v>2</v>
      </c>
      <c r="B158" s="716" t="s">
        <v>98</v>
      </c>
      <c r="C158" s="713">
        <v>48</v>
      </c>
      <c r="D158" s="713">
        <v>48</v>
      </c>
      <c r="E158" s="713">
        <v>48</v>
      </c>
      <c r="F158" s="713">
        <v>0</v>
      </c>
      <c r="G158" s="713">
        <v>0</v>
      </c>
      <c r="H158" s="713">
        <v>0</v>
      </c>
      <c r="I158" s="713">
        <v>0</v>
      </c>
      <c r="J158" s="714">
        <v>144</v>
      </c>
    </row>
    <row r="159" spans="1:10">
      <c r="A159" s="712">
        <v>3</v>
      </c>
      <c r="B159" s="716" t="s">
        <v>99</v>
      </c>
      <c r="C159" s="713">
        <v>192</v>
      </c>
      <c r="D159" s="713">
        <v>192</v>
      </c>
      <c r="E159" s="713">
        <v>192</v>
      </c>
      <c r="F159" s="713">
        <v>192</v>
      </c>
      <c r="G159" s="713">
        <v>192</v>
      </c>
      <c r="H159" s="713">
        <v>144</v>
      </c>
      <c r="I159" s="713">
        <v>144</v>
      </c>
      <c r="J159" s="714">
        <v>1248</v>
      </c>
    </row>
    <row r="160" spans="1:10">
      <c r="A160" s="712">
        <v>4</v>
      </c>
      <c r="B160" s="716" t="s">
        <v>100</v>
      </c>
      <c r="C160" s="713">
        <v>96</v>
      </c>
      <c r="D160" s="713">
        <v>96</v>
      </c>
      <c r="E160" s="713">
        <v>96</v>
      </c>
      <c r="F160" s="713">
        <v>96</v>
      </c>
      <c r="G160" s="713">
        <v>48</v>
      </c>
      <c r="H160" s="713">
        <v>0</v>
      </c>
      <c r="I160" s="713">
        <v>0</v>
      </c>
      <c r="J160" s="714">
        <v>432</v>
      </c>
    </row>
    <row r="161" spans="1:10">
      <c r="A161" s="712">
        <v>5</v>
      </c>
      <c r="B161" s="716" t="s">
        <v>101</v>
      </c>
      <c r="C161" s="713">
        <v>48</v>
      </c>
      <c r="D161" s="713">
        <v>0</v>
      </c>
      <c r="E161" s="713">
        <v>0</v>
      </c>
      <c r="F161" s="713">
        <v>0</v>
      </c>
      <c r="G161" s="713">
        <v>0</v>
      </c>
      <c r="H161" s="713">
        <v>0</v>
      </c>
      <c r="I161" s="713">
        <v>0</v>
      </c>
      <c r="J161" s="714">
        <v>48</v>
      </c>
    </row>
    <row r="162" spans="1:10">
      <c r="A162" s="712">
        <v>6</v>
      </c>
      <c r="B162" s="716" t="s">
        <v>102</v>
      </c>
      <c r="C162" s="713">
        <v>48</v>
      </c>
      <c r="D162" s="713">
        <v>48</v>
      </c>
      <c r="E162" s="713">
        <v>48</v>
      </c>
      <c r="F162" s="713">
        <v>0</v>
      </c>
      <c r="G162" s="713">
        <v>0</v>
      </c>
      <c r="H162" s="713">
        <v>0</v>
      </c>
      <c r="I162" s="713">
        <v>0</v>
      </c>
      <c r="J162" s="714">
        <v>144</v>
      </c>
    </row>
    <row r="163" spans="1:10">
      <c r="A163" s="712">
        <v>7</v>
      </c>
      <c r="B163" s="716" t="s">
        <v>103</v>
      </c>
      <c r="C163" s="713">
        <v>96</v>
      </c>
      <c r="D163" s="713">
        <v>96</v>
      </c>
      <c r="E163" s="713">
        <v>96</v>
      </c>
      <c r="F163" s="713">
        <v>96</v>
      </c>
      <c r="G163" s="713">
        <v>96</v>
      </c>
      <c r="H163" s="713">
        <v>96</v>
      </c>
      <c r="I163" s="713">
        <v>96</v>
      </c>
      <c r="J163" s="714">
        <v>672</v>
      </c>
    </row>
    <row r="164" spans="1:10">
      <c r="A164" s="712">
        <v>8</v>
      </c>
      <c r="B164" s="716" t="s">
        <v>104</v>
      </c>
      <c r="C164" s="713">
        <v>48</v>
      </c>
      <c r="D164" s="713">
        <v>48</v>
      </c>
      <c r="E164" s="713">
        <v>48</v>
      </c>
      <c r="F164" s="713">
        <v>48</v>
      </c>
      <c r="G164" s="713">
        <v>0</v>
      </c>
      <c r="H164" s="713">
        <v>0</v>
      </c>
      <c r="I164" s="713">
        <v>0</v>
      </c>
      <c r="J164" s="714">
        <v>192</v>
      </c>
    </row>
    <row r="165" spans="1:10">
      <c r="A165" s="712">
        <v>9</v>
      </c>
      <c r="B165" s="716" t="s">
        <v>105</v>
      </c>
      <c r="C165" s="713">
        <v>48</v>
      </c>
      <c r="D165" s="713">
        <v>0</v>
      </c>
      <c r="E165" s="713">
        <v>0</v>
      </c>
      <c r="F165" s="713">
        <v>0</v>
      </c>
      <c r="G165" s="713">
        <v>0</v>
      </c>
      <c r="H165" s="713">
        <v>0</v>
      </c>
      <c r="I165" s="713">
        <v>0</v>
      </c>
      <c r="J165" s="714">
        <v>48</v>
      </c>
    </row>
    <row r="166" spans="1:10">
      <c r="A166" s="712">
        <v>10</v>
      </c>
      <c r="B166" s="716" t="s">
        <v>106</v>
      </c>
      <c r="C166" s="713">
        <v>96</v>
      </c>
      <c r="D166" s="713">
        <v>96</v>
      </c>
      <c r="E166" s="713">
        <v>96</v>
      </c>
      <c r="F166" s="713">
        <v>96</v>
      </c>
      <c r="G166" s="713">
        <v>96</v>
      </c>
      <c r="H166" s="713">
        <v>96</v>
      </c>
      <c r="I166" s="713">
        <v>0</v>
      </c>
      <c r="J166" s="714">
        <v>576</v>
      </c>
    </row>
    <row r="167" spans="1:10">
      <c r="A167" s="712">
        <v>11</v>
      </c>
      <c r="B167" s="716" t="s">
        <v>107</v>
      </c>
      <c r="C167" s="713">
        <v>48</v>
      </c>
      <c r="D167" s="713">
        <v>48</v>
      </c>
      <c r="E167" s="713">
        <v>48</v>
      </c>
      <c r="F167" s="713">
        <v>48</v>
      </c>
      <c r="G167" s="713">
        <v>48</v>
      </c>
      <c r="H167" s="713">
        <v>0</v>
      </c>
      <c r="I167" s="713">
        <v>0</v>
      </c>
      <c r="J167" s="714">
        <v>240</v>
      </c>
    </row>
    <row r="168" spans="1:10">
      <c r="A168" s="712">
        <v>12</v>
      </c>
      <c r="B168" s="716" t="s">
        <v>108</v>
      </c>
      <c r="C168" s="713">
        <v>48</v>
      </c>
      <c r="D168" s="713">
        <v>0</v>
      </c>
      <c r="E168" s="713">
        <v>0</v>
      </c>
      <c r="F168" s="713">
        <v>0</v>
      </c>
      <c r="G168" s="713">
        <v>0</v>
      </c>
      <c r="H168" s="713">
        <v>0</v>
      </c>
      <c r="I168" s="713">
        <v>0</v>
      </c>
      <c r="J168" s="714">
        <v>48</v>
      </c>
    </row>
    <row r="169" spans="1:10">
      <c r="A169" s="712"/>
      <c r="B169" s="707" t="s">
        <v>113</v>
      </c>
      <c r="C169" s="715">
        <f t="shared" ref="C169:J169" si="9">SUM(C157:C168)</f>
        <v>912</v>
      </c>
      <c r="D169" s="715">
        <f t="shared" si="9"/>
        <v>768</v>
      </c>
      <c r="E169" s="715">
        <f t="shared" si="9"/>
        <v>768</v>
      </c>
      <c r="F169" s="715">
        <f t="shared" si="9"/>
        <v>672</v>
      </c>
      <c r="G169" s="715">
        <f t="shared" si="9"/>
        <v>576</v>
      </c>
      <c r="H169" s="715">
        <f t="shared" si="9"/>
        <v>384</v>
      </c>
      <c r="I169" s="715">
        <f t="shared" si="9"/>
        <v>240</v>
      </c>
      <c r="J169" s="715">
        <f t="shared" si="9"/>
        <v>4320</v>
      </c>
    </row>
    <row r="170" spans="1:10" ht="15" customHeight="1">
      <c r="A170" s="1079" t="s">
        <v>196</v>
      </c>
      <c r="B170" s="1080"/>
      <c r="C170" s="1080"/>
      <c r="D170" s="1080"/>
      <c r="E170" s="1080"/>
      <c r="F170" s="1080"/>
      <c r="G170" s="1080"/>
      <c r="H170" s="1080"/>
      <c r="I170" s="1080"/>
      <c r="J170" s="1081"/>
    </row>
    <row r="171" spans="1:10">
      <c r="A171" s="712">
        <v>1</v>
      </c>
      <c r="B171" s="716" t="s">
        <v>145</v>
      </c>
      <c r="C171" s="713">
        <v>96</v>
      </c>
      <c r="D171" s="713">
        <v>96</v>
      </c>
      <c r="E171" s="713">
        <v>96</v>
      </c>
      <c r="F171" s="713">
        <v>96</v>
      </c>
      <c r="G171" s="713">
        <v>0</v>
      </c>
      <c r="H171" s="713">
        <v>0</v>
      </c>
      <c r="I171" s="713">
        <v>0</v>
      </c>
      <c r="J171" s="714">
        <f>SUM(C171:I171)</f>
        <v>384</v>
      </c>
    </row>
    <row r="172" spans="1:10">
      <c r="A172" s="712">
        <v>2</v>
      </c>
      <c r="B172" s="716" t="s">
        <v>144</v>
      </c>
      <c r="C172" s="713">
        <v>48</v>
      </c>
      <c r="D172" s="713">
        <v>48</v>
      </c>
      <c r="E172" s="713">
        <v>48</v>
      </c>
      <c r="F172" s="713">
        <v>48</v>
      </c>
      <c r="G172" s="713">
        <v>48</v>
      </c>
      <c r="H172" s="713">
        <v>0</v>
      </c>
      <c r="I172" s="713">
        <v>0</v>
      </c>
      <c r="J172" s="714">
        <f>SUM(C172:I172)</f>
        <v>240</v>
      </c>
    </row>
    <row r="173" spans="1:10">
      <c r="A173" s="712">
        <v>3</v>
      </c>
      <c r="B173" s="716" t="s">
        <v>146</v>
      </c>
      <c r="C173" s="713">
        <v>240</v>
      </c>
      <c r="D173" s="713">
        <v>240</v>
      </c>
      <c r="E173" s="713">
        <v>240</v>
      </c>
      <c r="F173" s="713">
        <v>240</v>
      </c>
      <c r="G173" s="713">
        <v>240</v>
      </c>
      <c r="H173" s="713">
        <v>192</v>
      </c>
      <c r="I173" s="713">
        <v>144</v>
      </c>
      <c r="J173" s="714">
        <f>SUM(C173:I173)</f>
        <v>1536</v>
      </c>
    </row>
    <row r="174" spans="1:10">
      <c r="A174" s="712">
        <v>4</v>
      </c>
      <c r="B174" s="716" t="s">
        <v>147</v>
      </c>
      <c r="C174" s="713">
        <v>0</v>
      </c>
      <c r="D174" s="713">
        <v>0</v>
      </c>
      <c r="E174" s="713">
        <v>0</v>
      </c>
      <c r="F174" s="713">
        <v>0</v>
      </c>
      <c r="G174" s="713">
        <v>0</v>
      </c>
      <c r="H174" s="713">
        <v>0</v>
      </c>
      <c r="I174" s="713">
        <v>0</v>
      </c>
      <c r="J174" s="714">
        <f>SUM(C174:I174)</f>
        <v>0</v>
      </c>
    </row>
    <row r="175" spans="1:10">
      <c r="A175" s="712"/>
      <c r="B175" s="707" t="s">
        <v>113</v>
      </c>
      <c r="C175" s="715">
        <f t="shared" ref="C175:J175" si="10">SUM(C171:C174)</f>
        <v>384</v>
      </c>
      <c r="D175" s="715">
        <f t="shared" si="10"/>
        <v>384</v>
      </c>
      <c r="E175" s="715">
        <f t="shared" si="10"/>
        <v>384</v>
      </c>
      <c r="F175" s="715">
        <f t="shared" si="10"/>
        <v>384</v>
      </c>
      <c r="G175" s="715">
        <f t="shared" si="10"/>
        <v>288</v>
      </c>
      <c r="H175" s="715">
        <f t="shared" si="10"/>
        <v>192</v>
      </c>
      <c r="I175" s="715">
        <f t="shared" si="10"/>
        <v>144</v>
      </c>
      <c r="J175" s="715">
        <f t="shared" si="10"/>
        <v>2160</v>
      </c>
    </row>
    <row r="176" spans="1:10">
      <c r="A176" s="712"/>
      <c r="B176" s="707" t="s">
        <v>197</v>
      </c>
      <c r="C176" s="714">
        <f>SUM(C46+C82+C95+C106+C116+C133+C142+C155+C169+C175)</f>
        <v>17856</v>
      </c>
      <c r="D176" s="714">
        <f t="shared" ref="D176:I176" si="11">SUM(D46+D82+D95+D106+D116+D133+D142+D155+D169+D175)</f>
        <v>16560</v>
      </c>
      <c r="E176" s="714">
        <f t="shared" si="11"/>
        <v>16032</v>
      </c>
      <c r="F176" s="714">
        <f t="shared" si="11"/>
        <v>15552</v>
      </c>
      <c r="G176" s="714">
        <f t="shared" si="11"/>
        <v>14352</v>
      </c>
      <c r="H176" s="714">
        <f t="shared" si="11"/>
        <v>12912</v>
      </c>
      <c r="I176" s="714">
        <f t="shared" si="11"/>
        <v>9216</v>
      </c>
      <c r="J176" s="714">
        <f>SUM(J46+J82+J95+J106+J116+J133+J142+J155+J169+J175)</f>
        <v>102480</v>
      </c>
    </row>
    <row r="177" spans="1:10">
      <c r="A177" s="71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ht="26.25" customHeight="1">
      <c r="A178" s="718" t="s">
        <v>332</v>
      </c>
      <c r="B178" s="1078" t="s">
        <v>333</v>
      </c>
      <c r="C178" s="1078"/>
      <c r="D178" s="1078"/>
      <c r="E178" s="1078"/>
      <c r="F178" s="1078"/>
      <c r="G178" s="1078"/>
      <c r="H178" s="1078"/>
      <c r="I178" s="1078"/>
      <c r="J178" s="1078"/>
    </row>
  </sheetData>
  <mergeCells count="19">
    <mergeCell ref="A96:J96"/>
    <mergeCell ref="A6:J6"/>
    <mergeCell ref="A7:A8"/>
    <mergeCell ref="B7:J7"/>
    <mergeCell ref="B8:J8"/>
    <mergeCell ref="B9:J9"/>
    <mergeCell ref="B10:J10"/>
    <mergeCell ref="B11:J11"/>
    <mergeCell ref="B12:J12"/>
    <mergeCell ref="A15:J15"/>
    <mergeCell ref="A47:J47"/>
    <mergeCell ref="A83:J83"/>
    <mergeCell ref="B178:J178"/>
    <mergeCell ref="A107:J107"/>
    <mergeCell ref="A117:J117"/>
    <mergeCell ref="A134:J134"/>
    <mergeCell ref="A143:J143"/>
    <mergeCell ref="A156:J156"/>
    <mergeCell ref="A170:J170"/>
  </mergeCells>
  <pageMargins left="0.25" right="0.25" top="0.75" bottom="0.75" header="0.3" footer="0.3"/>
  <pageSetup paperSize="9" scale="6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7"/>
  <sheetViews>
    <sheetView zoomScale="80" zoomScaleNormal="80" workbookViewId="0">
      <selection activeCell="A6" sqref="A6:X6"/>
    </sheetView>
  </sheetViews>
  <sheetFormatPr defaultColWidth="9.109375" defaultRowHeight="13.8"/>
  <cols>
    <col min="1" max="1" width="4.33203125" style="720" customWidth="1"/>
    <col min="2" max="2" width="44.44140625" style="721" customWidth="1"/>
    <col min="3" max="22" width="6.6640625" style="722" customWidth="1"/>
    <col min="23" max="23" width="11.44140625" style="722" customWidth="1"/>
    <col min="24" max="24" width="11" style="724" customWidth="1"/>
    <col min="25" max="16384" width="9.109375" style="725"/>
  </cols>
  <sheetData>
    <row r="1" spans="1:24">
      <c r="V1" s="705" t="s">
        <v>294</v>
      </c>
      <c r="W1" s="723"/>
    </row>
    <row r="2" spans="1:24">
      <c r="V2" s="705" t="s">
        <v>320</v>
      </c>
      <c r="W2" s="723"/>
    </row>
    <row r="3" spans="1:24">
      <c r="V3" s="705" t="s">
        <v>109</v>
      </c>
      <c r="W3" s="723"/>
    </row>
    <row r="4" spans="1:24">
      <c r="V4" s="705" t="s">
        <v>321</v>
      </c>
      <c r="W4" s="723"/>
    </row>
    <row r="5" spans="1:24">
      <c r="V5" s="705" t="s">
        <v>322</v>
      </c>
      <c r="W5" s="723"/>
    </row>
    <row r="6" spans="1:24" ht="45.75" customHeight="1">
      <c r="A6" s="1116" t="s">
        <v>547</v>
      </c>
      <c r="B6" s="1116"/>
      <c r="C6" s="1116"/>
      <c r="D6" s="1116"/>
      <c r="E6" s="1116"/>
      <c r="F6" s="1116"/>
      <c r="G6" s="1116"/>
      <c r="H6" s="1116"/>
      <c r="I6" s="1116"/>
      <c r="J6" s="1116"/>
      <c r="K6" s="1116"/>
      <c r="L6" s="1116"/>
      <c r="M6" s="1116"/>
      <c r="N6" s="1116"/>
      <c r="O6" s="1116"/>
      <c r="P6" s="1116"/>
      <c r="Q6" s="1116"/>
      <c r="R6" s="1116"/>
      <c r="S6" s="1116"/>
      <c r="T6" s="1116"/>
      <c r="U6" s="1116"/>
      <c r="V6" s="1116"/>
      <c r="W6" s="1116"/>
      <c r="X6" s="1116"/>
    </row>
    <row r="7" spans="1:24">
      <c r="A7" s="1117" t="s">
        <v>110</v>
      </c>
      <c r="B7" s="1118" t="s">
        <v>323</v>
      </c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19"/>
      <c r="U7" s="1119"/>
      <c r="V7" s="1119"/>
      <c r="W7" s="1119"/>
      <c r="X7" s="1120"/>
    </row>
    <row r="8" spans="1:24" ht="20.25" customHeight="1">
      <c r="A8" s="1117"/>
      <c r="B8" s="1121" t="s">
        <v>334</v>
      </c>
      <c r="C8" s="1122"/>
      <c r="D8" s="1122"/>
      <c r="E8" s="1122"/>
      <c r="F8" s="1122"/>
      <c r="G8" s="1122"/>
      <c r="H8" s="1122"/>
      <c r="I8" s="1122"/>
      <c r="J8" s="1122"/>
      <c r="K8" s="1122"/>
      <c r="L8" s="1122"/>
      <c r="M8" s="1122"/>
      <c r="N8" s="1122"/>
      <c r="O8" s="1122"/>
      <c r="P8" s="1122"/>
      <c r="Q8" s="1122"/>
      <c r="R8" s="1122"/>
      <c r="S8" s="1122"/>
      <c r="T8" s="1122"/>
      <c r="U8" s="1122"/>
      <c r="V8" s="1122"/>
      <c r="W8" s="1122"/>
      <c r="X8" s="1123"/>
    </row>
    <row r="9" spans="1:24" ht="18" customHeight="1">
      <c r="A9" s="804">
        <v>1</v>
      </c>
      <c r="B9" s="1114" t="s">
        <v>335</v>
      </c>
      <c r="C9" s="1115"/>
      <c r="D9" s="1115"/>
      <c r="E9" s="1115"/>
      <c r="F9" s="1115"/>
      <c r="G9" s="1115"/>
      <c r="H9" s="1115"/>
      <c r="I9" s="1115"/>
      <c r="J9" s="1115"/>
      <c r="K9" s="1115"/>
      <c r="L9" s="1115"/>
      <c r="M9" s="1115"/>
      <c r="N9" s="1115"/>
      <c r="O9" s="1115"/>
      <c r="P9" s="1115"/>
      <c r="Q9" s="1115"/>
      <c r="R9" s="1115"/>
      <c r="S9" s="1115"/>
      <c r="T9" s="1115"/>
      <c r="U9" s="1115"/>
      <c r="V9" s="1115"/>
      <c r="W9" s="1115"/>
      <c r="X9" s="1115"/>
    </row>
    <row r="10" spans="1:24" ht="18" customHeight="1">
      <c r="A10" s="804">
        <v>2</v>
      </c>
      <c r="B10" s="1114" t="s">
        <v>336</v>
      </c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1115"/>
      <c r="V10" s="1115"/>
      <c r="W10" s="1115"/>
      <c r="X10" s="1115"/>
    </row>
    <row r="11" spans="1:24" ht="18" customHeight="1">
      <c r="A11" s="804">
        <v>3</v>
      </c>
      <c r="B11" s="1114" t="s">
        <v>337</v>
      </c>
      <c r="C11" s="1115"/>
      <c r="D11" s="1115"/>
      <c r="E11" s="1115"/>
      <c r="F11" s="1115"/>
      <c r="G11" s="1115"/>
      <c r="H11" s="1115"/>
      <c r="I11" s="1115"/>
      <c r="J11" s="1115"/>
      <c r="K11" s="1115"/>
      <c r="L11" s="1115"/>
      <c r="M11" s="1115"/>
      <c r="N11" s="1115"/>
      <c r="O11" s="1115"/>
      <c r="P11" s="1115"/>
      <c r="Q11" s="1115"/>
      <c r="R11" s="1115"/>
      <c r="S11" s="1115"/>
      <c r="T11" s="1115"/>
      <c r="U11" s="1115"/>
      <c r="V11" s="1115"/>
      <c r="W11" s="1115"/>
      <c r="X11" s="1115"/>
    </row>
    <row r="12" spans="1:24" ht="18" customHeight="1">
      <c r="A12" s="804">
        <v>4</v>
      </c>
      <c r="B12" s="1114" t="s">
        <v>338</v>
      </c>
      <c r="C12" s="1115"/>
      <c r="D12" s="1115"/>
      <c r="E12" s="1115"/>
      <c r="F12" s="1115"/>
      <c r="G12" s="1115"/>
      <c r="H12" s="1115"/>
      <c r="I12" s="1115"/>
      <c r="J12" s="1115"/>
      <c r="K12" s="1115"/>
      <c r="L12" s="1115"/>
      <c r="M12" s="1115"/>
      <c r="N12" s="1115"/>
      <c r="O12" s="1115"/>
      <c r="P12" s="1115"/>
      <c r="Q12" s="1115"/>
      <c r="R12" s="1115"/>
      <c r="S12" s="1115"/>
      <c r="T12" s="1115"/>
      <c r="U12" s="1115"/>
      <c r="V12" s="1115"/>
      <c r="W12" s="1115"/>
      <c r="X12" s="1115"/>
    </row>
    <row r="13" spans="1:24" ht="18" customHeight="1">
      <c r="A13" s="804">
        <v>5</v>
      </c>
      <c r="B13" s="1114" t="s">
        <v>339</v>
      </c>
      <c r="C13" s="1115"/>
      <c r="D13" s="1115"/>
      <c r="E13" s="1115"/>
      <c r="F13" s="1115"/>
      <c r="G13" s="1115"/>
      <c r="H13" s="1115"/>
      <c r="I13" s="1115"/>
      <c r="J13" s="1115"/>
      <c r="K13" s="1115"/>
      <c r="L13" s="1115"/>
      <c r="M13" s="1115"/>
      <c r="N13" s="1115"/>
      <c r="O13" s="1115"/>
      <c r="P13" s="1115"/>
      <c r="Q13" s="1115"/>
      <c r="R13" s="1115"/>
      <c r="S13" s="1115"/>
      <c r="T13" s="1115"/>
      <c r="U13" s="1115"/>
      <c r="V13" s="1115"/>
      <c r="W13" s="1115"/>
      <c r="X13" s="1115"/>
    </row>
    <row r="14" spans="1:24" ht="18" customHeight="1">
      <c r="A14" s="804">
        <v>6</v>
      </c>
      <c r="B14" s="1114" t="s">
        <v>340</v>
      </c>
      <c r="C14" s="1115"/>
      <c r="D14" s="1115"/>
      <c r="E14" s="1115"/>
      <c r="F14" s="1115"/>
      <c r="G14" s="1115"/>
      <c r="H14" s="1115"/>
      <c r="I14" s="1115"/>
      <c r="J14" s="1115"/>
      <c r="K14" s="1115"/>
      <c r="L14" s="1115"/>
      <c r="M14" s="1115"/>
      <c r="N14" s="1115"/>
      <c r="O14" s="1115"/>
      <c r="P14" s="1115"/>
      <c r="Q14" s="1115"/>
      <c r="R14" s="1115"/>
      <c r="S14" s="1115"/>
      <c r="T14" s="1115"/>
      <c r="U14" s="1115"/>
      <c r="V14" s="1115"/>
      <c r="W14" s="1115"/>
      <c r="X14" s="1115"/>
    </row>
    <row r="15" spans="1:24" ht="18" customHeight="1">
      <c r="A15" s="804">
        <v>7</v>
      </c>
      <c r="B15" s="1114" t="s">
        <v>341</v>
      </c>
      <c r="C15" s="1115"/>
      <c r="D15" s="1115"/>
      <c r="E15" s="1115"/>
      <c r="F15" s="1115"/>
      <c r="G15" s="1115"/>
      <c r="H15" s="1115"/>
      <c r="I15" s="1115"/>
      <c r="J15" s="1115"/>
      <c r="K15" s="1115"/>
      <c r="L15" s="1115"/>
      <c r="M15" s="1115"/>
      <c r="N15" s="1115"/>
      <c r="O15" s="1115"/>
      <c r="P15" s="1115"/>
      <c r="Q15" s="1115"/>
      <c r="R15" s="1115"/>
      <c r="S15" s="1115"/>
      <c r="T15" s="1115"/>
      <c r="U15" s="1115"/>
      <c r="V15" s="1115"/>
      <c r="W15" s="1115"/>
      <c r="X15" s="1115"/>
    </row>
    <row r="16" spans="1:24" ht="18" customHeight="1">
      <c r="A16" s="804">
        <v>8</v>
      </c>
      <c r="B16" s="1114" t="s">
        <v>342</v>
      </c>
      <c r="C16" s="1115"/>
      <c r="D16" s="1115"/>
      <c r="E16" s="1115"/>
      <c r="F16" s="1115"/>
      <c r="G16" s="1115"/>
      <c r="H16" s="1115"/>
      <c r="I16" s="1115"/>
      <c r="J16" s="1115"/>
      <c r="K16" s="1115"/>
      <c r="L16" s="1115"/>
      <c r="M16" s="1115"/>
      <c r="N16" s="1115"/>
      <c r="O16" s="1115"/>
      <c r="P16" s="1115"/>
      <c r="Q16" s="1115"/>
      <c r="R16" s="1115"/>
      <c r="S16" s="1115"/>
      <c r="T16" s="1115"/>
      <c r="U16" s="1115"/>
      <c r="V16" s="1115"/>
      <c r="W16" s="1115"/>
      <c r="X16" s="1115"/>
    </row>
    <row r="17" spans="1:24" ht="18" customHeight="1">
      <c r="A17" s="804">
        <v>9</v>
      </c>
      <c r="B17" s="1114" t="s">
        <v>343</v>
      </c>
      <c r="C17" s="1115"/>
      <c r="D17" s="1115"/>
      <c r="E17" s="1115"/>
      <c r="F17" s="1115"/>
      <c r="G17" s="1115"/>
      <c r="H17" s="1115"/>
      <c r="I17" s="1115"/>
      <c r="J17" s="1115"/>
      <c r="K17" s="1115"/>
      <c r="L17" s="1115"/>
      <c r="M17" s="1115"/>
      <c r="N17" s="1115"/>
      <c r="O17" s="1115"/>
      <c r="P17" s="1115"/>
      <c r="Q17" s="1115"/>
      <c r="R17" s="1115"/>
      <c r="S17" s="1115"/>
      <c r="T17" s="1115"/>
      <c r="U17" s="1115"/>
      <c r="V17" s="1115"/>
      <c r="W17" s="1115"/>
      <c r="X17" s="1115"/>
    </row>
    <row r="18" spans="1:24" ht="18" customHeight="1">
      <c r="A18" s="804">
        <v>10</v>
      </c>
      <c r="B18" s="1114" t="s">
        <v>344</v>
      </c>
      <c r="C18" s="1115"/>
      <c r="D18" s="1115"/>
      <c r="E18" s="1115"/>
      <c r="F18" s="1115"/>
      <c r="G18" s="1115"/>
      <c r="H18" s="1115"/>
      <c r="I18" s="1115"/>
      <c r="J18" s="1115"/>
      <c r="K18" s="1115"/>
      <c r="L18" s="1115"/>
      <c r="M18" s="1115"/>
      <c r="N18" s="1115"/>
      <c r="O18" s="1115"/>
      <c r="P18" s="1115"/>
      <c r="Q18" s="1115"/>
      <c r="R18" s="1115"/>
      <c r="S18" s="1115"/>
      <c r="T18" s="1115"/>
      <c r="U18" s="1115"/>
      <c r="V18" s="1115"/>
      <c r="W18" s="1115"/>
      <c r="X18" s="1115"/>
    </row>
    <row r="19" spans="1:24" ht="18" customHeight="1">
      <c r="A19" s="804">
        <v>11</v>
      </c>
      <c r="B19" s="1114" t="s">
        <v>345</v>
      </c>
      <c r="C19" s="1115"/>
      <c r="D19" s="1115"/>
      <c r="E19" s="1115"/>
      <c r="F19" s="1115"/>
      <c r="G19" s="1115"/>
      <c r="H19" s="1115"/>
      <c r="I19" s="1115"/>
      <c r="J19" s="1115"/>
      <c r="K19" s="1115"/>
      <c r="L19" s="1115"/>
      <c r="M19" s="1115"/>
      <c r="N19" s="1115"/>
      <c r="O19" s="1115"/>
      <c r="P19" s="1115"/>
      <c r="Q19" s="1115"/>
      <c r="R19" s="1115"/>
      <c r="S19" s="1115"/>
      <c r="T19" s="1115"/>
      <c r="U19" s="1115"/>
      <c r="V19" s="1115"/>
      <c r="W19" s="1115"/>
      <c r="X19" s="1115"/>
    </row>
    <row r="20" spans="1:24" ht="18" customHeight="1">
      <c r="A20" s="804">
        <v>12</v>
      </c>
      <c r="B20" s="1114" t="s">
        <v>346</v>
      </c>
      <c r="C20" s="1115"/>
      <c r="D20" s="1115"/>
      <c r="E20" s="1115"/>
      <c r="F20" s="1115"/>
      <c r="G20" s="1115"/>
      <c r="H20" s="1115"/>
      <c r="I20" s="1115"/>
      <c r="J20" s="1115"/>
      <c r="K20" s="1115"/>
      <c r="L20" s="1115"/>
      <c r="M20" s="1115"/>
      <c r="N20" s="1115"/>
      <c r="O20" s="1115"/>
      <c r="P20" s="1115"/>
      <c r="Q20" s="1115"/>
      <c r="R20" s="1115"/>
      <c r="S20" s="1115"/>
      <c r="T20" s="1115"/>
      <c r="U20" s="1115"/>
      <c r="V20" s="1115"/>
      <c r="W20" s="1115"/>
      <c r="X20" s="1115"/>
    </row>
    <row r="21" spans="1:24" ht="18" customHeight="1">
      <c r="A21" s="804">
        <v>13</v>
      </c>
      <c r="B21" s="1114" t="s">
        <v>347</v>
      </c>
      <c r="C21" s="1115"/>
      <c r="D21" s="1115"/>
      <c r="E21" s="1115"/>
      <c r="F21" s="1115"/>
      <c r="G21" s="1115"/>
      <c r="H21" s="1115"/>
      <c r="I21" s="1115"/>
      <c r="J21" s="1115"/>
      <c r="K21" s="1115"/>
      <c r="L21" s="1115"/>
      <c r="M21" s="1115"/>
      <c r="N21" s="1115"/>
      <c r="O21" s="1115"/>
      <c r="P21" s="1115"/>
      <c r="Q21" s="1115"/>
      <c r="R21" s="1115"/>
      <c r="S21" s="1115"/>
      <c r="T21" s="1115"/>
      <c r="U21" s="1115"/>
      <c r="V21" s="1115"/>
      <c r="W21" s="1115"/>
      <c r="X21" s="1115"/>
    </row>
    <row r="22" spans="1:24" ht="18" customHeight="1">
      <c r="A22" s="804">
        <v>14</v>
      </c>
      <c r="B22" s="1114" t="s">
        <v>348</v>
      </c>
      <c r="C22" s="1115"/>
      <c r="D22" s="1115"/>
      <c r="E22" s="1115"/>
      <c r="F22" s="1115"/>
      <c r="G22" s="1115"/>
      <c r="H22" s="1115"/>
      <c r="I22" s="1115"/>
      <c r="J22" s="1115"/>
      <c r="K22" s="1115"/>
      <c r="L22" s="1115"/>
      <c r="M22" s="1115"/>
      <c r="N22" s="1115"/>
      <c r="O22" s="1115"/>
      <c r="P22" s="1115"/>
      <c r="Q22" s="1115"/>
      <c r="R22" s="1115"/>
      <c r="S22" s="1115"/>
      <c r="T22" s="1115"/>
      <c r="U22" s="1115"/>
      <c r="V22" s="1115"/>
      <c r="W22" s="1115"/>
      <c r="X22" s="1115"/>
    </row>
    <row r="23" spans="1:24" ht="18" customHeight="1">
      <c r="A23" s="804">
        <v>15</v>
      </c>
      <c r="B23" s="1114" t="s">
        <v>349</v>
      </c>
      <c r="C23" s="1115"/>
      <c r="D23" s="1115"/>
      <c r="E23" s="1115"/>
      <c r="F23" s="1115"/>
      <c r="G23" s="1115"/>
      <c r="H23" s="1115"/>
      <c r="I23" s="1115"/>
      <c r="J23" s="1115"/>
      <c r="K23" s="1115"/>
      <c r="L23" s="1115"/>
      <c r="M23" s="1115"/>
      <c r="N23" s="1115"/>
      <c r="O23" s="1115"/>
      <c r="P23" s="1115"/>
      <c r="Q23" s="1115"/>
      <c r="R23" s="1115"/>
      <c r="S23" s="1115"/>
      <c r="T23" s="1115"/>
      <c r="U23" s="1115"/>
      <c r="V23" s="1115"/>
      <c r="W23" s="1115"/>
      <c r="X23" s="1115"/>
    </row>
    <row r="24" spans="1:24" ht="18" customHeight="1">
      <c r="A24" s="804">
        <v>16</v>
      </c>
      <c r="B24" s="1114" t="s">
        <v>350</v>
      </c>
      <c r="C24" s="1115"/>
      <c r="D24" s="1115"/>
      <c r="E24" s="1115"/>
      <c r="F24" s="1115"/>
      <c r="G24" s="1115"/>
      <c r="H24" s="1115"/>
      <c r="I24" s="1115"/>
      <c r="J24" s="1115"/>
      <c r="K24" s="1115"/>
      <c r="L24" s="1115"/>
      <c r="M24" s="1115"/>
      <c r="N24" s="1115"/>
      <c r="O24" s="1115"/>
      <c r="P24" s="1115"/>
      <c r="Q24" s="1115"/>
      <c r="R24" s="1115"/>
      <c r="S24" s="1115"/>
      <c r="T24" s="1115"/>
      <c r="U24" s="1115"/>
      <c r="V24" s="1115"/>
      <c r="W24" s="1115"/>
      <c r="X24" s="1115"/>
    </row>
    <row r="25" spans="1:24" ht="18" customHeight="1">
      <c r="A25" s="804">
        <v>17</v>
      </c>
      <c r="B25" s="1114" t="s">
        <v>351</v>
      </c>
      <c r="C25" s="1115"/>
      <c r="D25" s="1115"/>
      <c r="E25" s="1115"/>
      <c r="F25" s="1115"/>
      <c r="G25" s="1115"/>
      <c r="H25" s="1115"/>
      <c r="I25" s="1115"/>
      <c r="J25" s="1115"/>
      <c r="K25" s="1115"/>
      <c r="L25" s="1115"/>
      <c r="M25" s="1115"/>
      <c r="N25" s="1115"/>
      <c r="O25" s="1115"/>
      <c r="P25" s="1115"/>
      <c r="Q25" s="1115"/>
      <c r="R25" s="1115"/>
      <c r="S25" s="1115"/>
      <c r="T25" s="1115"/>
      <c r="U25" s="1115"/>
      <c r="V25" s="1115"/>
      <c r="W25" s="1115"/>
      <c r="X25" s="1115"/>
    </row>
    <row r="26" spans="1:24" ht="18" customHeight="1">
      <c r="A26" s="804">
        <v>18</v>
      </c>
      <c r="B26" s="1114" t="s">
        <v>352</v>
      </c>
      <c r="C26" s="1115"/>
      <c r="D26" s="1115"/>
      <c r="E26" s="1115"/>
      <c r="F26" s="1115"/>
      <c r="G26" s="1115"/>
      <c r="H26" s="1115"/>
      <c r="I26" s="1115"/>
      <c r="J26" s="1115"/>
      <c r="K26" s="1115"/>
      <c r="L26" s="1115"/>
      <c r="M26" s="1115"/>
      <c r="N26" s="1115"/>
      <c r="O26" s="1115"/>
      <c r="P26" s="1115"/>
      <c r="Q26" s="1115"/>
      <c r="R26" s="1115"/>
      <c r="S26" s="1115"/>
      <c r="T26" s="1115"/>
      <c r="U26" s="1115"/>
      <c r="V26" s="1115"/>
      <c r="W26" s="1115"/>
      <c r="X26" s="1115"/>
    </row>
    <row r="27" spans="1:24" ht="18" customHeight="1">
      <c r="A27" s="804">
        <v>19</v>
      </c>
      <c r="B27" s="1114" t="s">
        <v>543</v>
      </c>
      <c r="C27" s="1115"/>
      <c r="D27" s="1115"/>
      <c r="E27" s="1115"/>
      <c r="F27" s="1115"/>
      <c r="G27" s="1115"/>
      <c r="H27" s="1115"/>
      <c r="I27" s="1115"/>
      <c r="J27" s="1115"/>
      <c r="K27" s="1115"/>
      <c r="L27" s="1115"/>
      <c r="M27" s="1115"/>
      <c r="N27" s="1115"/>
      <c r="O27" s="1115"/>
      <c r="P27" s="1115"/>
      <c r="Q27" s="1115"/>
      <c r="R27" s="1115"/>
      <c r="S27" s="1115"/>
      <c r="T27" s="1115"/>
      <c r="U27" s="1115"/>
      <c r="V27" s="1115"/>
      <c r="W27" s="1115"/>
      <c r="X27" s="1115"/>
    </row>
    <row r="28" spans="1:24" ht="18" customHeight="1">
      <c r="A28" s="804">
        <v>20</v>
      </c>
      <c r="B28" s="1114" t="s">
        <v>353</v>
      </c>
      <c r="C28" s="1115"/>
      <c r="D28" s="1115"/>
      <c r="E28" s="1115"/>
      <c r="F28" s="1115"/>
      <c r="G28" s="1115"/>
      <c r="H28" s="1115"/>
      <c r="I28" s="1115"/>
      <c r="J28" s="1115"/>
      <c r="K28" s="1115"/>
      <c r="L28" s="1115"/>
      <c r="M28" s="1115"/>
      <c r="N28" s="1115"/>
      <c r="O28" s="1115"/>
      <c r="P28" s="1115"/>
      <c r="Q28" s="1115"/>
      <c r="R28" s="1115"/>
      <c r="S28" s="1115"/>
      <c r="T28" s="1115"/>
      <c r="U28" s="1115"/>
      <c r="V28" s="1115"/>
      <c r="W28" s="1115"/>
      <c r="X28" s="1115"/>
    </row>
    <row r="29" spans="1:24" ht="18" customHeight="1">
      <c r="A29" s="804">
        <v>21</v>
      </c>
      <c r="B29" s="1114" t="s">
        <v>354</v>
      </c>
      <c r="C29" s="1115"/>
      <c r="D29" s="1115"/>
      <c r="E29" s="1115"/>
      <c r="F29" s="1115"/>
      <c r="G29" s="1115"/>
      <c r="H29" s="1115"/>
      <c r="I29" s="1115"/>
      <c r="J29" s="1115"/>
      <c r="K29" s="1115"/>
      <c r="L29" s="1115"/>
      <c r="M29" s="1115"/>
      <c r="N29" s="1115"/>
      <c r="O29" s="1115"/>
      <c r="P29" s="1115"/>
      <c r="Q29" s="1115"/>
      <c r="R29" s="1115"/>
      <c r="S29" s="1115"/>
      <c r="T29" s="1115"/>
      <c r="U29" s="1115"/>
      <c r="V29" s="1115"/>
      <c r="W29" s="1115"/>
      <c r="X29" s="1115"/>
    </row>
    <row r="30" spans="1:24" ht="18" customHeight="1">
      <c r="A30" s="804">
        <v>22</v>
      </c>
      <c r="B30" s="1114" t="s">
        <v>355</v>
      </c>
      <c r="C30" s="1115"/>
      <c r="D30" s="1115"/>
      <c r="E30" s="1115"/>
      <c r="F30" s="1115"/>
      <c r="G30" s="1115"/>
      <c r="H30" s="1115"/>
      <c r="I30" s="1115"/>
      <c r="J30" s="1115"/>
      <c r="K30" s="1115"/>
      <c r="L30" s="1115"/>
      <c r="M30" s="1115"/>
      <c r="N30" s="1115"/>
      <c r="O30" s="1115"/>
      <c r="P30" s="1115"/>
      <c r="Q30" s="1115"/>
      <c r="R30" s="1115"/>
      <c r="S30" s="1115"/>
      <c r="T30" s="1115"/>
      <c r="U30" s="1115"/>
      <c r="V30" s="1115"/>
      <c r="W30" s="1115"/>
      <c r="X30" s="1115"/>
    </row>
    <row r="31" spans="1:24" ht="18" customHeight="1">
      <c r="A31" s="804">
        <v>23</v>
      </c>
      <c r="B31" s="1114" t="s">
        <v>356</v>
      </c>
      <c r="C31" s="1115"/>
      <c r="D31" s="1115"/>
      <c r="E31" s="1115"/>
      <c r="F31" s="1115"/>
      <c r="G31" s="1115"/>
      <c r="H31" s="1115"/>
      <c r="I31" s="1115"/>
      <c r="J31" s="1115"/>
      <c r="K31" s="1115"/>
      <c r="L31" s="1115"/>
      <c r="M31" s="1115"/>
      <c r="N31" s="1115"/>
      <c r="O31" s="1115"/>
      <c r="P31" s="1115"/>
      <c r="Q31" s="1115"/>
      <c r="R31" s="1115"/>
      <c r="S31" s="1115"/>
      <c r="T31" s="1115"/>
      <c r="U31" s="1115"/>
      <c r="V31" s="1115"/>
      <c r="W31" s="1115"/>
      <c r="X31" s="1115"/>
    </row>
    <row r="32" spans="1:24" ht="26.25" customHeight="1">
      <c r="A32" s="804">
        <v>24</v>
      </c>
      <c r="B32" s="1114" t="s">
        <v>542</v>
      </c>
      <c r="C32" s="1115"/>
      <c r="D32" s="1115"/>
      <c r="E32" s="1115"/>
      <c r="F32" s="1115"/>
      <c r="G32" s="1115"/>
      <c r="H32" s="1115"/>
      <c r="I32" s="1115"/>
      <c r="J32" s="1115"/>
      <c r="K32" s="1115"/>
      <c r="L32" s="1115"/>
      <c r="M32" s="1115"/>
      <c r="N32" s="1115"/>
      <c r="O32" s="1115"/>
      <c r="P32" s="1115"/>
      <c r="Q32" s="1115"/>
      <c r="R32" s="1115"/>
      <c r="S32" s="1115"/>
      <c r="T32" s="1115"/>
      <c r="U32" s="1115"/>
      <c r="V32" s="1115"/>
      <c r="W32" s="1115"/>
      <c r="X32" s="1115"/>
    </row>
    <row r="33" spans="1:24" ht="18" customHeight="1">
      <c r="A33" s="804">
        <v>25</v>
      </c>
      <c r="B33" s="1114" t="s">
        <v>357</v>
      </c>
      <c r="C33" s="1115"/>
      <c r="D33" s="1115"/>
      <c r="E33" s="1115"/>
      <c r="F33" s="1115"/>
      <c r="G33" s="1115"/>
      <c r="H33" s="1115"/>
      <c r="I33" s="1115"/>
      <c r="J33" s="1115"/>
      <c r="K33" s="1115"/>
      <c r="L33" s="1115"/>
      <c r="M33" s="1115"/>
      <c r="N33" s="1115"/>
      <c r="O33" s="1115"/>
      <c r="P33" s="1115"/>
      <c r="Q33" s="1115"/>
      <c r="R33" s="1115"/>
      <c r="S33" s="1115"/>
      <c r="T33" s="1115"/>
      <c r="U33" s="1115"/>
      <c r="V33" s="1115"/>
      <c r="W33" s="1115"/>
      <c r="X33" s="1115"/>
    </row>
    <row r="34" spans="1:24" ht="18" customHeight="1">
      <c r="A34" s="804">
        <v>26</v>
      </c>
      <c r="B34" s="1114" t="s">
        <v>358</v>
      </c>
      <c r="C34" s="1115"/>
      <c r="D34" s="1115"/>
      <c r="E34" s="1115"/>
      <c r="F34" s="1115"/>
      <c r="G34" s="1115"/>
      <c r="H34" s="1115"/>
      <c r="I34" s="1115"/>
      <c r="J34" s="1115"/>
      <c r="K34" s="1115"/>
      <c r="L34" s="1115"/>
      <c r="M34" s="1115"/>
      <c r="N34" s="1115"/>
      <c r="O34" s="1115"/>
      <c r="P34" s="1115"/>
      <c r="Q34" s="1115"/>
      <c r="R34" s="1115"/>
      <c r="S34" s="1115"/>
      <c r="T34" s="1115"/>
      <c r="U34" s="1115"/>
      <c r="V34" s="1115"/>
      <c r="W34" s="1115"/>
      <c r="X34" s="1115"/>
    </row>
    <row r="35" spans="1:24" ht="18" customHeight="1">
      <c r="A35" s="804">
        <v>27</v>
      </c>
      <c r="B35" s="1114" t="s">
        <v>359</v>
      </c>
      <c r="C35" s="1115"/>
      <c r="D35" s="1115"/>
      <c r="E35" s="1115"/>
      <c r="F35" s="1115"/>
      <c r="G35" s="1115"/>
      <c r="H35" s="1115"/>
      <c r="I35" s="1115"/>
      <c r="J35" s="1115"/>
      <c r="K35" s="1115"/>
      <c r="L35" s="1115"/>
      <c r="M35" s="1115"/>
      <c r="N35" s="1115"/>
      <c r="O35" s="1115"/>
      <c r="P35" s="1115"/>
      <c r="Q35" s="1115"/>
      <c r="R35" s="1115"/>
      <c r="S35" s="1115"/>
      <c r="T35" s="1115"/>
      <c r="U35" s="1115"/>
      <c r="V35" s="1115"/>
      <c r="W35" s="1115"/>
      <c r="X35" s="1115"/>
    </row>
    <row r="36" spans="1:24" ht="18" customHeight="1">
      <c r="A36" s="804">
        <v>28</v>
      </c>
      <c r="B36" s="1114" t="s">
        <v>360</v>
      </c>
      <c r="C36" s="1115"/>
      <c r="D36" s="1115"/>
      <c r="E36" s="1115"/>
      <c r="F36" s="1115"/>
      <c r="G36" s="1115"/>
      <c r="H36" s="1115"/>
      <c r="I36" s="1115"/>
      <c r="J36" s="1115"/>
      <c r="K36" s="1115"/>
      <c r="L36" s="1115"/>
      <c r="M36" s="1115"/>
      <c r="N36" s="1115"/>
      <c r="O36" s="1115"/>
      <c r="P36" s="1115"/>
      <c r="Q36" s="1115"/>
      <c r="R36" s="1115"/>
      <c r="S36" s="1115"/>
      <c r="T36" s="1115"/>
      <c r="U36" s="1115"/>
      <c r="V36" s="1115"/>
      <c r="W36" s="1115"/>
      <c r="X36" s="1115"/>
    </row>
    <row r="37" spans="1:24" ht="18" customHeight="1">
      <c r="A37" s="804">
        <v>29</v>
      </c>
      <c r="B37" s="1114" t="s">
        <v>361</v>
      </c>
      <c r="C37" s="1115"/>
      <c r="D37" s="1115"/>
      <c r="E37" s="1115"/>
      <c r="F37" s="1115"/>
      <c r="G37" s="1115"/>
      <c r="H37" s="1115"/>
      <c r="I37" s="1115"/>
      <c r="J37" s="1115"/>
      <c r="K37" s="1115"/>
      <c r="L37" s="1115"/>
      <c r="M37" s="1115"/>
      <c r="N37" s="1115"/>
      <c r="O37" s="1115"/>
      <c r="P37" s="1115"/>
      <c r="Q37" s="1115"/>
      <c r="R37" s="1115"/>
      <c r="S37" s="1115"/>
      <c r="T37" s="1115"/>
      <c r="U37" s="1115"/>
      <c r="V37" s="1115"/>
      <c r="W37" s="1115"/>
      <c r="X37" s="1115"/>
    </row>
    <row r="38" spans="1:24" ht="29.25" customHeight="1">
      <c r="A38" s="804">
        <v>30</v>
      </c>
      <c r="B38" s="1114" t="s">
        <v>362</v>
      </c>
      <c r="C38" s="1115"/>
      <c r="D38" s="1115"/>
      <c r="E38" s="1115"/>
      <c r="F38" s="1115"/>
      <c r="G38" s="1115"/>
      <c r="H38" s="1115"/>
      <c r="I38" s="1115"/>
      <c r="J38" s="1115"/>
      <c r="K38" s="1115"/>
      <c r="L38" s="1115"/>
      <c r="M38" s="1115"/>
      <c r="N38" s="1115"/>
      <c r="O38" s="1115"/>
      <c r="P38" s="1115"/>
      <c r="Q38" s="1115"/>
      <c r="R38" s="1115"/>
      <c r="S38" s="1115"/>
      <c r="T38" s="1115"/>
      <c r="U38" s="1115"/>
      <c r="V38" s="1115"/>
      <c r="W38" s="1115"/>
      <c r="X38" s="1115"/>
    </row>
    <row r="39" spans="1:24" ht="26.25" customHeight="1">
      <c r="A39" s="804">
        <v>31</v>
      </c>
      <c r="B39" s="1114" t="s">
        <v>363</v>
      </c>
      <c r="C39" s="1115"/>
      <c r="D39" s="1115"/>
      <c r="E39" s="1115"/>
      <c r="F39" s="1115"/>
      <c r="G39" s="1115"/>
      <c r="H39" s="1115"/>
      <c r="I39" s="1115"/>
      <c r="J39" s="1115"/>
      <c r="K39" s="1115"/>
      <c r="L39" s="1115"/>
      <c r="M39" s="1115"/>
      <c r="N39" s="1115"/>
      <c r="O39" s="1115"/>
      <c r="P39" s="1115"/>
      <c r="Q39" s="1115"/>
      <c r="R39" s="1115"/>
      <c r="S39" s="1115"/>
      <c r="T39" s="1115"/>
      <c r="U39" s="1115"/>
      <c r="V39" s="1115"/>
      <c r="W39" s="1115"/>
      <c r="X39" s="1115"/>
    </row>
    <row r="40" spans="1:24" ht="32.25" customHeight="1">
      <c r="A40" s="1111" t="s">
        <v>110</v>
      </c>
      <c r="B40" s="1113" t="s">
        <v>222</v>
      </c>
      <c r="C40" s="1107" t="s">
        <v>364</v>
      </c>
      <c r="D40" s="1108"/>
      <c r="E40" s="1108"/>
      <c r="F40" s="1107" t="s">
        <v>365</v>
      </c>
      <c r="G40" s="1108"/>
      <c r="H40" s="1108"/>
      <c r="I40" s="1107" t="s">
        <v>366</v>
      </c>
      <c r="J40" s="1108"/>
      <c r="K40" s="1108"/>
      <c r="L40" s="1107" t="s">
        <v>367</v>
      </c>
      <c r="M40" s="1108"/>
      <c r="N40" s="1108"/>
      <c r="O40" s="1107" t="s">
        <v>368</v>
      </c>
      <c r="P40" s="1108"/>
      <c r="Q40" s="1108"/>
      <c r="R40" s="1107" t="s">
        <v>369</v>
      </c>
      <c r="S40" s="1108"/>
      <c r="T40" s="1108"/>
      <c r="U40" s="1107" t="s">
        <v>370</v>
      </c>
      <c r="V40" s="1108"/>
      <c r="W40" s="1108"/>
      <c r="X40" s="1109" t="s">
        <v>330</v>
      </c>
    </row>
    <row r="41" spans="1:24" ht="26.4">
      <c r="A41" s="1112"/>
      <c r="B41" s="1112"/>
      <c r="C41" s="726" t="s">
        <v>181</v>
      </c>
      <c r="D41" s="726" t="s">
        <v>182</v>
      </c>
      <c r="E41" s="726" t="s">
        <v>371</v>
      </c>
      <c r="F41" s="726" t="s">
        <v>181</v>
      </c>
      <c r="G41" s="726" t="s">
        <v>182</v>
      </c>
      <c r="H41" s="726" t="s">
        <v>371</v>
      </c>
      <c r="I41" s="726" t="s">
        <v>181</v>
      </c>
      <c r="J41" s="726" t="s">
        <v>182</v>
      </c>
      <c r="K41" s="726" t="s">
        <v>371</v>
      </c>
      <c r="L41" s="726" t="s">
        <v>181</v>
      </c>
      <c r="M41" s="726" t="s">
        <v>182</v>
      </c>
      <c r="N41" s="726" t="s">
        <v>371</v>
      </c>
      <c r="O41" s="726" t="s">
        <v>181</v>
      </c>
      <c r="P41" s="726" t="s">
        <v>182</v>
      </c>
      <c r="Q41" s="726" t="s">
        <v>371</v>
      </c>
      <c r="R41" s="726" t="s">
        <v>181</v>
      </c>
      <c r="S41" s="726" t="s">
        <v>182</v>
      </c>
      <c r="T41" s="726" t="s">
        <v>371</v>
      </c>
      <c r="U41" s="726" t="s">
        <v>181</v>
      </c>
      <c r="V41" s="726" t="s">
        <v>182</v>
      </c>
      <c r="W41" s="726" t="s">
        <v>372</v>
      </c>
      <c r="X41" s="1110"/>
    </row>
    <row r="42" spans="1:24">
      <c r="A42" s="709">
        <v>1</v>
      </c>
      <c r="B42" s="709">
        <v>2</v>
      </c>
      <c r="C42" s="1101">
        <v>3</v>
      </c>
      <c r="D42" s="1102"/>
      <c r="E42" s="1103"/>
      <c r="F42" s="1101">
        <v>4</v>
      </c>
      <c r="G42" s="1102"/>
      <c r="H42" s="1103"/>
      <c r="I42" s="1101">
        <v>5</v>
      </c>
      <c r="J42" s="1102"/>
      <c r="K42" s="1103"/>
      <c r="L42" s="1101">
        <v>6</v>
      </c>
      <c r="M42" s="1102"/>
      <c r="N42" s="1103"/>
      <c r="O42" s="1101">
        <v>7</v>
      </c>
      <c r="P42" s="1102"/>
      <c r="Q42" s="1103"/>
      <c r="R42" s="1101">
        <v>8</v>
      </c>
      <c r="S42" s="1102"/>
      <c r="T42" s="1103"/>
      <c r="U42" s="1101">
        <v>9</v>
      </c>
      <c r="V42" s="1102"/>
      <c r="W42" s="1103"/>
      <c r="X42" s="711">
        <v>10</v>
      </c>
    </row>
    <row r="43" spans="1:24">
      <c r="A43" s="1104" t="s">
        <v>191</v>
      </c>
      <c r="B43" s="1105"/>
      <c r="C43" s="1105"/>
      <c r="D43" s="1105"/>
      <c r="E43" s="1105"/>
      <c r="F43" s="1105"/>
      <c r="G43" s="1105"/>
      <c r="H43" s="1105"/>
      <c r="I43" s="1105"/>
      <c r="J43" s="1105"/>
      <c r="K43" s="1105"/>
      <c r="L43" s="1105"/>
      <c r="M43" s="1105"/>
      <c r="N43" s="1105"/>
      <c r="O43" s="1105"/>
      <c r="P43" s="1105"/>
      <c r="Q43" s="1105"/>
      <c r="R43" s="1105"/>
      <c r="S43" s="1105"/>
      <c r="T43" s="1105"/>
      <c r="U43" s="1105"/>
      <c r="V43" s="1105"/>
      <c r="W43" s="1105"/>
      <c r="X43" s="1106"/>
    </row>
    <row r="44" spans="1:24">
      <c r="A44" s="727">
        <v>1</v>
      </c>
      <c r="B44" s="728" t="s">
        <v>129</v>
      </c>
      <c r="C44" s="43">
        <v>56</v>
      </c>
      <c r="D44" s="43">
        <v>0</v>
      </c>
      <c r="E44" s="729">
        <v>0</v>
      </c>
      <c r="F44" s="43">
        <v>56</v>
      </c>
      <c r="G44" s="43">
        <v>288</v>
      </c>
      <c r="H44" s="729">
        <v>0</v>
      </c>
      <c r="I44" s="43">
        <v>56</v>
      </c>
      <c r="J44" s="43">
        <v>0</v>
      </c>
      <c r="K44" s="729">
        <v>0</v>
      </c>
      <c r="L44" s="43">
        <v>0</v>
      </c>
      <c r="M44" s="43">
        <v>0</v>
      </c>
      <c r="N44" s="729">
        <v>0</v>
      </c>
      <c r="O44" s="43">
        <v>0</v>
      </c>
      <c r="P44" s="43">
        <v>0</v>
      </c>
      <c r="Q44" s="729">
        <v>0</v>
      </c>
      <c r="R44" s="43">
        <v>0</v>
      </c>
      <c r="S44" s="43">
        <v>0</v>
      </c>
      <c r="T44" s="729">
        <v>0</v>
      </c>
      <c r="U44" s="43">
        <v>0</v>
      </c>
      <c r="V44" s="43">
        <v>0</v>
      </c>
      <c r="W44" s="729">
        <v>0</v>
      </c>
      <c r="X44" s="730">
        <f>SUM(C44:W44)</f>
        <v>456</v>
      </c>
    </row>
    <row r="45" spans="1:24">
      <c r="A45" s="727">
        <v>2</v>
      </c>
      <c r="B45" s="728" t="s">
        <v>114</v>
      </c>
      <c r="C45" s="43">
        <v>0</v>
      </c>
      <c r="D45" s="43">
        <v>72</v>
      </c>
      <c r="E45" s="729">
        <v>0</v>
      </c>
      <c r="F45" s="43">
        <v>0</v>
      </c>
      <c r="G45" s="43">
        <v>0</v>
      </c>
      <c r="H45" s="729">
        <v>0</v>
      </c>
      <c r="I45" s="43">
        <v>0</v>
      </c>
      <c r="J45" s="43">
        <v>0</v>
      </c>
      <c r="K45" s="729">
        <v>0</v>
      </c>
      <c r="L45" s="43">
        <v>0</v>
      </c>
      <c r="M45" s="43">
        <v>0</v>
      </c>
      <c r="N45" s="729">
        <v>0</v>
      </c>
      <c r="O45" s="43">
        <v>0</v>
      </c>
      <c r="P45" s="43">
        <v>0</v>
      </c>
      <c r="Q45" s="729">
        <v>0</v>
      </c>
      <c r="R45" s="43">
        <v>0</v>
      </c>
      <c r="S45" s="43">
        <v>0</v>
      </c>
      <c r="T45" s="729">
        <v>0</v>
      </c>
      <c r="U45" s="43">
        <v>0</v>
      </c>
      <c r="V45" s="43">
        <v>0</v>
      </c>
      <c r="W45" s="729">
        <v>0</v>
      </c>
      <c r="X45" s="730">
        <f t="shared" ref="X45:X73" si="0">SUM(C45:W45)</f>
        <v>72</v>
      </c>
    </row>
    <row r="46" spans="1:24">
      <c r="A46" s="727">
        <v>3</v>
      </c>
      <c r="B46" s="728" t="s">
        <v>115</v>
      </c>
      <c r="C46" s="43">
        <v>56</v>
      </c>
      <c r="D46" s="43">
        <v>0</v>
      </c>
      <c r="E46" s="729">
        <v>0</v>
      </c>
      <c r="F46" s="43">
        <v>56</v>
      </c>
      <c r="G46" s="43">
        <v>72</v>
      </c>
      <c r="H46" s="729">
        <v>0</v>
      </c>
      <c r="I46" s="43">
        <v>56</v>
      </c>
      <c r="J46" s="43">
        <v>0</v>
      </c>
      <c r="K46" s="729">
        <v>0</v>
      </c>
      <c r="L46" s="43">
        <v>0</v>
      </c>
      <c r="M46" s="43">
        <v>0</v>
      </c>
      <c r="N46" s="729">
        <v>0</v>
      </c>
      <c r="O46" s="43">
        <v>0</v>
      </c>
      <c r="P46" s="43">
        <v>0</v>
      </c>
      <c r="Q46" s="729">
        <v>0</v>
      </c>
      <c r="R46" s="43">
        <v>0</v>
      </c>
      <c r="S46" s="43">
        <v>0</v>
      </c>
      <c r="T46" s="729">
        <v>0</v>
      </c>
      <c r="U46" s="43">
        <v>0</v>
      </c>
      <c r="V46" s="43">
        <v>0</v>
      </c>
      <c r="W46" s="729">
        <v>0</v>
      </c>
      <c r="X46" s="730">
        <f t="shared" si="0"/>
        <v>240</v>
      </c>
    </row>
    <row r="47" spans="1:24">
      <c r="A47" s="727">
        <v>4</v>
      </c>
      <c r="B47" s="728" t="s">
        <v>120</v>
      </c>
      <c r="C47" s="43">
        <v>0</v>
      </c>
      <c r="D47" s="43">
        <v>72</v>
      </c>
      <c r="E47" s="729">
        <v>96</v>
      </c>
      <c r="F47" s="43">
        <v>56</v>
      </c>
      <c r="G47" s="43">
        <v>72</v>
      </c>
      <c r="H47" s="729">
        <v>96</v>
      </c>
      <c r="I47" s="43">
        <v>0</v>
      </c>
      <c r="J47" s="43">
        <v>72</v>
      </c>
      <c r="K47" s="729">
        <v>96</v>
      </c>
      <c r="L47" s="43">
        <v>0</v>
      </c>
      <c r="M47" s="43">
        <v>0</v>
      </c>
      <c r="N47" s="729">
        <v>96</v>
      </c>
      <c r="O47" s="43">
        <v>0</v>
      </c>
      <c r="P47" s="43">
        <v>0</v>
      </c>
      <c r="Q47" s="729">
        <v>0</v>
      </c>
      <c r="R47" s="43">
        <v>0</v>
      </c>
      <c r="S47" s="43">
        <v>0</v>
      </c>
      <c r="T47" s="729">
        <v>0</v>
      </c>
      <c r="U47" s="43">
        <v>0</v>
      </c>
      <c r="V47" s="43">
        <v>0</v>
      </c>
      <c r="W47" s="729">
        <v>0</v>
      </c>
      <c r="X47" s="730">
        <f t="shared" si="0"/>
        <v>656</v>
      </c>
    </row>
    <row r="48" spans="1:24">
      <c r="A48" s="727">
        <v>5</v>
      </c>
      <c r="B48" s="728" t="s">
        <v>143</v>
      </c>
      <c r="C48" s="43">
        <v>56</v>
      </c>
      <c r="D48" s="43">
        <v>0</v>
      </c>
      <c r="E48" s="729">
        <v>0</v>
      </c>
      <c r="F48" s="43">
        <v>0</v>
      </c>
      <c r="G48" s="43">
        <v>0</v>
      </c>
      <c r="H48" s="729">
        <v>0</v>
      </c>
      <c r="I48" s="43">
        <v>0</v>
      </c>
      <c r="J48" s="43">
        <v>0</v>
      </c>
      <c r="K48" s="729">
        <v>0</v>
      </c>
      <c r="L48" s="43">
        <v>0</v>
      </c>
      <c r="M48" s="43">
        <v>0</v>
      </c>
      <c r="N48" s="729">
        <v>0</v>
      </c>
      <c r="O48" s="43">
        <v>0</v>
      </c>
      <c r="P48" s="43">
        <v>0</v>
      </c>
      <c r="Q48" s="729">
        <v>0</v>
      </c>
      <c r="R48" s="43">
        <v>0</v>
      </c>
      <c r="S48" s="43">
        <v>0</v>
      </c>
      <c r="T48" s="729">
        <v>0</v>
      </c>
      <c r="U48" s="43">
        <v>0</v>
      </c>
      <c r="V48" s="43">
        <v>0</v>
      </c>
      <c r="W48" s="729">
        <v>0</v>
      </c>
      <c r="X48" s="730">
        <f t="shared" si="0"/>
        <v>56</v>
      </c>
    </row>
    <row r="49" spans="1:24" ht="27">
      <c r="A49" s="727">
        <v>6</v>
      </c>
      <c r="B49" s="728" t="s">
        <v>128</v>
      </c>
      <c r="C49" s="43">
        <v>56</v>
      </c>
      <c r="D49" s="43">
        <v>0</v>
      </c>
      <c r="E49" s="729">
        <v>0</v>
      </c>
      <c r="F49" s="43">
        <v>0</v>
      </c>
      <c r="G49" s="43">
        <v>0</v>
      </c>
      <c r="H49" s="729">
        <v>0</v>
      </c>
      <c r="I49" s="43">
        <v>0</v>
      </c>
      <c r="J49" s="43">
        <v>0</v>
      </c>
      <c r="K49" s="729">
        <v>0</v>
      </c>
      <c r="L49" s="43">
        <v>0</v>
      </c>
      <c r="M49" s="43">
        <v>0</v>
      </c>
      <c r="N49" s="729">
        <v>0</v>
      </c>
      <c r="O49" s="43">
        <v>0</v>
      </c>
      <c r="P49" s="43">
        <v>0</v>
      </c>
      <c r="Q49" s="729">
        <v>0</v>
      </c>
      <c r="R49" s="43">
        <v>0</v>
      </c>
      <c r="S49" s="43">
        <v>0</v>
      </c>
      <c r="T49" s="729">
        <v>0</v>
      </c>
      <c r="U49" s="43">
        <v>0</v>
      </c>
      <c r="V49" s="43">
        <v>0</v>
      </c>
      <c r="W49" s="729">
        <v>0</v>
      </c>
      <c r="X49" s="730">
        <f t="shared" si="0"/>
        <v>56</v>
      </c>
    </row>
    <row r="50" spans="1:24">
      <c r="A50" s="727">
        <v>7</v>
      </c>
      <c r="B50" s="728" t="s">
        <v>134</v>
      </c>
      <c r="C50" s="43">
        <v>0</v>
      </c>
      <c r="D50" s="43">
        <v>0</v>
      </c>
      <c r="E50" s="729">
        <v>0</v>
      </c>
      <c r="F50" s="43">
        <v>0</v>
      </c>
      <c r="G50" s="43">
        <v>0</v>
      </c>
      <c r="H50" s="729">
        <v>0</v>
      </c>
      <c r="I50" s="43">
        <v>0</v>
      </c>
      <c r="J50" s="43">
        <v>0</v>
      </c>
      <c r="K50" s="729">
        <v>0</v>
      </c>
      <c r="L50" s="43">
        <v>0</v>
      </c>
      <c r="M50" s="43">
        <v>0</v>
      </c>
      <c r="N50" s="729">
        <v>0</v>
      </c>
      <c r="O50" s="43">
        <v>0</v>
      </c>
      <c r="P50" s="43">
        <v>0</v>
      </c>
      <c r="Q50" s="729">
        <v>0</v>
      </c>
      <c r="R50" s="43">
        <v>0</v>
      </c>
      <c r="S50" s="43">
        <v>0</v>
      </c>
      <c r="T50" s="729">
        <v>0</v>
      </c>
      <c r="U50" s="43">
        <v>0</v>
      </c>
      <c r="V50" s="43">
        <v>0</v>
      </c>
      <c r="W50" s="729">
        <v>0</v>
      </c>
      <c r="X50" s="730">
        <f t="shared" si="0"/>
        <v>0</v>
      </c>
    </row>
    <row r="51" spans="1:24">
      <c r="A51" s="727">
        <v>8</v>
      </c>
      <c r="B51" s="728" t="s">
        <v>137</v>
      </c>
      <c r="C51" s="43">
        <v>0</v>
      </c>
      <c r="D51" s="43">
        <v>0</v>
      </c>
      <c r="E51" s="729">
        <v>0</v>
      </c>
      <c r="F51" s="43">
        <v>0</v>
      </c>
      <c r="G51" s="43">
        <v>0</v>
      </c>
      <c r="H51" s="729">
        <v>0</v>
      </c>
      <c r="I51" s="43">
        <v>0</v>
      </c>
      <c r="J51" s="43">
        <v>0</v>
      </c>
      <c r="K51" s="729">
        <v>0</v>
      </c>
      <c r="L51" s="43">
        <v>0</v>
      </c>
      <c r="M51" s="43">
        <v>0</v>
      </c>
      <c r="N51" s="729">
        <v>0</v>
      </c>
      <c r="O51" s="43">
        <v>0</v>
      </c>
      <c r="P51" s="43">
        <v>0</v>
      </c>
      <c r="Q51" s="729">
        <v>0</v>
      </c>
      <c r="R51" s="43">
        <v>0</v>
      </c>
      <c r="S51" s="43">
        <v>0</v>
      </c>
      <c r="T51" s="729">
        <v>0</v>
      </c>
      <c r="U51" s="43">
        <v>0</v>
      </c>
      <c r="V51" s="43">
        <v>0</v>
      </c>
      <c r="W51" s="729">
        <v>0</v>
      </c>
      <c r="X51" s="730">
        <f t="shared" si="0"/>
        <v>0</v>
      </c>
    </row>
    <row r="52" spans="1:24">
      <c r="A52" s="727">
        <v>9</v>
      </c>
      <c r="B52" s="728" t="s">
        <v>119</v>
      </c>
      <c r="C52" s="43">
        <v>56</v>
      </c>
      <c r="D52" s="43">
        <v>72</v>
      </c>
      <c r="E52" s="729">
        <v>0</v>
      </c>
      <c r="F52" s="43">
        <v>56</v>
      </c>
      <c r="G52" s="43">
        <v>72</v>
      </c>
      <c r="H52" s="729">
        <v>0</v>
      </c>
      <c r="I52" s="43">
        <v>56</v>
      </c>
      <c r="J52" s="43">
        <v>72</v>
      </c>
      <c r="K52" s="729">
        <v>0</v>
      </c>
      <c r="L52" s="43">
        <v>56</v>
      </c>
      <c r="M52" s="43">
        <v>0</v>
      </c>
      <c r="N52" s="729">
        <v>0</v>
      </c>
      <c r="O52" s="43">
        <v>56</v>
      </c>
      <c r="P52" s="43">
        <v>0</v>
      </c>
      <c r="Q52" s="729">
        <v>0</v>
      </c>
      <c r="R52" s="43">
        <v>0</v>
      </c>
      <c r="S52" s="43">
        <v>0</v>
      </c>
      <c r="T52" s="729">
        <v>0</v>
      </c>
      <c r="U52" s="43">
        <v>0</v>
      </c>
      <c r="V52" s="43">
        <v>0</v>
      </c>
      <c r="W52" s="729">
        <v>0</v>
      </c>
      <c r="X52" s="730">
        <f t="shared" si="0"/>
        <v>496</v>
      </c>
    </row>
    <row r="53" spans="1:24">
      <c r="A53" s="727">
        <v>10</v>
      </c>
      <c r="B53" s="728" t="s">
        <v>117</v>
      </c>
      <c r="C53" s="43">
        <v>56</v>
      </c>
      <c r="D53" s="43">
        <v>0</v>
      </c>
      <c r="E53" s="729">
        <v>0</v>
      </c>
      <c r="F53" s="43">
        <v>56</v>
      </c>
      <c r="G53" s="43">
        <v>0</v>
      </c>
      <c r="H53" s="729">
        <v>0</v>
      </c>
      <c r="I53" s="43">
        <v>0</v>
      </c>
      <c r="J53" s="43">
        <v>0</v>
      </c>
      <c r="K53" s="729">
        <v>0</v>
      </c>
      <c r="L53" s="43">
        <v>0</v>
      </c>
      <c r="M53" s="43">
        <v>0</v>
      </c>
      <c r="N53" s="729">
        <v>0</v>
      </c>
      <c r="O53" s="43">
        <v>0</v>
      </c>
      <c r="P53" s="43">
        <v>0</v>
      </c>
      <c r="Q53" s="729">
        <v>0</v>
      </c>
      <c r="R53" s="43">
        <v>0</v>
      </c>
      <c r="S53" s="43">
        <v>0</v>
      </c>
      <c r="T53" s="729">
        <v>0</v>
      </c>
      <c r="U53" s="43">
        <v>0</v>
      </c>
      <c r="V53" s="43">
        <v>0</v>
      </c>
      <c r="W53" s="729">
        <v>0</v>
      </c>
      <c r="X53" s="730">
        <f t="shared" si="0"/>
        <v>112</v>
      </c>
    </row>
    <row r="54" spans="1:24">
      <c r="A54" s="727">
        <v>11</v>
      </c>
      <c r="B54" s="728" t="s">
        <v>132</v>
      </c>
      <c r="C54" s="43">
        <v>56</v>
      </c>
      <c r="D54" s="43">
        <v>72</v>
      </c>
      <c r="E54" s="729"/>
      <c r="F54" s="43">
        <v>0</v>
      </c>
      <c r="G54" s="43">
        <v>0</v>
      </c>
      <c r="H54" s="729">
        <v>96</v>
      </c>
      <c r="I54" s="43">
        <v>0</v>
      </c>
      <c r="J54" s="43">
        <v>0</v>
      </c>
      <c r="K54" s="729">
        <v>0</v>
      </c>
      <c r="L54" s="43">
        <v>0</v>
      </c>
      <c r="M54" s="43">
        <v>0</v>
      </c>
      <c r="N54" s="729">
        <v>0</v>
      </c>
      <c r="O54" s="43">
        <v>0</v>
      </c>
      <c r="P54" s="43">
        <v>0</v>
      </c>
      <c r="Q54" s="729">
        <v>96</v>
      </c>
      <c r="R54" s="43">
        <v>0</v>
      </c>
      <c r="S54" s="43">
        <v>0</v>
      </c>
      <c r="T54" s="729">
        <v>0</v>
      </c>
      <c r="U54" s="43">
        <v>0</v>
      </c>
      <c r="V54" s="43">
        <v>0</v>
      </c>
      <c r="W54" s="729">
        <v>0</v>
      </c>
      <c r="X54" s="730">
        <f t="shared" si="0"/>
        <v>320</v>
      </c>
    </row>
    <row r="55" spans="1:24">
      <c r="A55" s="727">
        <v>12</v>
      </c>
      <c r="B55" s="728" t="s">
        <v>192</v>
      </c>
      <c r="C55" s="43">
        <v>0</v>
      </c>
      <c r="D55" s="43">
        <v>0</v>
      </c>
      <c r="E55" s="729">
        <v>0</v>
      </c>
      <c r="F55" s="43">
        <v>0</v>
      </c>
      <c r="G55" s="43">
        <v>0</v>
      </c>
      <c r="H55" s="729">
        <v>0</v>
      </c>
      <c r="I55" s="43">
        <v>0</v>
      </c>
      <c r="J55" s="43">
        <v>0</v>
      </c>
      <c r="K55" s="729">
        <v>0</v>
      </c>
      <c r="L55" s="43">
        <v>0</v>
      </c>
      <c r="M55" s="43">
        <v>0</v>
      </c>
      <c r="N55" s="729">
        <v>0</v>
      </c>
      <c r="O55" s="43">
        <v>0</v>
      </c>
      <c r="P55" s="43">
        <v>0</v>
      </c>
      <c r="Q55" s="729">
        <v>0</v>
      </c>
      <c r="R55" s="43">
        <v>0</v>
      </c>
      <c r="S55" s="43">
        <v>0</v>
      </c>
      <c r="T55" s="729">
        <v>0</v>
      </c>
      <c r="U55" s="43">
        <v>0</v>
      </c>
      <c r="V55" s="43">
        <v>0</v>
      </c>
      <c r="W55" s="729">
        <v>0</v>
      </c>
      <c r="X55" s="730">
        <f t="shared" si="0"/>
        <v>0</v>
      </c>
    </row>
    <row r="56" spans="1:24" ht="27">
      <c r="A56" s="727">
        <v>13</v>
      </c>
      <c r="B56" s="728" t="s">
        <v>130</v>
      </c>
      <c r="C56" s="43">
        <v>0</v>
      </c>
      <c r="D56" s="43">
        <v>0</v>
      </c>
      <c r="E56" s="729">
        <v>0</v>
      </c>
      <c r="F56" s="43">
        <v>0</v>
      </c>
      <c r="G56" s="43">
        <v>144</v>
      </c>
      <c r="H56" s="729">
        <v>0</v>
      </c>
      <c r="I56" s="43">
        <v>0</v>
      </c>
      <c r="J56" s="43">
        <v>0</v>
      </c>
      <c r="K56" s="729">
        <v>0</v>
      </c>
      <c r="L56" s="43">
        <v>0</v>
      </c>
      <c r="M56" s="43">
        <v>0</v>
      </c>
      <c r="N56" s="729">
        <v>0</v>
      </c>
      <c r="O56" s="43">
        <v>0</v>
      </c>
      <c r="P56" s="43">
        <v>0</v>
      </c>
      <c r="Q56" s="729">
        <v>0</v>
      </c>
      <c r="R56" s="43">
        <v>0</v>
      </c>
      <c r="S56" s="43">
        <v>0</v>
      </c>
      <c r="T56" s="729">
        <v>0</v>
      </c>
      <c r="U56" s="43">
        <v>0</v>
      </c>
      <c r="V56" s="43">
        <v>0</v>
      </c>
      <c r="W56" s="729">
        <v>0</v>
      </c>
      <c r="X56" s="730">
        <f t="shared" si="0"/>
        <v>144</v>
      </c>
    </row>
    <row r="57" spans="1:24">
      <c r="A57" s="727">
        <v>14</v>
      </c>
      <c r="B57" s="728" t="s">
        <v>133</v>
      </c>
      <c r="C57" s="43">
        <v>0</v>
      </c>
      <c r="D57" s="43">
        <v>0</v>
      </c>
      <c r="E57" s="729">
        <v>0</v>
      </c>
      <c r="F57" s="43">
        <v>0</v>
      </c>
      <c r="G57" s="43">
        <v>0</v>
      </c>
      <c r="H57" s="729">
        <v>0</v>
      </c>
      <c r="I57" s="43">
        <v>0</v>
      </c>
      <c r="J57" s="43">
        <v>0</v>
      </c>
      <c r="K57" s="729">
        <v>0</v>
      </c>
      <c r="L57" s="43">
        <v>0</v>
      </c>
      <c r="M57" s="43">
        <v>0</v>
      </c>
      <c r="N57" s="729">
        <v>0</v>
      </c>
      <c r="O57" s="43">
        <v>0</v>
      </c>
      <c r="P57" s="43">
        <v>0</v>
      </c>
      <c r="Q57" s="729">
        <v>0</v>
      </c>
      <c r="R57" s="43">
        <v>0</v>
      </c>
      <c r="S57" s="43">
        <v>0</v>
      </c>
      <c r="T57" s="729">
        <v>0</v>
      </c>
      <c r="U57" s="43">
        <v>0</v>
      </c>
      <c r="V57" s="43">
        <v>0</v>
      </c>
      <c r="W57" s="729">
        <v>0</v>
      </c>
      <c r="X57" s="730">
        <f t="shared" si="0"/>
        <v>0</v>
      </c>
    </row>
    <row r="58" spans="1:24">
      <c r="A58" s="727">
        <v>15</v>
      </c>
      <c r="B58" s="728" t="s">
        <v>126</v>
      </c>
      <c r="C58" s="43">
        <v>0</v>
      </c>
      <c r="D58" s="43">
        <v>0</v>
      </c>
      <c r="E58" s="729">
        <v>0</v>
      </c>
      <c r="F58" s="43">
        <v>0</v>
      </c>
      <c r="G58" s="43">
        <v>0</v>
      </c>
      <c r="H58" s="729">
        <v>0</v>
      </c>
      <c r="I58" s="43">
        <v>0</v>
      </c>
      <c r="J58" s="43">
        <v>0</v>
      </c>
      <c r="K58" s="729">
        <v>0</v>
      </c>
      <c r="L58" s="43">
        <v>0</v>
      </c>
      <c r="M58" s="43">
        <v>0</v>
      </c>
      <c r="N58" s="729">
        <v>0</v>
      </c>
      <c r="O58" s="43">
        <v>0</v>
      </c>
      <c r="P58" s="43">
        <v>0</v>
      </c>
      <c r="Q58" s="729">
        <v>0</v>
      </c>
      <c r="R58" s="43">
        <v>0</v>
      </c>
      <c r="S58" s="43">
        <v>0</v>
      </c>
      <c r="T58" s="729">
        <v>0</v>
      </c>
      <c r="U58" s="43">
        <v>0</v>
      </c>
      <c r="V58" s="43">
        <v>0</v>
      </c>
      <c r="W58" s="729">
        <v>0</v>
      </c>
      <c r="X58" s="730">
        <f t="shared" si="0"/>
        <v>0</v>
      </c>
    </row>
    <row r="59" spans="1:24" ht="27">
      <c r="A59" s="727">
        <v>16</v>
      </c>
      <c r="B59" s="728" t="s">
        <v>135</v>
      </c>
      <c r="C59" s="43">
        <v>0</v>
      </c>
      <c r="D59" s="43">
        <v>72</v>
      </c>
      <c r="E59" s="729">
        <v>0</v>
      </c>
      <c r="F59" s="43">
        <v>0</v>
      </c>
      <c r="G59" s="43">
        <v>72</v>
      </c>
      <c r="H59" s="729">
        <v>0</v>
      </c>
      <c r="I59" s="43">
        <v>0</v>
      </c>
      <c r="J59" s="43">
        <v>144</v>
      </c>
      <c r="K59" s="729">
        <v>0</v>
      </c>
      <c r="L59" s="43">
        <v>0</v>
      </c>
      <c r="M59" s="43">
        <v>72</v>
      </c>
      <c r="N59" s="729">
        <v>0</v>
      </c>
      <c r="O59" s="43">
        <v>0</v>
      </c>
      <c r="P59" s="43">
        <v>0</v>
      </c>
      <c r="Q59" s="729">
        <v>0</v>
      </c>
      <c r="R59" s="43">
        <v>0</v>
      </c>
      <c r="S59" s="43">
        <v>0</v>
      </c>
      <c r="T59" s="729">
        <v>0</v>
      </c>
      <c r="U59" s="43">
        <v>0</v>
      </c>
      <c r="V59" s="43">
        <v>0</v>
      </c>
      <c r="W59" s="729">
        <v>0</v>
      </c>
      <c r="X59" s="730">
        <f t="shared" si="0"/>
        <v>360</v>
      </c>
    </row>
    <row r="60" spans="1:24">
      <c r="A60" s="727">
        <v>17</v>
      </c>
      <c r="B60" s="728" t="s">
        <v>124</v>
      </c>
      <c r="C60" s="43">
        <v>0</v>
      </c>
      <c r="D60" s="43">
        <v>0</v>
      </c>
      <c r="E60" s="729">
        <v>0</v>
      </c>
      <c r="F60" s="43">
        <v>0</v>
      </c>
      <c r="G60" s="43">
        <v>0</v>
      </c>
      <c r="H60" s="729">
        <v>0</v>
      </c>
      <c r="I60" s="43">
        <v>0</v>
      </c>
      <c r="J60" s="43">
        <v>0</v>
      </c>
      <c r="K60" s="729">
        <v>0</v>
      </c>
      <c r="L60" s="43">
        <v>0</v>
      </c>
      <c r="M60" s="43">
        <v>0</v>
      </c>
      <c r="N60" s="729">
        <v>0</v>
      </c>
      <c r="O60" s="43">
        <v>0</v>
      </c>
      <c r="P60" s="43">
        <v>0</v>
      </c>
      <c r="Q60" s="729">
        <v>0</v>
      </c>
      <c r="R60" s="43">
        <v>0</v>
      </c>
      <c r="S60" s="43">
        <v>0</v>
      </c>
      <c r="T60" s="729">
        <v>0</v>
      </c>
      <c r="U60" s="43">
        <v>0</v>
      </c>
      <c r="V60" s="43">
        <v>0</v>
      </c>
      <c r="W60" s="729">
        <v>0</v>
      </c>
      <c r="X60" s="730">
        <f t="shared" si="0"/>
        <v>0</v>
      </c>
    </row>
    <row r="61" spans="1:24">
      <c r="A61" s="727">
        <v>18</v>
      </c>
      <c r="B61" s="728" t="s">
        <v>116</v>
      </c>
      <c r="C61" s="43">
        <v>0</v>
      </c>
      <c r="D61" s="43">
        <v>72</v>
      </c>
      <c r="E61" s="729">
        <v>0</v>
      </c>
      <c r="F61" s="43">
        <v>0</v>
      </c>
      <c r="G61" s="43">
        <v>72</v>
      </c>
      <c r="H61" s="729">
        <v>96</v>
      </c>
      <c r="I61" s="43">
        <v>0</v>
      </c>
      <c r="J61" s="43">
        <v>72</v>
      </c>
      <c r="K61" s="729">
        <v>0</v>
      </c>
      <c r="L61" s="43">
        <v>0</v>
      </c>
      <c r="M61" s="43">
        <v>0</v>
      </c>
      <c r="N61" s="729">
        <v>0</v>
      </c>
      <c r="O61" s="43">
        <v>0</v>
      </c>
      <c r="P61" s="43">
        <v>0</v>
      </c>
      <c r="Q61" s="729">
        <v>0</v>
      </c>
      <c r="R61" s="43">
        <v>0</v>
      </c>
      <c r="S61" s="43">
        <v>0</v>
      </c>
      <c r="T61" s="729">
        <v>0</v>
      </c>
      <c r="U61" s="43">
        <v>0</v>
      </c>
      <c r="V61" s="43">
        <v>0</v>
      </c>
      <c r="W61" s="729">
        <v>0</v>
      </c>
      <c r="X61" s="730">
        <f t="shared" si="0"/>
        <v>312</v>
      </c>
    </row>
    <row r="62" spans="1:24">
      <c r="A62" s="727">
        <v>19</v>
      </c>
      <c r="B62" s="728" t="s">
        <v>121</v>
      </c>
      <c r="C62" s="43">
        <v>0</v>
      </c>
      <c r="D62" s="43">
        <v>0</v>
      </c>
      <c r="E62" s="729">
        <v>0</v>
      </c>
      <c r="F62" s="43">
        <v>0</v>
      </c>
      <c r="G62" s="43">
        <v>72</v>
      </c>
      <c r="H62" s="729">
        <v>0</v>
      </c>
      <c r="I62" s="43">
        <v>0</v>
      </c>
      <c r="J62" s="43">
        <v>0</v>
      </c>
      <c r="K62" s="729">
        <v>0</v>
      </c>
      <c r="L62" s="43">
        <v>0</v>
      </c>
      <c r="M62" s="43">
        <v>0</v>
      </c>
      <c r="N62" s="729">
        <v>0</v>
      </c>
      <c r="O62" s="43">
        <v>0</v>
      </c>
      <c r="P62" s="43">
        <v>0</v>
      </c>
      <c r="Q62" s="729">
        <v>0</v>
      </c>
      <c r="R62" s="43">
        <v>0</v>
      </c>
      <c r="S62" s="43">
        <v>0</v>
      </c>
      <c r="T62" s="729">
        <v>0</v>
      </c>
      <c r="U62" s="43">
        <v>0</v>
      </c>
      <c r="V62" s="43">
        <v>0</v>
      </c>
      <c r="W62" s="729">
        <v>0</v>
      </c>
      <c r="X62" s="730">
        <f t="shared" si="0"/>
        <v>72</v>
      </c>
    </row>
    <row r="63" spans="1:24">
      <c r="A63" s="727">
        <v>20</v>
      </c>
      <c r="B63" s="728" t="s">
        <v>123</v>
      </c>
      <c r="C63" s="43">
        <v>0</v>
      </c>
      <c r="D63" s="43">
        <v>72</v>
      </c>
      <c r="E63" s="729">
        <v>0</v>
      </c>
      <c r="F63" s="43">
        <v>0</v>
      </c>
      <c r="G63" s="43">
        <v>144</v>
      </c>
      <c r="H63" s="729">
        <v>0</v>
      </c>
      <c r="I63" s="43">
        <v>0</v>
      </c>
      <c r="J63" s="43">
        <v>0</v>
      </c>
      <c r="K63" s="729">
        <v>0</v>
      </c>
      <c r="L63" s="43">
        <v>0</v>
      </c>
      <c r="M63" s="43">
        <v>0</v>
      </c>
      <c r="N63" s="729">
        <v>0</v>
      </c>
      <c r="O63" s="43">
        <v>0</v>
      </c>
      <c r="P63" s="43">
        <v>0</v>
      </c>
      <c r="Q63" s="729">
        <v>0</v>
      </c>
      <c r="R63" s="43">
        <v>0</v>
      </c>
      <c r="S63" s="43">
        <v>0</v>
      </c>
      <c r="T63" s="729">
        <v>0</v>
      </c>
      <c r="U63" s="43">
        <v>0</v>
      </c>
      <c r="V63" s="43">
        <v>0</v>
      </c>
      <c r="W63" s="729">
        <v>0</v>
      </c>
      <c r="X63" s="730">
        <f t="shared" si="0"/>
        <v>216</v>
      </c>
    </row>
    <row r="64" spans="1:24" ht="27">
      <c r="A64" s="727">
        <v>21</v>
      </c>
      <c r="B64" s="728" t="s">
        <v>140</v>
      </c>
      <c r="C64" s="43">
        <v>0</v>
      </c>
      <c r="D64" s="43">
        <v>0</v>
      </c>
      <c r="E64" s="729">
        <v>0</v>
      </c>
      <c r="F64" s="43">
        <v>0</v>
      </c>
      <c r="G64" s="43">
        <v>0</v>
      </c>
      <c r="H64" s="729">
        <v>0</v>
      </c>
      <c r="I64" s="43">
        <v>0</v>
      </c>
      <c r="J64" s="43">
        <v>0</v>
      </c>
      <c r="K64" s="729">
        <v>0</v>
      </c>
      <c r="L64" s="43">
        <v>0</v>
      </c>
      <c r="M64" s="43">
        <v>0</v>
      </c>
      <c r="N64" s="729">
        <v>0</v>
      </c>
      <c r="O64" s="43">
        <v>0</v>
      </c>
      <c r="P64" s="43">
        <v>0</v>
      </c>
      <c r="Q64" s="729">
        <v>0</v>
      </c>
      <c r="R64" s="43">
        <v>0</v>
      </c>
      <c r="S64" s="43">
        <v>0</v>
      </c>
      <c r="T64" s="729">
        <v>0</v>
      </c>
      <c r="U64" s="43">
        <v>0</v>
      </c>
      <c r="V64" s="43">
        <v>0</v>
      </c>
      <c r="W64" s="729">
        <v>0</v>
      </c>
      <c r="X64" s="730">
        <f t="shared" si="0"/>
        <v>0</v>
      </c>
    </row>
    <row r="65" spans="1:24">
      <c r="A65" s="727">
        <v>22</v>
      </c>
      <c r="B65" s="728" t="s">
        <v>125</v>
      </c>
      <c r="C65" s="43">
        <v>56</v>
      </c>
      <c r="D65" s="43">
        <v>0</v>
      </c>
      <c r="E65" s="729">
        <v>0</v>
      </c>
      <c r="F65" s="43">
        <v>0</v>
      </c>
      <c r="G65" s="43">
        <v>0</v>
      </c>
      <c r="H65" s="729">
        <v>0</v>
      </c>
      <c r="I65" s="43">
        <v>0</v>
      </c>
      <c r="J65" s="43">
        <v>0</v>
      </c>
      <c r="K65" s="729">
        <v>0</v>
      </c>
      <c r="L65" s="43">
        <v>0</v>
      </c>
      <c r="M65" s="43">
        <v>0</v>
      </c>
      <c r="N65" s="729">
        <v>0</v>
      </c>
      <c r="O65" s="43">
        <v>0</v>
      </c>
      <c r="P65" s="43">
        <v>0</v>
      </c>
      <c r="Q65" s="729">
        <v>0</v>
      </c>
      <c r="R65" s="43">
        <v>0</v>
      </c>
      <c r="S65" s="43">
        <v>0</v>
      </c>
      <c r="T65" s="729">
        <v>0</v>
      </c>
      <c r="U65" s="43">
        <v>0</v>
      </c>
      <c r="V65" s="43">
        <v>0</v>
      </c>
      <c r="W65" s="729">
        <v>0</v>
      </c>
      <c r="X65" s="730">
        <f t="shared" si="0"/>
        <v>56</v>
      </c>
    </row>
    <row r="66" spans="1:24">
      <c r="A66" s="727">
        <v>23</v>
      </c>
      <c r="B66" s="728" t="s">
        <v>122</v>
      </c>
      <c r="C66" s="43">
        <v>0</v>
      </c>
      <c r="D66" s="43">
        <v>0</v>
      </c>
      <c r="E66" s="729">
        <v>0</v>
      </c>
      <c r="F66" s="43">
        <v>0</v>
      </c>
      <c r="G66" s="43">
        <v>0</v>
      </c>
      <c r="H66" s="729">
        <v>0</v>
      </c>
      <c r="I66" s="43">
        <v>0</v>
      </c>
      <c r="J66" s="43">
        <v>0</v>
      </c>
      <c r="K66" s="729">
        <v>0</v>
      </c>
      <c r="L66" s="43">
        <v>0</v>
      </c>
      <c r="M66" s="43">
        <v>0</v>
      </c>
      <c r="N66" s="729">
        <v>0</v>
      </c>
      <c r="O66" s="43">
        <v>0</v>
      </c>
      <c r="P66" s="43">
        <v>0</v>
      </c>
      <c r="Q66" s="729">
        <v>0</v>
      </c>
      <c r="R66" s="43">
        <v>0</v>
      </c>
      <c r="S66" s="43">
        <v>0</v>
      </c>
      <c r="T66" s="729">
        <v>0</v>
      </c>
      <c r="U66" s="43">
        <v>0</v>
      </c>
      <c r="V66" s="43">
        <v>0</v>
      </c>
      <c r="W66" s="729">
        <v>0</v>
      </c>
      <c r="X66" s="730">
        <f t="shared" si="0"/>
        <v>0</v>
      </c>
    </row>
    <row r="67" spans="1:24">
      <c r="A67" s="727">
        <v>24</v>
      </c>
      <c r="B67" s="728" t="s">
        <v>138</v>
      </c>
      <c r="C67" s="43">
        <v>56</v>
      </c>
      <c r="D67" s="43">
        <v>0</v>
      </c>
      <c r="E67" s="729">
        <v>0</v>
      </c>
      <c r="F67" s="43">
        <v>0</v>
      </c>
      <c r="G67" s="43">
        <v>0</v>
      </c>
      <c r="H67" s="729">
        <v>0</v>
      </c>
      <c r="I67" s="43">
        <v>0</v>
      </c>
      <c r="J67" s="43">
        <v>0</v>
      </c>
      <c r="K67" s="729">
        <v>0</v>
      </c>
      <c r="L67" s="43">
        <v>0</v>
      </c>
      <c r="M67" s="43">
        <v>0</v>
      </c>
      <c r="N67" s="729">
        <v>0</v>
      </c>
      <c r="O67" s="43">
        <v>0</v>
      </c>
      <c r="P67" s="43">
        <v>0</v>
      </c>
      <c r="Q67" s="729">
        <v>0</v>
      </c>
      <c r="R67" s="43">
        <v>0</v>
      </c>
      <c r="S67" s="43">
        <v>0</v>
      </c>
      <c r="T67" s="729">
        <v>0</v>
      </c>
      <c r="U67" s="43">
        <v>0</v>
      </c>
      <c r="V67" s="43">
        <v>0</v>
      </c>
      <c r="W67" s="729">
        <v>0</v>
      </c>
      <c r="X67" s="730">
        <f t="shared" si="0"/>
        <v>56</v>
      </c>
    </row>
    <row r="68" spans="1:24" ht="27">
      <c r="A68" s="727">
        <v>25</v>
      </c>
      <c r="B68" s="728" t="s">
        <v>139</v>
      </c>
      <c r="C68" s="43">
        <v>0</v>
      </c>
      <c r="D68" s="43">
        <v>0</v>
      </c>
      <c r="E68" s="729">
        <v>96</v>
      </c>
      <c r="F68" s="43">
        <v>0</v>
      </c>
      <c r="G68" s="43">
        <v>0</v>
      </c>
      <c r="H68" s="729">
        <v>0</v>
      </c>
      <c r="I68" s="43">
        <v>0</v>
      </c>
      <c r="J68" s="43">
        <v>72</v>
      </c>
      <c r="K68" s="729">
        <v>0</v>
      </c>
      <c r="L68" s="43">
        <v>0</v>
      </c>
      <c r="M68" s="43">
        <v>0</v>
      </c>
      <c r="N68" s="729">
        <v>0</v>
      </c>
      <c r="O68" s="43">
        <v>0</v>
      </c>
      <c r="P68" s="43">
        <v>0</v>
      </c>
      <c r="Q68" s="729">
        <v>0</v>
      </c>
      <c r="R68" s="43">
        <v>0</v>
      </c>
      <c r="S68" s="43">
        <v>0</v>
      </c>
      <c r="T68" s="729">
        <v>0</v>
      </c>
      <c r="U68" s="43">
        <v>0</v>
      </c>
      <c r="V68" s="43">
        <v>0</v>
      </c>
      <c r="W68" s="729">
        <v>0</v>
      </c>
      <c r="X68" s="730">
        <f t="shared" si="0"/>
        <v>168</v>
      </c>
    </row>
    <row r="69" spans="1:24">
      <c r="A69" s="727">
        <v>26</v>
      </c>
      <c r="B69" s="728" t="s">
        <v>127</v>
      </c>
      <c r="C69" s="43">
        <v>56</v>
      </c>
      <c r="D69" s="43">
        <v>0</v>
      </c>
      <c r="E69" s="729">
        <v>0</v>
      </c>
      <c r="F69" s="43">
        <v>0</v>
      </c>
      <c r="G69" s="43">
        <v>0</v>
      </c>
      <c r="H69" s="729">
        <v>0</v>
      </c>
      <c r="I69" s="43">
        <v>0</v>
      </c>
      <c r="J69" s="43">
        <v>0</v>
      </c>
      <c r="K69" s="729">
        <v>0</v>
      </c>
      <c r="L69" s="43">
        <v>0</v>
      </c>
      <c r="M69" s="43">
        <v>0</v>
      </c>
      <c r="N69" s="729">
        <v>0</v>
      </c>
      <c r="O69" s="43">
        <v>0</v>
      </c>
      <c r="P69" s="43">
        <v>0</v>
      </c>
      <c r="Q69" s="729">
        <v>0</v>
      </c>
      <c r="R69" s="43">
        <v>0</v>
      </c>
      <c r="S69" s="43">
        <v>0</v>
      </c>
      <c r="T69" s="729">
        <v>0</v>
      </c>
      <c r="U69" s="43">
        <v>0</v>
      </c>
      <c r="V69" s="43">
        <v>0</v>
      </c>
      <c r="W69" s="729">
        <v>0</v>
      </c>
      <c r="X69" s="730">
        <f t="shared" si="0"/>
        <v>56</v>
      </c>
    </row>
    <row r="70" spans="1:24">
      <c r="A70" s="727">
        <v>27</v>
      </c>
      <c r="B70" s="728" t="s">
        <v>131</v>
      </c>
      <c r="C70" s="43">
        <v>0</v>
      </c>
      <c r="D70" s="43">
        <v>0</v>
      </c>
      <c r="E70" s="729">
        <v>0</v>
      </c>
      <c r="F70" s="43">
        <v>0</v>
      </c>
      <c r="G70" s="43">
        <v>0</v>
      </c>
      <c r="H70" s="729">
        <v>0</v>
      </c>
      <c r="I70" s="43">
        <v>0</v>
      </c>
      <c r="J70" s="43">
        <v>0</v>
      </c>
      <c r="K70" s="729">
        <v>0</v>
      </c>
      <c r="L70" s="43">
        <v>0</v>
      </c>
      <c r="M70" s="43">
        <v>0</v>
      </c>
      <c r="N70" s="729">
        <v>0</v>
      </c>
      <c r="O70" s="43">
        <v>0</v>
      </c>
      <c r="P70" s="43">
        <v>0</v>
      </c>
      <c r="Q70" s="729">
        <v>0</v>
      </c>
      <c r="R70" s="43">
        <v>0</v>
      </c>
      <c r="S70" s="43">
        <v>0</v>
      </c>
      <c r="T70" s="729">
        <v>0</v>
      </c>
      <c r="U70" s="43">
        <v>0</v>
      </c>
      <c r="V70" s="43">
        <v>0</v>
      </c>
      <c r="W70" s="729">
        <v>0</v>
      </c>
      <c r="X70" s="730">
        <f t="shared" si="0"/>
        <v>0</v>
      </c>
    </row>
    <row r="71" spans="1:24">
      <c r="A71" s="727">
        <v>28</v>
      </c>
      <c r="B71" s="728" t="s">
        <v>150</v>
      </c>
      <c r="C71" s="43">
        <v>56</v>
      </c>
      <c r="D71" s="43">
        <v>72</v>
      </c>
      <c r="E71" s="729">
        <v>96</v>
      </c>
      <c r="F71" s="43">
        <v>56</v>
      </c>
      <c r="G71" s="43">
        <v>72</v>
      </c>
      <c r="H71" s="729">
        <v>96</v>
      </c>
      <c r="I71" s="43">
        <v>0</v>
      </c>
      <c r="J71" s="43">
        <v>72</v>
      </c>
      <c r="K71" s="729">
        <v>96</v>
      </c>
      <c r="L71" s="43">
        <v>0</v>
      </c>
      <c r="M71" s="43">
        <v>0</v>
      </c>
      <c r="N71" s="729">
        <v>96</v>
      </c>
      <c r="O71" s="43">
        <v>0</v>
      </c>
      <c r="P71" s="43">
        <v>0</v>
      </c>
      <c r="Q71" s="729">
        <v>0</v>
      </c>
      <c r="R71" s="43">
        <v>0</v>
      </c>
      <c r="S71" s="43">
        <v>0</v>
      </c>
      <c r="T71" s="729">
        <v>0</v>
      </c>
      <c r="U71" s="43">
        <v>0</v>
      </c>
      <c r="V71" s="43">
        <v>0</v>
      </c>
      <c r="W71" s="729">
        <v>0</v>
      </c>
      <c r="X71" s="730">
        <f t="shared" si="0"/>
        <v>712</v>
      </c>
    </row>
    <row r="72" spans="1:24">
      <c r="A72" s="727">
        <v>29</v>
      </c>
      <c r="B72" s="728" t="s">
        <v>136</v>
      </c>
      <c r="C72" s="43">
        <v>56</v>
      </c>
      <c r="D72" s="43">
        <v>0</v>
      </c>
      <c r="E72" s="729">
        <v>0</v>
      </c>
      <c r="F72" s="43">
        <v>0</v>
      </c>
      <c r="G72" s="43">
        <v>0</v>
      </c>
      <c r="H72" s="729">
        <v>0</v>
      </c>
      <c r="I72" s="43">
        <v>0</v>
      </c>
      <c r="J72" s="43">
        <v>0</v>
      </c>
      <c r="K72" s="729">
        <v>0</v>
      </c>
      <c r="L72" s="43">
        <v>0</v>
      </c>
      <c r="M72" s="43">
        <v>0</v>
      </c>
      <c r="N72" s="729">
        <v>0</v>
      </c>
      <c r="O72" s="43">
        <v>0</v>
      </c>
      <c r="P72" s="43">
        <v>0</v>
      </c>
      <c r="Q72" s="729">
        <v>0</v>
      </c>
      <c r="R72" s="43">
        <v>0</v>
      </c>
      <c r="S72" s="43">
        <v>0</v>
      </c>
      <c r="T72" s="729">
        <v>0</v>
      </c>
      <c r="U72" s="43">
        <v>0</v>
      </c>
      <c r="V72" s="43">
        <v>0</v>
      </c>
      <c r="W72" s="729">
        <v>0</v>
      </c>
      <c r="X72" s="730">
        <f t="shared" si="0"/>
        <v>56</v>
      </c>
    </row>
    <row r="73" spans="1:24">
      <c r="A73" s="727">
        <v>30</v>
      </c>
      <c r="B73" s="728" t="s">
        <v>118</v>
      </c>
      <c r="C73" s="43">
        <v>0</v>
      </c>
      <c r="D73" s="43">
        <v>0</v>
      </c>
      <c r="E73" s="729">
        <v>0</v>
      </c>
      <c r="F73" s="43">
        <v>0</v>
      </c>
      <c r="G73" s="43">
        <v>0</v>
      </c>
      <c r="H73" s="729">
        <v>0</v>
      </c>
      <c r="I73" s="43">
        <v>0</v>
      </c>
      <c r="J73" s="43">
        <v>0</v>
      </c>
      <c r="K73" s="729">
        <v>0</v>
      </c>
      <c r="L73" s="43">
        <v>0</v>
      </c>
      <c r="M73" s="43">
        <v>0</v>
      </c>
      <c r="N73" s="729">
        <v>0</v>
      </c>
      <c r="O73" s="43"/>
      <c r="P73" s="43"/>
      <c r="Q73" s="729">
        <v>0</v>
      </c>
      <c r="R73" s="43">
        <v>0</v>
      </c>
      <c r="S73" s="43">
        <v>0</v>
      </c>
      <c r="T73" s="729">
        <v>0</v>
      </c>
      <c r="U73" s="43">
        <v>0</v>
      </c>
      <c r="V73" s="43">
        <v>0</v>
      </c>
      <c r="W73" s="729">
        <v>0</v>
      </c>
      <c r="X73" s="730">
        <f t="shared" si="0"/>
        <v>0</v>
      </c>
    </row>
    <row r="74" spans="1:24">
      <c r="A74" s="721"/>
      <c r="B74" s="731" t="s">
        <v>113</v>
      </c>
      <c r="C74" s="730">
        <f t="shared" ref="C74:W74" si="1">SUM(C44:C73)</f>
        <v>672</v>
      </c>
      <c r="D74" s="730">
        <f t="shared" si="1"/>
        <v>576</v>
      </c>
      <c r="E74" s="730">
        <f t="shared" si="1"/>
        <v>288</v>
      </c>
      <c r="F74" s="730">
        <f t="shared" si="1"/>
        <v>336</v>
      </c>
      <c r="G74" s="730">
        <f t="shared" si="1"/>
        <v>1080</v>
      </c>
      <c r="H74" s="730">
        <f t="shared" si="1"/>
        <v>384</v>
      </c>
      <c r="I74" s="730">
        <f t="shared" si="1"/>
        <v>168</v>
      </c>
      <c r="J74" s="730">
        <f t="shared" si="1"/>
        <v>504</v>
      </c>
      <c r="K74" s="730">
        <f t="shared" si="1"/>
        <v>192</v>
      </c>
      <c r="L74" s="730">
        <f t="shared" si="1"/>
        <v>56</v>
      </c>
      <c r="M74" s="730">
        <f t="shared" si="1"/>
        <v>72</v>
      </c>
      <c r="N74" s="730">
        <f t="shared" si="1"/>
        <v>192</v>
      </c>
      <c r="O74" s="730">
        <f t="shared" si="1"/>
        <v>56</v>
      </c>
      <c r="P74" s="730">
        <f t="shared" si="1"/>
        <v>0</v>
      </c>
      <c r="Q74" s="730">
        <f t="shared" si="1"/>
        <v>96</v>
      </c>
      <c r="R74" s="730">
        <f t="shared" si="1"/>
        <v>0</v>
      </c>
      <c r="S74" s="730">
        <f t="shared" si="1"/>
        <v>0</v>
      </c>
      <c r="T74" s="730">
        <f t="shared" si="1"/>
        <v>0</v>
      </c>
      <c r="U74" s="730">
        <f t="shared" si="1"/>
        <v>0</v>
      </c>
      <c r="V74" s="730">
        <f t="shared" si="1"/>
        <v>0</v>
      </c>
      <c r="W74" s="730">
        <f t="shared" si="1"/>
        <v>0</v>
      </c>
      <c r="X74" s="730">
        <f>SUM(X44:X73)</f>
        <v>4672</v>
      </c>
    </row>
    <row r="75" spans="1:24">
      <c r="A75" s="1098" t="s">
        <v>0</v>
      </c>
      <c r="B75" s="1099"/>
      <c r="C75" s="1099"/>
      <c r="D75" s="1099"/>
      <c r="E75" s="1099"/>
      <c r="F75" s="1099"/>
      <c r="G75" s="1099"/>
      <c r="H75" s="1099"/>
      <c r="I75" s="1099"/>
      <c r="J75" s="1099"/>
      <c r="K75" s="1099"/>
      <c r="L75" s="1099"/>
      <c r="M75" s="1099"/>
      <c r="N75" s="1099"/>
      <c r="O75" s="1099"/>
      <c r="P75" s="1099"/>
      <c r="Q75" s="1099"/>
      <c r="R75" s="1099"/>
      <c r="S75" s="1099"/>
      <c r="T75" s="1099"/>
      <c r="U75" s="1099"/>
      <c r="V75" s="1099"/>
      <c r="W75" s="1099"/>
      <c r="X75" s="1100"/>
    </row>
    <row r="76" spans="1:24">
      <c r="A76" s="727">
        <v>1</v>
      </c>
      <c r="B76" s="89" t="s">
        <v>1</v>
      </c>
      <c r="C76" s="43">
        <v>112</v>
      </c>
      <c r="D76" s="43">
        <v>864</v>
      </c>
      <c r="E76" s="729">
        <v>768</v>
      </c>
      <c r="F76" s="43">
        <v>112</v>
      </c>
      <c r="G76" s="43">
        <v>792</v>
      </c>
      <c r="H76" s="729">
        <v>672</v>
      </c>
      <c r="I76" s="43">
        <v>56</v>
      </c>
      <c r="J76" s="43">
        <v>864</v>
      </c>
      <c r="K76" s="729">
        <v>672</v>
      </c>
      <c r="L76" s="43">
        <v>56</v>
      </c>
      <c r="M76" s="43">
        <v>792</v>
      </c>
      <c r="N76" s="729">
        <v>672</v>
      </c>
      <c r="O76" s="43">
        <v>56</v>
      </c>
      <c r="P76" s="43">
        <v>792</v>
      </c>
      <c r="Q76" s="729">
        <v>672</v>
      </c>
      <c r="R76" s="43">
        <v>56</v>
      </c>
      <c r="S76" s="43">
        <v>792</v>
      </c>
      <c r="T76" s="729">
        <v>672</v>
      </c>
      <c r="U76" s="43">
        <v>56</v>
      </c>
      <c r="V76" s="43">
        <v>792</v>
      </c>
      <c r="W76" s="729">
        <v>672</v>
      </c>
      <c r="X76" s="730">
        <f>SUM(C76:W76)</f>
        <v>10992</v>
      </c>
    </row>
    <row r="77" spans="1:24">
      <c r="A77" s="727">
        <v>2</v>
      </c>
      <c r="B77" s="89" t="s">
        <v>2</v>
      </c>
      <c r="C77" s="43">
        <v>224</v>
      </c>
      <c r="D77" s="43">
        <v>1080</v>
      </c>
      <c r="E77" s="729">
        <v>480</v>
      </c>
      <c r="F77" s="43">
        <v>224</v>
      </c>
      <c r="G77" s="43">
        <v>1080</v>
      </c>
      <c r="H77" s="729">
        <v>384</v>
      </c>
      <c r="I77" s="43">
        <v>224</v>
      </c>
      <c r="J77" s="43">
        <v>1080</v>
      </c>
      <c r="K77" s="729">
        <v>384</v>
      </c>
      <c r="L77" s="43">
        <v>168</v>
      </c>
      <c r="M77" s="43">
        <v>1008</v>
      </c>
      <c r="N77" s="729">
        <v>384</v>
      </c>
      <c r="O77" s="43">
        <v>168</v>
      </c>
      <c r="P77" s="43">
        <v>1008</v>
      </c>
      <c r="Q77" s="729">
        <v>384</v>
      </c>
      <c r="R77" s="43">
        <v>168</v>
      </c>
      <c r="S77" s="43">
        <v>1008</v>
      </c>
      <c r="T77" s="729">
        <v>384</v>
      </c>
      <c r="U77" s="43">
        <v>168</v>
      </c>
      <c r="V77" s="43">
        <v>1008</v>
      </c>
      <c r="W77" s="729">
        <v>384</v>
      </c>
      <c r="X77" s="730">
        <f t="shared" ref="X77:X109" si="2">SUM(C77:W77)</f>
        <v>11400</v>
      </c>
    </row>
    <row r="78" spans="1:24">
      <c r="A78" s="727">
        <v>3</v>
      </c>
      <c r="B78" s="89" t="s">
        <v>3</v>
      </c>
      <c r="C78" s="43">
        <v>280</v>
      </c>
      <c r="D78" s="43">
        <v>864</v>
      </c>
      <c r="E78" s="729">
        <v>576</v>
      </c>
      <c r="F78" s="43">
        <v>280</v>
      </c>
      <c r="G78" s="43">
        <v>864</v>
      </c>
      <c r="H78" s="729">
        <v>576</v>
      </c>
      <c r="I78" s="43">
        <v>224</v>
      </c>
      <c r="J78" s="43">
        <v>864</v>
      </c>
      <c r="K78" s="729">
        <v>576</v>
      </c>
      <c r="L78" s="43">
        <v>224</v>
      </c>
      <c r="M78" s="43">
        <v>864</v>
      </c>
      <c r="N78" s="729">
        <v>576</v>
      </c>
      <c r="O78" s="43">
        <v>224</v>
      </c>
      <c r="P78" s="43">
        <v>792</v>
      </c>
      <c r="Q78" s="729">
        <v>576</v>
      </c>
      <c r="R78" s="43">
        <v>224</v>
      </c>
      <c r="S78" s="43">
        <v>792</v>
      </c>
      <c r="T78" s="729">
        <v>480</v>
      </c>
      <c r="U78" s="43">
        <v>224</v>
      </c>
      <c r="V78" s="43">
        <v>792</v>
      </c>
      <c r="W78" s="729">
        <v>480</v>
      </c>
      <c r="X78" s="730">
        <f t="shared" si="2"/>
        <v>11352</v>
      </c>
    </row>
    <row r="79" spans="1:24">
      <c r="A79" s="727">
        <v>4</v>
      </c>
      <c r="B79" s="89" t="s">
        <v>4</v>
      </c>
      <c r="C79" s="43">
        <v>168</v>
      </c>
      <c r="D79" s="43">
        <v>720</v>
      </c>
      <c r="E79" s="729">
        <v>1056</v>
      </c>
      <c r="F79" s="43">
        <v>168</v>
      </c>
      <c r="G79" s="43">
        <v>1224</v>
      </c>
      <c r="H79" s="729">
        <v>1056</v>
      </c>
      <c r="I79" s="43">
        <v>168</v>
      </c>
      <c r="J79" s="43">
        <v>720</v>
      </c>
      <c r="K79" s="729">
        <v>1056</v>
      </c>
      <c r="L79" s="43">
        <v>168</v>
      </c>
      <c r="M79" s="43">
        <v>648</v>
      </c>
      <c r="N79" s="729">
        <v>1056</v>
      </c>
      <c r="O79" s="43">
        <v>168</v>
      </c>
      <c r="P79" s="43">
        <v>648</v>
      </c>
      <c r="Q79" s="729">
        <v>1056</v>
      </c>
      <c r="R79" s="43">
        <v>112</v>
      </c>
      <c r="S79" s="43">
        <v>648</v>
      </c>
      <c r="T79" s="729">
        <v>960</v>
      </c>
      <c r="U79" s="43">
        <v>112</v>
      </c>
      <c r="V79" s="43">
        <v>576</v>
      </c>
      <c r="W79" s="729">
        <v>960</v>
      </c>
      <c r="X79" s="730">
        <f t="shared" si="2"/>
        <v>13448</v>
      </c>
    </row>
    <row r="80" spans="1:24">
      <c r="A80" s="727">
        <v>5</v>
      </c>
      <c r="B80" s="89" t="s">
        <v>5</v>
      </c>
      <c r="C80" s="43">
        <v>1792</v>
      </c>
      <c r="D80" s="43">
        <v>11376</v>
      </c>
      <c r="E80" s="729">
        <v>5376</v>
      </c>
      <c r="F80" s="43">
        <v>1736</v>
      </c>
      <c r="G80" s="43">
        <v>11664</v>
      </c>
      <c r="H80" s="729">
        <v>5376</v>
      </c>
      <c r="I80" s="43">
        <v>1736</v>
      </c>
      <c r="J80" s="43">
        <v>11664</v>
      </c>
      <c r="K80" s="729">
        <v>5280</v>
      </c>
      <c r="L80" s="43">
        <v>1736</v>
      </c>
      <c r="M80" s="43">
        <v>11376</v>
      </c>
      <c r="N80" s="729">
        <v>5280</v>
      </c>
      <c r="O80" s="43">
        <v>1736</v>
      </c>
      <c r="P80" s="43">
        <v>11376</v>
      </c>
      <c r="Q80" s="729">
        <v>5280</v>
      </c>
      <c r="R80" s="43">
        <v>1736</v>
      </c>
      <c r="S80" s="43">
        <v>11304</v>
      </c>
      <c r="T80" s="729">
        <v>5280</v>
      </c>
      <c r="U80" s="43">
        <v>1736</v>
      </c>
      <c r="V80" s="43">
        <v>11304</v>
      </c>
      <c r="W80" s="729">
        <v>5280</v>
      </c>
      <c r="X80" s="730">
        <f t="shared" si="2"/>
        <v>129424</v>
      </c>
    </row>
    <row r="81" spans="1:24">
      <c r="A81" s="727">
        <v>6</v>
      </c>
      <c r="B81" s="89" t="s">
        <v>6</v>
      </c>
      <c r="C81" s="43">
        <v>56</v>
      </c>
      <c r="D81" s="43">
        <v>1152</v>
      </c>
      <c r="E81" s="729">
        <v>384</v>
      </c>
      <c r="F81" s="43">
        <v>56</v>
      </c>
      <c r="G81" s="43">
        <v>1152</v>
      </c>
      <c r="H81" s="729">
        <v>384</v>
      </c>
      <c r="I81" s="43">
        <v>0</v>
      </c>
      <c r="J81" s="43">
        <v>1152</v>
      </c>
      <c r="K81" s="729">
        <v>384</v>
      </c>
      <c r="L81" s="43">
        <v>0</v>
      </c>
      <c r="M81" s="43">
        <v>1152</v>
      </c>
      <c r="N81" s="729">
        <v>384</v>
      </c>
      <c r="O81" s="43">
        <v>0</v>
      </c>
      <c r="P81" s="43">
        <v>1152</v>
      </c>
      <c r="Q81" s="729">
        <v>384</v>
      </c>
      <c r="R81" s="43">
        <v>0</v>
      </c>
      <c r="S81" s="43">
        <v>1152</v>
      </c>
      <c r="T81" s="729">
        <v>384</v>
      </c>
      <c r="U81" s="43">
        <v>0</v>
      </c>
      <c r="V81" s="43">
        <v>1152</v>
      </c>
      <c r="W81" s="729">
        <v>384</v>
      </c>
      <c r="X81" s="730">
        <f t="shared" si="2"/>
        <v>10864</v>
      </c>
    </row>
    <row r="82" spans="1:24">
      <c r="A82" s="727">
        <v>7</v>
      </c>
      <c r="B82" s="89" t="s">
        <v>7</v>
      </c>
      <c r="C82" s="43">
        <v>168</v>
      </c>
      <c r="D82" s="43">
        <v>432</v>
      </c>
      <c r="E82" s="729">
        <v>288</v>
      </c>
      <c r="F82" s="43">
        <v>168</v>
      </c>
      <c r="G82" s="43">
        <v>432</v>
      </c>
      <c r="H82" s="729">
        <v>288</v>
      </c>
      <c r="I82" s="43">
        <v>168</v>
      </c>
      <c r="J82" s="43">
        <v>432</v>
      </c>
      <c r="K82" s="729">
        <v>288</v>
      </c>
      <c r="L82" s="43">
        <v>168</v>
      </c>
      <c r="M82" s="43">
        <v>432</v>
      </c>
      <c r="N82" s="729">
        <v>288</v>
      </c>
      <c r="O82" s="43">
        <v>168</v>
      </c>
      <c r="P82" s="43">
        <v>432</v>
      </c>
      <c r="Q82" s="729">
        <v>288</v>
      </c>
      <c r="R82" s="43">
        <v>168</v>
      </c>
      <c r="S82" s="43">
        <v>360</v>
      </c>
      <c r="T82" s="729">
        <v>192</v>
      </c>
      <c r="U82" s="43">
        <v>112</v>
      </c>
      <c r="V82" s="43">
        <v>360</v>
      </c>
      <c r="W82" s="729">
        <v>192</v>
      </c>
      <c r="X82" s="730">
        <f t="shared" si="2"/>
        <v>5824</v>
      </c>
    </row>
    <row r="83" spans="1:24">
      <c r="A83" s="727">
        <v>8</v>
      </c>
      <c r="B83" s="89" t="s">
        <v>8</v>
      </c>
      <c r="C83" s="43">
        <v>168</v>
      </c>
      <c r="D83" s="43">
        <v>288</v>
      </c>
      <c r="E83" s="729">
        <v>288</v>
      </c>
      <c r="F83" s="43">
        <v>168</v>
      </c>
      <c r="G83" s="43">
        <v>360</v>
      </c>
      <c r="H83" s="729">
        <v>288</v>
      </c>
      <c r="I83" s="43">
        <v>168</v>
      </c>
      <c r="J83" s="43">
        <v>288</v>
      </c>
      <c r="K83" s="729">
        <v>288</v>
      </c>
      <c r="L83" s="43">
        <v>168</v>
      </c>
      <c r="M83" s="43">
        <v>216</v>
      </c>
      <c r="N83" s="729">
        <v>288</v>
      </c>
      <c r="O83" s="43">
        <v>168</v>
      </c>
      <c r="P83" s="43">
        <v>216</v>
      </c>
      <c r="Q83" s="729">
        <v>288</v>
      </c>
      <c r="R83" s="43">
        <v>168</v>
      </c>
      <c r="S83" s="43">
        <v>216</v>
      </c>
      <c r="T83" s="729">
        <v>288</v>
      </c>
      <c r="U83" s="43">
        <v>168</v>
      </c>
      <c r="V83" s="43">
        <v>216</v>
      </c>
      <c r="W83" s="729">
        <v>288</v>
      </c>
      <c r="X83" s="730">
        <f t="shared" si="2"/>
        <v>4992</v>
      </c>
    </row>
    <row r="84" spans="1:24">
      <c r="A84" s="727">
        <v>9</v>
      </c>
      <c r="B84" s="89" t="s">
        <v>9</v>
      </c>
      <c r="C84" s="43">
        <v>56</v>
      </c>
      <c r="D84" s="43">
        <v>288</v>
      </c>
      <c r="E84" s="729">
        <v>192</v>
      </c>
      <c r="F84" s="43">
        <v>56</v>
      </c>
      <c r="G84" s="43">
        <v>288</v>
      </c>
      <c r="H84" s="729">
        <v>192</v>
      </c>
      <c r="I84" s="43">
        <v>56</v>
      </c>
      <c r="J84" s="43">
        <v>288</v>
      </c>
      <c r="K84" s="729">
        <v>192</v>
      </c>
      <c r="L84" s="43">
        <v>56</v>
      </c>
      <c r="M84" s="43">
        <v>288</v>
      </c>
      <c r="N84" s="729">
        <v>192</v>
      </c>
      <c r="O84" s="43">
        <v>56</v>
      </c>
      <c r="P84" s="43">
        <v>288</v>
      </c>
      <c r="Q84" s="729">
        <v>192</v>
      </c>
      <c r="R84" s="43">
        <v>56</v>
      </c>
      <c r="S84" s="43">
        <v>288</v>
      </c>
      <c r="T84" s="729">
        <v>192</v>
      </c>
      <c r="U84" s="43">
        <v>0</v>
      </c>
      <c r="V84" s="43">
        <v>216</v>
      </c>
      <c r="W84" s="729">
        <v>96</v>
      </c>
      <c r="X84" s="730">
        <f t="shared" si="2"/>
        <v>3528</v>
      </c>
    </row>
    <row r="85" spans="1:24">
      <c r="A85" s="727">
        <v>10</v>
      </c>
      <c r="B85" s="89" t="s">
        <v>10</v>
      </c>
      <c r="C85" s="43">
        <v>112</v>
      </c>
      <c r="D85" s="43">
        <v>864</v>
      </c>
      <c r="E85" s="729">
        <v>192</v>
      </c>
      <c r="F85" s="43">
        <v>112</v>
      </c>
      <c r="G85" s="43">
        <v>1008</v>
      </c>
      <c r="H85" s="729">
        <v>192</v>
      </c>
      <c r="I85" s="43">
        <v>56</v>
      </c>
      <c r="J85" s="43">
        <v>936</v>
      </c>
      <c r="K85" s="729">
        <v>192</v>
      </c>
      <c r="L85" s="43">
        <v>56</v>
      </c>
      <c r="M85" s="43">
        <v>864</v>
      </c>
      <c r="N85" s="729">
        <v>192</v>
      </c>
      <c r="O85" s="43">
        <v>56</v>
      </c>
      <c r="P85" s="43">
        <v>792</v>
      </c>
      <c r="Q85" s="729">
        <v>192</v>
      </c>
      <c r="R85" s="43">
        <v>56</v>
      </c>
      <c r="S85" s="43">
        <v>792</v>
      </c>
      <c r="T85" s="729">
        <v>192</v>
      </c>
      <c r="U85" s="43">
        <v>56</v>
      </c>
      <c r="V85" s="43">
        <v>792</v>
      </c>
      <c r="W85" s="729">
        <v>192</v>
      </c>
      <c r="X85" s="730">
        <f t="shared" si="2"/>
        <v>7896</v>
      </c>
    </row>
    <row r="86" spans="1:24">
      <c r="A86" s="727">
        <v>11</v>
      </c>
      <c r="B86" s="728" t="s">
        <v>11</v>
      </c>
      <c r="C86" s="43">
        <v>112</v>
      </c>
      <c r="D86" s="43">
        <v>144</v>
      </c>
      <c r="E86" s="729">
        <v>96</v>
      </c>
      <c r="F86" s="43">
        <v>112</v>
      </c>
      <c r="G86" s="43">
        <v>72</v>
      </c>
      <c r="H86" s="729">
        <v>96</v>
      </c>
      <c r="I86" s="43">
        <v>112</v>
      </c>
      <c r="J86" s="43">
        <v>72</v>
      </c>
      <c r="K86" s="729">
        <v>96</v>
      </c>
      <c r="L86" s="43">
        <v>112</v>
      </c>
      <c r="M86" s="43">
        <v>72</v>
      </c>
      <c r="N86" s="729">
        <v>96</v>
      </c>
      <c r="O86" s="43">
        <v>112</v>
      </c>
      <c r="P86" s="43">
        <v>72</v>
      </c>
      <c r="Q86" s="729">
        <v>0</v>
      </c>
      <c r="R86" s="43">
        <v>112</v>
      </c>
      <c r="S86" s="43">
        <v>72</v>
      </c>
      <c r="T86" s="729">
        <v>0</v>
      </c>
      <c r="U86" s="43">
        <v>112</v>
      </c>
      <c r="V86" s="43">
        <v>72</v>
      </c>
      <c r="W86" s="729">
        <v>0</v>
      </c>
      <c r="X86" s="730">
        <f t="shared" si="2"/>
        <v>1744</v>
      </c>
    </row>
    <row r="87" spans="1:24">
      <c r="A87" s="727">
        <v>12</v>
      </c>
      <c r="B87" s="89" t="s">
        <v>12</v>
      </c>
      <c r="C87" s="43">
        <v>56</v>
      </c>
      <c r="D87" s="43">
        <v>288</v>
      </c>
      <c r="E87" s="729">
        <v>288</v>
      </c>
      <c r="F87" s="43">
        <v>56</v>
      </c>
      <c r="G87" s="43">
        <v>288</v>
      </c>
      <c r="H87" s="729">
        <v>288</v>
      </c>
      <c r="I87" s="43">
        <v>56</v>
      </c>
      <c r="J87" s="43">
        <v>360</v>
      </c>
      <c r="K87" s="729">
        <v>288</v>
      </c>
      <c r="L87" s="43">
        <v>56</v>
      </c>
      <c r="M87" s="43">
        <v>216</v>
      </c>
      <c r="N87" s="729">
        <v>288</v>
      </c>
      <c r="O87" s="43">
        <v>56</v>
      </c>
      <c r="P87" s="43">
        <v>216</v>
      </c>
      <c r="Q87" s="729">
        <v>288</v>
      </c>
      <c r="R87" s="43">
        <v>56</v>
      </c>
      <c r="S87" s="43">
        <v>216</v>
      </c>
      <c r="T87" s="729">
        <v>288</v>
      </c>
      <c r="U87" s="43">
        <v>0</v>
      </c>
      <c r="V87" s="43">
        <v>216</v>
      </c>
      <c r="W87" s="729">
        <v>192</v>
      </c>
      <c r="X87" s="730">
        <f t="shared" si="2"/>
        <v>4056</v>
      </c>
    </row>
    <row r="88" spans="1:24">
      <c r="A88" s="727">
        <v>13</v>
      </c>
      <c r="B88" s="89" t="s">
        <v>13</v>
      </c>
      <c r="C88" s="43">
        <v>392</v>
      </c>
      <c r="D88" s="43">
        <v>432</v>
      </c>
      <c r="E88" s="729">
        <v>672</v>
      </c>
      <c r="F88" s="43">
        <v>392</v>
      </c>
      <c r="G88" s="43">
        <v>360</v>
      </c>
      <c r="H88" s="729">
        <v>576</v>
      </c>
      <c r="I88" s="43">
        <v>336</v>
      </c>
      <c r="J88" s="43">
        <v>360</v>
      </c>
      <c r="K88" s="729">
        <v>576</v>
      </c>
      <c r="L88" s="43">
        <v>336</v>
      </c>
      <c r="M88" s="43">
        <v>288</v>
      </c>
      <c r="N88" s="729">
        <v>576</v>
      </c>
      <c r="O88" s="43">
        <v>336</v>
      </c>
      <c r="P88" s="43">
        <v>288</v>
      </c>
      <c r="Q88" s="729">
        <v>480</v>
      </c>
      <c r="R88" s="43">
        <v>336</v>
      </c>
      <c r="S88" s="43">
        <v>288</v>
      </c>
      <c r="T88" s="729">
        <v>480</v>
      </c>
      <c r="U88" s="43">
        <v>336</v>
      </c>
      <c r="V88" s="43">
        <v>288</v>
      </c>
      <c r="W88" s="729">
        <v>480</v>
      </c>
      <c r="X88" s="730">
        <f t="shared" si="2"/>
        <v>8608</v>
      </c>
    </row>
    <row r="89" spans="1:24">
      <c r="A89" s="727">
        <v>14</v>
      </c>
      <c r="B89" s="89" t="s">
        <v>14</v>
      </c>
      <c r="C89" s="43">
        <v>168</v>
      </c>
      <c r="D89" s="43">
        <v>360</v>
      </c>
      <c r="E89" s="729">
        <v>480</v>
      </c>
      <c r="F89" s="43">
        <v>168</v>
      </c>
      <c r="G89" s="43">
        <v>432</v>
      </c>
      <c r="H89" s="729">
        <v>480</v>
      </c>
      <c r="I89" s="43">
        <v>168</v>
      </c>
      <c r="J89" s="43">
        <v>360</v>
      </c>
      <c r="K89" s="729">
        <v>480</v>
      </c>
      <c r="L89" s="43">
        <v>168</v>
      </c>
      <c r="M89" s="43">
        <v>360</v>
      </c>
      <c r="N89" s="729">
        <v>480</v>
      </c>
      <c r="O89" s="43">
        <v>168</v>
      </c>
      <c r="P89" s="43">
        <v>360</v>
      </c>
      <c r="Q89" s="729">
        <v>384</v>
      </c>
      <c r="R89" s="43">
        <v>112</v>
      </c>
      <c r="S89" s="43">
        <v>360</v>
      </c>
      <c r="T89" s="729">
        <v>384</v>
      </c>
      <c r="U89" s="43">
        <v>112</v>
      </c>
      <c r="V89" s="43">
        <v>288</v>
      </c>
      <c r="W89" s="729">
        <v>384</v>
      </c>
      <c r="X89" s="730">
        <f t="shared" si="2"/>
        <v>6656</v>
      </c>
    </row>
    <row r="90" spans="1:24">
      <c r="A90" s="727">
        <v>15</v>
      </c>
      <c r="B90" s="89" t="s">
        <v>15</v>
      </c>
      <c r="C90" s="43">
        <v>112</v>
      </c>
      <c r="D90" s="43">
        <v>288</v>
      </c>
      <c r="E90" s="729">
        <v>288</v>
      </c>
      <c r="F90" s="43">
        <v>112</v>
      </c>
      <c r="G90" s="43">
        <v>288</v>
      </c>
      <c r="H90" s="729">
        <v>288</v>
      </c>
      <c r="I90" s="43">
        <v>112</v>
      </c>
      <c r="J90" s="43">
        <v>288</v>
      </c>
      <c r="K90" s="729">
        <v>288</v>
      </c>
      <c r="L90" s="43">
        <v>112</v>
      </c>
      <c r="M90" s="43">
        <v>216</v>
      </c>
      <c r="N90" s="729">
        <v>288</v>
      </c>
      <c r="O90" s="43">
        <v>56</v>
      </c>
      <c r="P90" s="43">
        <v>216</v>
      </c>
      <c r="Q90" s="729">
        <v>192</v>
      </c>
      <c r="R90" s="43">
        <v>56</v>
      </c>
      <c r="S90" s="43">
        <v>216</v>
      </c>
      <c r="T90" s="729">
        <v>192</v>
      </c>
      <c r="U90" s="43">
        <v>56</v>
      </c>
      <c r="V90" s="43">
        <v>216</v>
      </c>
      <c r="W90" s="729">
        <v>192</v>
      </c>
      <c r="X90" s="730">
        <f t="shared" si="2"/>
        <v>4072</v>
      </c>
    </row>
    <row r="91" spans="1:24">
      <c r="A91" s="727">
        <v>16</v>
      </c>
      <c r="B91" s="89" t="s">
        <v>16</v>
      </c>
      <c r="C91" s="43">
        <v>168</v>
      </c>
      <c r="D91" s="43">
        <v>288</v>
      </c>
      <c r="E91" s="729">
        <v>192</v>
      </c>
      <c r="F91" s="43">
        <v>168</v>
      </c>
      <c r="G91" s="43">
        <v>288</v>
      </c>
      <c r="H91" s="729">
        <v>96</v>
      </c>
      <c r="I91" s="43">
        <v>168</v>
      </c>
      <c r="J91" s="43">
        <v>288</v>
      </c>
      <c r="K91" s="729">
        <v>96</v>
      </c>
      <c r="L91" s="43">
        <v>168</v>
      </c>
      <c r="M91" s="43">
        <v>288</v>
      </c>
      <c r="N91" s="729">
        <v>96</v>
      </c>
      <c r="O91" s="43">
        <v>168</v>
      </c>
      <c r="P91" s="43">
        <v>288</v>
      </c>
      <c r="Q91" s="729">
        <v>96</v>
      </c>
      <c r="R91" s="43">
        <v>168</v>
      </c>
      <c r="S91" s="43">
        <v>216</v>
      </c>
      <c r="T91" s="729">
        <v>96</v>
      </c>
      <c r="U91" s="43">
        <v>112</v>
      </c>
      <c r="V91" s="43">
        <v>216</v>
      </c>
      <c r="W91" s="729">
        <v>96</v>
      </c>
      <c r="X91" s="730">
        <f t="shared" si="2"/>
        <v>3760</v>
      </c>
    </row>
    <row r="92" spans="1:24">
      <c r="A92" s="727">
        <v>17</v>
      </c>
      <c r="B92" s="89" t="s">
        <v>17</v>
      </c>
      <c r="C92" s="43">
        <v>56</v>
      </c>
      <c r="D92" s="43">
        <v>216</v>
      </c>
      <c r="E92" s="729">
        <v>384</v>
      </c>
      <c r="F92" s="43">
        <v>56</v>
      </c>
      <c r="G92" s="43">
        <v>576</v>
      </c>
      <c r="H92" s="729">
        <v>384</v>
      </c>
      <c r="I92" s="43">
        <v>56</v>
      </c>
      <c r="J92" s="43">
        <v>216</v>
      </c>
      <c r="K92" s="729">
        <v>384</v>
      </c>
      <c r="L92" s="43">
        <v>56</v>
      </c>
      <c r="M92" s="43">
        <v>144</v>
      </c>
      <c r="N92" s="729">
        <v>384</v>
      </c>
      <c r="O92" s="43">
        <v>0</v>
      </c>
      <c r="P92" s="43">
        <v>144</v>
      </c>
      <c r="Q92" s="729">
        <v>384</v>
      </c>
      <c r="R92" s="43">
        <v>0</v>
      </c>
      <c r="S92" s="43">
        <v>144</v>
      </c>
      <c r="T92" s="729">
        <v>384</v>
      </c>
      <c r="U92" s="43">
        <v>0</v>
      </c>
      <c r="V92" s="43">
        <v>144</v>
      </c>
      <c r="W92" s="729">
        <v>288</v>
      </c>
      <c r="X92" s="730">
        <f t="shared" si="2"/>
        <v>4400</v>
      </c>
    </row>
    <row r="93" spans="1:24">
      <c r="A93" s="727">
        <v>18</v>
      </c>
      <c r="B93" s="89" t="s">
        <v>18</v>
      </c>
      <c r="C93" s="43">
        <v>56</v>
      </c>
      <c r="D93" s="43">
        <v>144</v>
      </c>
      <c r="E93" s="729">
        <v>192</v>
      </c>
      <c r="F93" s="43">
        <v>0</v>
      </c>
      <c r="G93" s="43">
        <v>144</v>
      </c>
      <c r="H93" s="729">
        <v>192</v>
      </c>
      <c r="I93" s="43">
        <v>0</v>
      </c>
      <c r="J93" s="43">
        <v>144</v>
      </c>
      <c r="K93" s="729">
        <v>192</v>
      </c>
      <c r="L93" s="43">
        <v>0</v>
      </c>
      <c r="M93" s="43">
        <v>72</v>
      </c>
      <c r="N93" s="729">
        <v>192</v>
      </c>
      <c r="O93" s="43">
        <v>0</v>
      </c>
      <c r="P93" s="43">
        <v>72</v>
      </c>
      <c r="Q93" s="729">
        <v>192</v>
      </c>
      <c r="R93" s="43">
        <v>0</v>
      </c>
      <c r="S93" s="43">
        <v>72</v>
      </c>
      <c r="T93" s="729">
        <v>192</v>
      </c>
      <c r="U93" s="43">
        <v>0</v>
      </c>
      <c r="V93" s="43">
        <v>72</v>
      </c>
      <c r="W93" s="729">
        <v>96</v>
      </c>
      <c r="X93" s="730">
        <f t="shared" si="2"/>
        <v>2024</v>
      </c>
    </row>
    <row r="94" spans="1:24">
      <c r="A94" s="727">
        <v>19</v>
      </c>
      <c r="B94" s="89" t="s">
        <v>19</v>
      </c>
      <c r="C94" s="43">
        <v>56</v>
      </c>
      <c r="D94" s="43">
        <v>72</v>
      </c>
      <c r="E94" s="729">
        <v>192</v>
      </c>
      <c r="F94" s="43">
        <v>56</v>
      </c>
      <c r="G94" s="43">
        <v>72</v>
      </c>
      <c r="H94" s="729">
        <v>192</v>
      </c>
      <c r="I94" s="43">
        <v>56</v>
      </c>
      <c r="J94" s="43">
        <v>72</v>
      </c>
      <c r="K94" s="729">
        <v>96</v>
      </c>
      <c r="L94" s="43">
        <v>56</v>
      </c>
      <c r="M94" s="43">
        <v>72</v>
      </c>
      <c r="N94" s="729">
        <v>96</v>
      </c>
      <c r="O94" s="43">
        <v>0</v>
      </c>
      <c r="P94" s="43">
        <v>72</v>
      </c>
      <c r="Q94" s="729">
        <v>96</v>
      </c>
      <c r="R94" s="43">
        <v>0</v>
      </c>
      <c r="S94" s="43">
        <v>0</v>
      </c>
      <c r="T94" s="729">
        <v>96</v>
      </c>
      <c r="U94" s="43">
        <v>0</v>
      </c>
      <c r="V94" s="43">
        <v>0</v>
      </c>
      <c r="W94" s="729">
        <v>96</v>
      </c>
      <c r="X94" s="730">
        <f t="shared" si="2"/>
        <v>1448</v>
      </c>
    </row>
    <row r="95" spans="1:24">
      <c r="A95" s="727">
        <v>20</v>
      </c>
      <c r="B95" s="89" t="s">
        <v>193</v>
      </c>
      <c r="C95" s="43">
        <v>56</v>
      </c>
      <c r="D95" s="43">
        <v>0</v>
      </c>
      <c r="E95" s="729">
        <v>96</v>
      </c>
      <c r="F95" s="43">
        <v>56</v>
      </c>
      <c r="G95" s="43">
        <v>0</v>
      </c>
      <c r="H95" s="729">
        <v>96</v>
      </c>
      <c r="I95" s="43">
        <v>56</v>
      </c>
      <c r="J95" s="43">
        <v>0</v>
      </c>
      <c r="K95" s="729">
        <v>0</v>
      </c>
      <c r="L95" s="43">
        <v>56</v>
      </c>
      <c r="M95" s="43">
        <v>0</v>
      </c>
      <c r="N95" s="729">
        <v>0</v>
      </c>
      <c r="O95" s="43">
        <v>56</v>
      </c>
      <c r="P95" s="43">
        <v>0</v>
      </c>
      <c r="Q95" s="729">
        <v>0</v>
      </c>
      <c r="R95" s="43">
        <v>0</v>
      </c>
      <c r="S95" s="43">
        <v>0</v>
      </c>
      <c r="T95" s="729">
        <v>0</v>
      </c>
      <c r="U95" s="43">
        <v>0</v>
      </c>
      <c r="V95" s="43">
        <v>0</v>
      </c>
      <c r="W95" s="729">
        <v>0</v>
      </c>
      <c r="X95" s="730">
        <f t="shared" si="2"/>
        <v>472</v>
      </c>
    </row>
    <row r="96" spans="1:24" ht="25.5" customHeight="1">
      <c r="A96" s="727">
        <v>21</v>
      </c>
      <c r="B96" s="728" t="s">
        <v>373</v>
      </c>
      <c r="C96" s="43">
        <v>56</v>
      </c>
      <c r="D96" s="43">
        <v>0</v>
      </c>
      <c r="E96" s="729">
        <v>0</v>
      </c>
      <c r="F96" s="43">
        <v>56</v>
      </c>
      <c r="G96" s="43">
        <v>0</v>
      </c>
      <c r="H96" s="729">
        <v>0</v>
      </c>
      <c r="I96" s="43">
        <v>0</v>
      </c>
      <c r="J96" s="43">
        <v>0</v>
      </c>
      <c r="K96" s="729">
        <v>0</v>
      </c>
      <c r="L96" s="43">
        <v>0</v>
      </c>
      <c r="M96" s="43">
        <v>0</v>
      </c>
      <c r="N96" s="729">
        <v>0</v>
      </c>
      <c r="O96" s="43">
        <v>0</v>
      </c>
      <c r="P96" s="43">
        <v>0</v>
      </c>
      <c r="Q96" s="729">
        <v>0</v>
      </c>
      <c r="R96" s="43">
        <v>0</v>
      </c>
      <c r="S96" s="43">
        <v>0</v>
      </c>
      <c r="T96" s="729">
        <v>0</v>
      </c>
      <c r="U96" s="43">
        <v>0</v>
      </c>
      <c r="V96" s="43">
        <v>0</v>
      </c>
      <c r="W96" s="729">
        <v>0</v>
      </c>
      <c r="X96" s="730">
        <f t="shared" si="2"/>
        <v>112</v>
      </c>
    </row>
    <row r="97" spans="1:24">
      <c r="A97" s="727">
        <v>22</v>
      </c>
      <c r="B97" s="89" t="s">
        <v>20</v>
      </c>
      <c r="C97" s="43">
        <v>56</v>
      </c>
      <c r="D97" s="43">
        <v>144</v>
      </c>
      <c r="E97" s="729">
        <v>96</v>
      </c>
      <c r="F97" s="43">
        <v>56</v>
      </c>
      <c r="G97" s="43">
        <v>72</v>
      </c>
      <c r="H97" s="729">
        <v>96</v>
      </c>
      <c r="I97" s="43">
        <v>56</v>
      </c>
      <c r="J97" s="43">
        <v>72</v>
      </c>
      <c r="K97" s="729">
        <v>96</v>
      </c>
      <c r="L97" s="43">
        <v>56</v>
      </c>
      <c r="M97" s="43">
        <v>72</v>
      </c>
      <c r="N97" s="729">
        <v>96</v>
      </c>
      <c r="O97" s="43">
        <v>0</v>
      </c>
      <c r="P97" s="43">
        <v>72</v>
      </c>
      <c r="Q97" s="729">
        <v>96</v>
      </c>
      <c r="R97" s="43">
        <v>0</v>
      </c>
      <c r="S97" s="43">
        <v>72</v>
      </c>
      <c r="T97" s="729">
        <v>96</v>
      </c>
      <c r="U97" s="43">
        <v>0</v>
      </c>
      <c r="V97" s="43">
        <v>72</v>
      </c>
      <c r="W97" s="729">
        <v>96</v>
      </c>
      <c r="X97" s="730">
        <f t="shared" si="2"/>
        <v>1472</v>
      </c>
    </row>
    <row r="98" spans="1:24">
      <c r="A98" s="727">
        <v>23</v>
      </c>
      <c r="B98" s="89" t="s">
        <v>535</v>
      </c>
      <c r="C98" s="43">
        <v>56</v>
      </c>
      <c r="D98" s="43">
        <v>72</v>
      </c>
      <c r="E98" s="729">
        <v>0</v>
      </c>
      <c r="F98" s="43">
        <v>0</v>
      </c>
      <c r="G98" s="43">
        <v>0</v>
      </c>
      <c r="H98" s="729">
        <v>0</v>
      </c>
      <c r="I98" s="43">
        <v>0</v>
      </c>
      <c r="J98" s="43">
        <v>0</v>
      </c>
      <c r="K98" s="729">
        <v>0</v>
      </c>
      <c r="L98" s="43">
        <v>0</v>
      </c>
      <c r="M98" s="43">
        <v>0</v>
      </c>
      <c r="N98" s="729">
        <v>0</v>
      </c>
      <c r="O98" s="43">
        <v>0</v>
      </c>
      <c r="P98" s="43">
        <v>0</v>
      </c>
      <c r="Q98" s="729">
        <v>0</v>
      </c>
      <c r="R98" s="43">
        <v>0</v>
      </c>
      <c r="S98" s="43">
        <v>0</v>
      </c>
      <c r="T98" s="729">
        <v>0</v>
      </c>
      <c r="U98" s="43">
        <v>0</v>
      </c>
      <c r="V98" s="43">
        <v>0</v>
      </c>
      <c r="W98" s="729">
        <v>0</v>
      </c>
      <c r="X98" s="730">
        <f t="shared" si="2"/>
        <v>128</v>
      </c>
    </row>
    <row r="99" spans="1:24">
      <c r="A99" s="727">
        <v>24</v>
      </c>
      <c r="B99" s="89" t="s">
        <v>536</v>
      </c>
      <c r="C99" s="43">
        <v>56</v>
      </c>
      <c r="D99" s="43">
        <v>0</v>
      </c>
      <c r="E99" s="729">
        <v>0</v>
      </c>
      <c r="F99" s="43">
        <v>0</v>
      </c>
      <c r="G99" s="43">
        <v>0</v>
      </c>
      <c r="H99" s="729">
        <v>0</v>
      </c>
      <c r="I99" s="43">
        <v>0</v>
      </c>
      <c r="J99" s="43">
        <v>0</v>
      </c>
      <c r="K99" s="729">
        <v>0</v>
      </c>
      <c r="L99" s="43">
        <v>0</v>
      </c>
      <c r="M99" s="43">
        <v>0</v>
      </c>
      <c r="N99" s="729">
        <v>0</v>
      </c>
      <c r="O99" s="43">
        <v>0</v>
      </c>
      <c r="P99" s="43">
        <v>0</v>
      </c>
      <c r="Q99" s="729">
        <v>0</v>
      </c>
      <c r="R99" s="43">
        <v>0</v>
      </c>
      <c r="S99" s="43">
        <v>0</v>
      </c>
      <c r="T99" s="729">
        <v>0</v>
      </c>
      <c r="U99" s="43">
        <v>0</v>
      </c>
      <c r="V99" s="43">
        <v>0</v>
      </c>
      <c r="W99" s="729">
        <v>0</v>
      </c>
      <c r="X99" s="730">
        <f t="shared" si="2"/>
        <v>56</v>
      </c>
    </row>
    <row r="100" spans="1:24">
      <c r="A100" s="727">
        <v>25</v>
      </c>
      <c r="B100" s="89" t="s">
        <v>195</v>
      </c>
      <c r="C100" s="43">
        <v>168</v>
      </c>
      <c r="D100" s="43">
        <v>288</v>
      </c>
      <c r="E100" s="729">
        <v>384</v>
      </c>
      <c r="F100" s="43">
        <v>168</v>
      </c>
      <c r="G100" s="43">
        <v>288</v>
      </c>
      <c r="H100" s="729">
        <v>384</v>
      </c>
      <c r="I100" s="43">
        <v>168</v>
      </c>
      <c r="J100" s="43">
        <v>288</v>
      </c>
      <c r="K100" s="729">
        <v>384</v>
      </c>
      <c r="L100" s="43">
        <v>168</v>
      </c>
      <c r="M100" s="43">
        <v>216</v>
      </c>
      <c r="N100" s="729">
        <v>288</v>
      </c>
      <c r="O100" s="43">
        <v>168</v>
      </c>
      <c r="P100" s="43">
        <v>216</v>
      </c>
      <c r="Q100" s="729">
        <v>288</v>
      </c>
      <c r="R100" s="43">
        <v>112</v>
      </c>
      <c r="S100" s="43">
        <v>216</v>
      </c>
      <c r="T100" s="729">
        <v>288</v>
      </c>
      <c r="U100" s="43">
        <v>112</v>
      </c>
      <c r="V100" s="43">
        <v>216</v>
      </c>
      <c r="W100" s="729">
        <v>288</v>
      </c>
      <c r="X100" s="730">
        <f t="shared" si="2"/>
        <v>5096</v>
      </c>
    </row>
    <row r="101" spans="1:24" ht="39" customHeight="1">
      <c r="A101" s="727">
        <v>26</v>
      </c>
      <c r="B101" s="728" t="s">
        <v>374</v>
      </c>
      <c r="C101" s="43">
        <v>56</v>
      </c>
      <c r="D101" s="43">
        <v>216</v>
      </c>
      <c r="E101" s="729">
        <v>288</v>
      </c>
      <c r="F101" s="43">
        <v>56</v>
      </c>
      <c r="G101" s="43">
        <v>216</v>
      </c>
      <c r="H101" s="729">
        <v>288</v>
      </c>
      <c r="I101" s="43">
        <v>0</v>
      </c>
      <c r="J101" s="43">
        <v>360</v>
      </c>
      <c r="K101" s="729">
        <v>288</v>
      </c>
      <c r="L101" s="43">
        <v>0</v>
      </c>
      <c r="M101" s="43">
        <v>144</v>
      </c>
      <c r="N101" s="729">
        <v>192</v>
      </c>
      <c r="O101" s="43">
        <v>0</v>
      </c>
      <c r="P101" s="43">
        <v>144</v>
      </c>
      <c r="Q101" s="729">
        <v>192</v>
      </c>
      <c r="R101" s="43">
        <v>0</v>
      </c>
      <c r="S101" s="43">
        <v>144</v>
      </c>
      <c r="T101" s="729">
        <v>192</v>
      </c>
      <c r="U101" s="43">
        <v>0</v>
      </c>
      <c r="V101" s="43">
        <v>144</v>
      </c>
      <c r="W101" s="729">
        <v>192</v>
      </c>
      <c r="X101" s="730">
        <f t="shared" si="2"/>
        <v>3112</v>
      </c>
    </row>
    <row r="102" spans="1:24">
      <c r="A102" s="727">
        <v>27</v>
      </c>
      <c r="B102" s="89" t="s">
        <v>21</v>
      </c>
      <c r="C102" s="43">
        <v>616</v>
      </c>
      <c r="D102" s="43">
        <v>2448</v>
      </c>
      <c r="E102" s="729">
        <v>2592</v>
      </c>
      <c r="F102" s="43">
        <v>616</v>
      </c>
      <c r="G102" s="43">
        <v>2592</v>
      </c>
      <c r="H102" s="729">
        <v>2496</v>
      </c>
      <c r="I102" s="43">
        <v>616</v>
      </c>
      <c r="J102" s="43">
        <v>2520</v>
      </c>
      <c r="K102" s="729">
        <v>2496</v>
      </c>
      <c r="L102" s="43">
        <v>616</v>
      </c>
      <c r="M102" s="43">
        <v>2448</v>
      </c>
      <c r="N102" s="729">
        <v>2496</v>
      </c>
      <c r="O102" s="43">
        <v>616</v>
      </c>
      <c r="P102" s="43">
        <v>2448</v>
      </c>
      <c r="Q102" s="729">
        <v>2496</v>
      </c>
      <c r="R102" s="43">
        <v>616</v>
      </c>
      <c r="S102" s="43">
        <v>2376</v>
      </c>
      <c r="T102" s="729">
        <v>2496</v>
      </c>
      <c r="U102" s="43">
        <v>560</v>
      </c>
      <c r="V102" s="43">
        <v>2376</v>
      </c>
      <c r="W102" s="729">
        <v>2496</v>
      </c>
      <c r="X102" s="730">
        <f t="shared" si="2"/>
        <v>39032</v>
      </c>
    </row>
    <row r="103" spans="1:24">
      <c r="A103" s="727">
        <v>28</v>
      </c>
      <c r="B103" s="89" t="s">
        <v>22</v>
      </c>
      <c r="C103" s="43">
        <v>168</v>
      </c>
      <c r="D103" s="43">
        <v>504</v>
      </c>
      <c r="E103" s="729">
        <v>480</v>
      </c>
      <c r="F103" s="43">
        <v>168</v>
      </c>
      <c r="G103" s="43">
        <v>504</v>
      </c>
      <c r="H103" s="729">
        <v>480</v>
      </c>
      <c r="I103" s="43">
        <v>168</v>
      </c>
      <c r="J103" s="43">
        <v>504</v>
      </c>
      <c r="K103" s="729">
        <v>480</v>
      </c>
      <c r="L103" s="43">
        <v>112</v>
      </c>
      <c r="M103" s="43">
        <v>504</v>
      </c>
      <c r="N103" s="729">
        <v>384</v>
      </c>
      <c r="O103" s="43">
        <v>112</v>
      </c>
      <c r="P103" s="43">
        <v>432</v>
      </c>
      <c r="Q103" s="729">
        <v>384</v>
      </c>
      <c r="R103" s="43">
        <v>112</v>
      </c>
      <c r="S103" s="43">
        <v>432</v>
      </c>
      <c r="T103" s="729">
        <v>384</v>
      </c>
      <c r="U103" s="43">
        <v>112</v>
      </c>
      <c r="V103" s="43">
        <v>432</v>
      </c>
      <c r="W103" s="729">
        <v>384</v>
      </c>
      <c r="X103" s="730">
        <f t="shared" si="2"/>
        <v>7240</v>
      </c>
    </row>
    <row r="104" spans="1:24">
      <c r="A104" s="727">
        <v>29</v>
      </c>
      <c r="B104" s="89" t="s">
        <v>23</v>
      </c>
      <c r="C104" s="43">
        <v>112</v>
      </c>
      <c r="D104" s="43">
        <v>864</v>
      </c>
      <c r="E104" s="729">
        <v>480</v>
      </c>
      <c r="F104" s="43">
        <v>112</v>
      </c>
      <c r="G104" s="43">
        <v>864</v>
      </c>
      <c r="H104" s="729">
        <v>384</v>
      </c>
      <c r="I104" s="43">
        <v>112</v>
      </c>
      <c r="J104" s="43">
        <v>864</v>
      </c>
      <c r="K104" s="729">
        <v>384</v>
      </c>
      <c r="L104" s="43">
        <v>112</v>
      </c>
      <c r="M104" s="43">
        <v>864</v>
      </c>
      <c r="N104" s="729">
        <v>384</v>
      </c>
      <c r="O104" s="43">
        <v>112</v>
      </c>
      <c r="P104" s="43">
        <v>792</v>
      </c>
      <c r="Q104" s="729">
        <v>384</v>
      </c>
      <c r="R104" s="43">
        <v>112</v>
      </c>
      <c r="S104" s="43">
        <v>792</v>
      </c>
      <c r="T104" s="729">
        <v>384</v>
      </c>
      <c r="U104" s="43">
        <v>112</v>
      </c>
      <c r="V104" s="43">
        <v>792</v>
      </c>
      <c r="W104" s="729">
        <v>384</v>
      </c>
      <c r="X104" s="730">
        <f t="shared" si="2"/>
        <v>9400</v>
      </c>
    </row>
    <row r="105" spans="1:24">
      <c r="A105" s="727">
        <v>30</v>
      </c>
      <c r="B105" s="89" t="s">
        <v>24</v>
      </c>
      <c r="C105" s="43">
        <v>112</v>
      </c>
      <c r="D105" s="43">
        <v>216</v>
      </c>
      <c r="E105" s="729">
        <v>288</v>
      </c>
      <c r="F105" s="43">
        <v>112</v>
      </c>
      <c r="G105" s="43">
        <v>216</v>
      </c>
      <c r="H105" s="729">
        <v>288</v>
      </c>
      <c r="I105" s="43">
        <v>112</v>
      </c>
      <c r="J105" s="43">
        <v>216</v>
      </c>
      <c r="K105" s="729">
        <v>288</v>
      </c>
      <c r="L105" s="43">
        <v>56</v>
      </c>
      <c r="M105" s="43">
        <v>144</v>
      </c>
      <c r="N105" s="729">
        <v>288</v>
      </c>
      <c r="O105" s="43">
        <v>56</v>
      </c>
      <c r="P105" s="43">
        <v>144</v>
      </c>
      <c r="Q105" s="729">
        <v>288</v>
      </c>
      <c r="R105" s="43">
        <v>56</v>
      </c>
      <c r="S105" s="43">
        <v>144</v>
      </c>
      <c r="T105" s="729">
        <v>288</v>
      </c>
      <c r="U105" s="43">
        <v>56</v>
      </c>
      <c r="V105" s="43">
        <v>144</v>
      </c>
      <c r="W105" s="729">
        <v>288</v>
      </c>
      <c r="X105" s="730">
        <f t="shared" si="2"/>
        <v>3800</v>
      </c>
    </row>
    <row r="106" spans="1:24">
      <c r="A106" s="727">
        <v>31</v>
      </c>
      <c r="B106" s="89" t="s">
        <v>25</v>
      </c>
      <c r="C106" s="43">
        <v>168</v>
      </c>
      <c r="D106" s="43">
        <v>504</v>
      </c>
      <c r="E106" s="729">
        <v>864</v>
      </c>
      <c r="F106" s="43">
        <v>168</v>
      </c>
      <c r="G106" s="43">
        <v>504</v>
      </c>
      <c r="H106" s="729">
        <v>768</v>
      </c>
      <c r="I106" s="43">
        <v>168</v>
      </c>
      <c r="J106" s="43">
        <v>504</v>
      </c>
      <c r="K106" s="729">
        <v>768</v>
      </c>
      <c r="L106" s="43">
        <v>112</v>
      </c>
      <c r="M106" s="43">
        <v>504</v>
      </c>
      <c r="N106" s="729">
        <v>768</v>
      </c>
      <c r="O106" s="43">
        <v>112</v>
      </c>
      <c r="P106" s="43">
        <v>504</v>
      </c>
      <c r="Q106" s="729">
        <v>768</v>
      </c>
      <c r="R106" s="43">
        <v>112</v>
      </c>
      <c r="S106" s="43">
        <v>432</v>
      </c>
      <c r="T106" s="729">
        <v>768</v>
      </c>
      <c r="U106" s="43">
        <v>112</v>
      </c>
      <c r="V106" s="43">
        <v>432</v>
      </c>
      <c r="W106" s="729">
        <v>768</v>
      </c>
      <c r="X106" s="730">
        <f t="shared" si="2"/>
        <v>9808</v>
      </c>
    </row>
    <row r="107" spans="1:24">
      <c r="A107" s="727">
        <v>32</v>
      </c>
      <c r="B107" s="89" t="s">
        <v>26</v>
      </c>
      <c r="C107" s="43">
        <v>280</v>
      </c>
      <c r="D107" s="43">
        <v>720</v>
      </c>
      <c r="E107" s="729">
        <v>576</v>
      </c>
      <c r="F107" s="43">
        <v>280</v>
      </c>
      <c r="G107" s="43">
        <v>792</v>
      </c>
      <c r="H107" s="729">
        <v>576</v>
      </c>
      <c r="I107" s="43">
        <v>280</v>
      </c>
      <c r="J107" s="43">
        <v>720</v>
      </c>
      <c r="K107" s="729">
        <v>576</v>
      </c>
      <c r="L107" s="43">
        <v>280</v>
      </c>
      <c r="M107" s="43">
        <v>720</v>
      </c>
      <c r="N107" s="729">
        <v>576</v>
      </c>
      <c r="O107" s="43">
        <v>224</v>
      </c>
      <c r="P107" s="43">
        <v>720</v>
      </c>
      <c r="Q107" s="729">
        <v>480</v>
      </c>
      <c r="R107" s="43">
        <v>224</v>
      </c>
      <c r="S107" s="43">
        <v>648</v>
      </c>
      <c r="T107" s="729">
        <v>480</v>
      </c>
      <c r="U107" s="43">
        <v>224</v>
      </c>
      <c r="V107" s="43">
        <v>648</v>
      </c>
      <c r="W107" s="729">
        <v>480</v>
      </c>
      <c r="X107" s="730">
        <f t="shared" si="2"/>
        <v>10504</v>
      </c>
    </row>
    <row r="108" spans="1:24">
      <c r="A108" s="727">
        <v>33</v>
      </c>
      <c r="B108" s="89" t="s">
        <v>27</v>
      </c>
      <c r="C108" s="43">
        <v>56</v>
      </c>
      <c r="D108" s="43">
        <v>792</v>
      </c>
      <c r="E108" s="729">
        <v>384</v>
      </c>
      <c r="F108" s="43">
        <v>56</v>
      </c>
      <c r="G108" s="43">
        <v>792</v>
      </c>
      <c r="H108" s="729">
        <v>384</v>
      </c>
      <c r="I108" s="43">
        <v>56</v>
      </c>
      <c r="J108" s="43">
        <v>864</v>
      </c>
      <c r="K108" s="729">
        <v>384</v>
      </c>
      <c r="L108" s="43">
        <v>0</v>
      </c>
      <c r="M108" s="43">
        <v>720</v>
      </c>
      <c r="N108" s="729">
        <v>384</v>
      </c>
      <c r="O108" s="43">
        <v>0</v>
      </c>
      <c r="P108" s="43">
        <v>720</v>
      </c>
      <c r="Q108" s="729">
        <v>384</v>
      </c>
      <c r="R108" s="43">
        <v>0</v>
      </c>
      <c r="S108" s="43">
        <v>720</v>
      </c>
      <c r="T108" s="729">
        <v>288</v>
      </c>
      <c r="U108" s="43">
        <v>0</v>
      </c>
      <c r="V108" s="43">
        <v>720</v>
      </c>
      <c r="W108" s="729">
        <v>288</v>
      </c>
      <c r="X108" s="730">
        <f t="shared" si="2"/>
        <v>7992</v>
      </c>
    </row>
    <row r="109" spans="1:24">
      <c r="A109" s="727">
        <v>34</v>
      </c>
      <c r="B109" s="89" t="s">
        <v>28</v>
      </c>
      <c r="C109" s="43">
        <v>224</v>
      </c>
      <c r="D109" s="43">
        <v>936</v>
      </c>
      <c r="E109" s="729">
        <v>864</v>
      </c>
      <c r="F109" s="43">
        <v>224</v>
      </c>
      <c r="G109" s="43">
        <v>1008</v>
      </c>
      <c r="H109" s="729">
        <v>864</v>
      </c>
      <c r="I109" s="43">
        <v>224</v>
      </c>
      <c r="J109" s="43">
        <v>1008</v>
      </c>
      <c r="K109" s="729">
        <v>864</v>
      </c>
      <c r="L109" s="43">
        <v>224</v>
      </c>
      <c r="M109" s="43">
        <v>864</v>
      </c>
      <c r="N109" s="729">
        <v>864</v>
      </c>
      <c r="O109" s="43">
        <v>168</v>
      </c>
      <c r="P109" s="43">
        <v>864</v>
      </c>
      <c r="Q109" s="729">
        <v>864</v>
      </c>
      <c r="R109" s="43">
        <v>168</v>
      </c>
      <c r="S109" s="43">
        <v>864</v>
      </c>
      <c r="T109" s="729">
        <v>864</v>
      </c>
      <c r="U109" s="43">
        <v>168</v>
      </c>
      <c r="V109" s="43">
        <v>864</v>
      </c>
      <c r="W109" s="729">
        <v>768</v>
      </c>
      <c r="X109" s="730">
        <f t="shared" si="2"/>
        <v>13760</v>
      </c>
    </row>
    <row r="110" spans="1:24">
      <c r="A110" s="727"/>
      <c r="B110" s="731" t="s">
        <v>113</v>
      </c>
      <c r="C110" s="730">
        <f>SUM(C76:C109)</f>
        <v>6552</v>
      </c>
      <c r="D110" s="730">
        <f t="shared" ref="D110:X110" si="3">SUM(D76:D109)</f>
        <v>27864</v>
      </c>
      <c r="E110" s="730">
        <f t="shared" si="3"/>
        <v>19776</v>
      </c>
      <c r="F110" s="730">
        <f t="shared" si="3"/>
        <v>6328</v>
      </c>
      <c r="G110" s="730">
        <f t="shared" si="3"/>
        <v>29232</v>
      </c>
      <c r="H110" s="730">
        <f t="shared" si="3"/>
        <v>19104</v>
      </c>
      <c r="I110" s="730">
        <f t="shared" si="3"/>
        <v>5936</v>
      </c>
      <c r="J110" s="730">
        <f t="shared" si="3"/>
        <v>28368</v>
      </c>
      <c r="K110" s="730">
        <f t="shared" si="3"/>
        <v>18816</v>
      </c>
      <c r="L110" s="730">
        <f t="shared" si="3"/>
        <v>5656</v>
      </c>
      <c r="M110" s="730">
        <f t="shared" si="3"/>
        <v>26568</v>
      </c>
      <c r="N110" s="730">
        <f t="shared" si="3"/>
        <v>18528</v>
      </c>
      <c r="O110" s="730">
        <f t="shared" si="3"/>
        <v>5320</v>
      </c>
      <c r="P110" s="730">
        <f t="shared" si="3"/>
        <v>26280</v>
      </c>
      <c r="Q110" s="730">
        <f t="shared" si="3"/>
        <v>18048</v>
      </c>
      <c r="R110" s="730">
        <f t="shared" si="3"/>
        <v>5096</v>
      </c>
      <c r="S110" s="730">
        <f t="shared" si="3"/>
        <v>25776</v>
      </c>
      <c r="T110" s="730">
        <f t="shared" si="3"/>
        <v>17664</v>
      </c>
      <c r="U110" s="730">
        <f t="shared" si="3"/>
        <v>4816</v>
      </c>
      <c r="V110" s="730">
        <f t="shared" si="3"/>
        <v>25560</v>
      </c>
      <c r="W110" s="730">
        <f t="shared" si="3"/>
        <v>17184</v>
      </c>
      <c r="X110" s="730">
        <f t="shared" si="3"/>
        <v>358472</v>
      </c>
    </row>
    <row r="111" spans="1:24">
      <c r="A111" s="1098" t="s">
        <v>29</v>
      </c>
      <c r="B111" s="1099"/>
      <c r="C111" s="1099"/>
      <c r="D111" s="1099"/>
      <c r="E111" s="1099"/>
      <c r="F111" s="1099"/>
      <c r="G111" s="1099"/>
      <c r="H111" s="1099"/>
      <c r="I111" s="1099"/>
      <c r="J111" s="1099"/>
      <c r="K111" s="1099"/>
      <c r="L111" s="1099"/>
      <c r="M111" s="1099"/>
      <c r="N111" s="1099"/>
      <c r="O111" s="1099"/>
      <c r="P111" s="1099"/>
      <c r="Q111" s="1099"/>
      <c r="R111" s="1099"/>
      <c r="S111" s="1099"/>
      <c r="T111" s="1099"/>
      <c r="U111" s="1099"/>
      <c r="V111" s="1099"/>
      <c r="W111" s="1099"/>
      <c r="X111" s="1100"/>
    </row>
    <row r="112" spans="1:24">
      <c r="A112" s="727">
        <v>1</v>
      </c>
      <c r="B112" s="89" t="s">
        <v>30</v>
      </c>
      <c r="C112" s="43">
        <v>392</v>
      </c>
      <c r="D112" s="43">
        <v>720</v>
      </c>
      <c r="E112" s="729">
        <v>384</v>
      </c>
      <c r="F112" s="43">
        <v>392</v>
      </c>
      <c r="G112" s="43">
        <v>720</v>
      </c>
      <c r="H112" s="729">
        <v>384</v>
      </c>
      <c r="I112" s="43">
        <v>392</v>
      </c>
      <c r="J112" s="43">
        <v>720</v>
      </c>
      <c r="K112" s="729">
        <v>384</v>
      </c>
      <c r="L112" s="43">
        <v>392</v>
      </c>
      <c r="M112" s="43">
        <v>720</v>
      </c>
      <c r="N112" s="729">
        <v>384</v>
      </c>
      <c r="O112" s="43">
        <v>392</v>
      </c>
      <c r="P112" s="43">
        <v>720</v>
      </c>
      <c r="Q112" s="729">
        <v>384</v>
      </c>
      <c r="R112" s="43">
        <v>336</v>
      </c>
      <c r="S112" s="43">
        <v>720</v>
      </c>
      <c r="T112" s="729">
        <v>384</v>
      </c>
      <c r="U112" s="43">
        <v>336</v>
      </c>
      <c r="V112" s="43">
        <v>648</v>
      </c>
      <c r="W112" s="729">
        <v>384</v>
      </c>
      <c r="X112" s="730">
        <f>SUM(C112:W112)</f>
        <v>10288</v>
      </c>
    </row>
    <row r="113" spans="1:24">
      <c r="A113" s="727">
        <v>2</v>
      </c>
      <c r="B113" s="89" t="s">
        <v>31</v>
      </c>
      <c r="C113" s="43">
        <v>224</v>
      </c>
      <c r="D113" s="43">
        <v>1224</v>
      </c>
      <c r="E113" s="729">
        <v>960</v>
      </c>
      <c r="F113" s="43">
        <v>224</v>
      </c>
      <c r="G113" s="43">
        <v>1224</v>
      </c>
      <c r="H113" s="729">
        <v>960</v>
      </c>
      <c r="I113" s="43">
        <v>224</v>
      </c>
      <c r="J113" s="43">
        <v>1224</v>
      </c>
      <c r="K113" s="729">
        <v>960</v>
      </c>
      <c r="L113" s="43">
        <v>168</v>
      </c>
      <c r="M113" s="43">
        <v>1224</v>
      </c>
      <c r="N113" s="729">
        <v>960</v>
      </c>
      <c r="O113" s="43">
        <v>168</v>
      </c>
      <c r="P113" s="43">
        <v>1224</v>
      </c>
      <c r="Q113" s="729">
        <v>864</v>
      </c>
      <c r="R113" s="43">
        <v>168</v>
      </c>
      <c r="S113" s="43">
        <v>1152</v>
      </c>
      <c r="T113" s="729">
        <v>864</v>
      </c>
      <c r="U113" s="43">
        <v>168</v>
      </c>
      <c r="V113" s="43">
        <v>1152</v>
      </c>
      <c r="W113" s="729">
        <v>864</v>
      </c>
      <c r="X113" s="730">
        <f t="shared" ref="X113:X122" si="4">SUM(C113:W113)</f>
        <v>16200</v>
      </c>
    </row>
    <row r="114" spans="1:24">
      <c r="A114" s="727">
        <v>3</v>
      </c>
      <c r="B114" s="89" t="s">
        <v>32</v>
      </c>
      <c r="C114" s="43">
        <v>840</v>
      </c>
      <c r="D114" s="43">
        <v>2952</v>
      </c>
      <c r="E114" s="729">
        <v>1920</v>
      </c>
      <c r="F114" s="43">
        <v>784</v>
      </c>
      <c r="G114" s="43">
        <v>2880</v>
      </c>
      <c r="H114" s="729">
        <v>1920</v>
      </c>
      <c r="I114" s="43">
        <v>784</v>
      </c>
      <c r="J114" s="43">
        <v>3024</v>
      </c>
      <c r="K114" s="729">
        <v>1824</v>
      </c>
      <c r="L114" s="43">
        <v>784</v>
      </c>
      <c r="M114" s="43">
        <v>2880</v>
      </c>
      <c r="N114" s="729">
        <v>1824</v>
      </c>
      <c r="O114" s="43">
        <v>784</v>
      </c>
      <c r="P114" s="43">
        <v>2880</v>
      </c>
      <c r="Q114" s="729">
        <v>1824</v>
      </c>
      <c r="R114" s="43">
        <v>784</v>
      </c>
      <c r="S114" s="43">
        <v>2880</v>
      </c>
      <c r="T114" s="729">
        <v>1824</v>
      </c>
      <c r="U114" s="43">
        <v>784</v>
      </c>
      <c r="V114" s="43">
        <v>2880</v>
      </c>
      <c r="W114" s="729">
        <v>1824</v>
      </c>
      <c r="X114" s="730">
        <f t="shared" si="4"/>
        <v>38880</v>
      </c>
    </row>
    <row r="115" spans="1:24">
      <c r="A115" s="727">
        <v>4</v>
      </c>
      <c r="B115" s="89" t="s">
        <v>33</v>
      </c>
      <c r="C115" s="43">
        <v>112</v>
      </c>
      <c r="D115" s="43">
        <v>504</v>
      </c>
      <c r="E115" s="729">
        <v>576</v>
      </c>
      <c r="F115" s="43">
        <v>112</v>
      </c>
      <c r="G115" s="43">
        <v>576</v>
      </c>
      <c r="H115" s="729">
        <v>576</v>
      </c>
      <c r="I115" s="43">
        <v>112</v>
      </c>
      <c r="J115" s="43">
        <v>504</v>
      </c>
      <c r="K115" s="729">
        <v>576</v>
      </c>
      <c r="L115" s="43">
        <v>56</v>
      </c>
      <c r="M115" s="43">
        <v>360</v>
      </c>
      <c r="N115" s="729">
        <v>576</v>
      </c>
      <c r="O115" s="43">
        <v>56</v>
      </c>
      <c r="P115" s="43">
        <v>360</v>
      </c>
      <c r="Q115" s="729">
        <v>576</v>
      </c>
      <c r="R115" s="43">
        <v>56</v>
      </c>
      <c r="S115" s="43">
        <v>360</v>
      </c>
      <c r="T115" s="729">
        <v>576</v>
      </c>
      <c r="U115" s="43">
        <v>0</v>
      </c>
      <c r="V115" s="43">
        <v>360</v>
      </c>
      <c r="W115" s="729">
        <v>384</v>
      </c>
      <c r="X115" s="730">
        <f t="shared" si="4"/>
        <v>7368</v>
      </c>
    </row>
    <row r="116" spans="1:24">
      <c r="A116" s="727">
        <v>5</v>
      </c>
      <c r="B116" s="89" t="s">
        <v>34</v>
      </c>
      <c r="C116" s="43">
        <v>224</v>
      </c>
      <c r="D116" s="43">
        <v>792</v>
      </c>
      <c r="E116" s="729">
        <v>576</v>
      </c>
      <c r="F116" s="43">
        <v>224</v>
      </c>
      <c r="G116" s="43">
        <v>720</v>
      </c>
      <c r="H116" s="729">
        <v>576</v>
      </c>
      <c r="I116" s="43">
        <v>224</v>
      </c>
      <c r="J116" s="43">
        <v>720</v>
      </c>
      <c r="K116" s="729">
        <v>576</v>
      </c>
      <c r="L116" s="43">
        <v>224</v>
      </c>
      <c r="M116" s="43">
        <v>720</v>
      </c>
      <c r="N116" s="729">
        <v>576</v>
      </c>
      <c r="O116" s="43">
        <v>168</v>
      </c>
      <c r="P116" s="43">
        <v>720</v>
      </c>
      <c r="Q116" s="729">
        <v>576</v>
      </c>
      <c r="R116" s="43">
        <v>168</v>
      </c>
      <c r="S116" s="43">
        <v>720</v>
      </c>
      <c r="T116" s="729">
        <v>576</v>
      </c>
      <c r="U116" s="43">
        <v>168</v>
      </c>
      <c r="V116" s="43">
        <v>720</v>
      </c>
      <c r="W116" s="729">
        <v>576</v>
      </c>
      <c r="X116" s="730">
        <f t="shared" si="4"/>
        <v>10544</v>
      </c>
    </row>
    <row r="117" spans="1:24">
      <c r="A117" s="727">
        <v>6</v>
      </c>
      <c r="B117" s="89" t="s">
        <v>35</v>
      </c>
      <c r="C117" s="43">
        <v>0</v>
      </c>
      <c r="D117" s="43">
        <v>72</v>
      </c>
      <c r="E117" s="729">
        <v>96</v>
      </c>
      <c r="F117" s="43">
        <v>0</v>
      </c>
      <c r="G117" s="43">
        <v>144</v>
      </c>
      <c r="H117" s="729">
        <v>0</v>
      </c>
      <c r="I117" s="43">
        <v>0</v>
      </c>
      <c r="J117" s="43">
        <v>72</v>
      </c>
      <c r="K117" s="729">
        <v>0</v>
      </c>
      <c r="L117" s="43">
        <v>0</v>
      </c>
      <c r="M117" s="43">
        <v>72</v>
      </c>
      <c r="N117" s="729">
        <v>0</v>
      </c>
      <c r="O117" s="43">
        <v>0</v>
      </c>
      <c r="P117" s="43">
        <v>72</v>
      </c>
      <c r="Q117" s="729">
        <v>0</v>
      </c>
      <c r="R117" s="43">
        <v>0</v>
      </c>
      <c r="S117" s="43">
        <v>72</v>
      </c>
      <c r="T117" s="729">
        <v>0</v>
      </c>
      <c r="U117" s="43">
        <v>0</v>
      </c>
      <c r="V117" s="43">
        <v>0</v>
      </c>
      <c r="W117" s="729">
        <v>0</v>
      </c>
      <c r="X117" s="730">
        <f t="shared" si="4"/>
        <v>600</v>
      </c>
    </row>
    <row r="118" spans="1:24">
      <c r="A118" s="727">
        <v>7</v>
      </c>
      <c r="B118" s="89" t="s">
        <v>36</v>
      </c>
      <c r="C118" s="43">
        <v>112</v>
      </c>
      <c r="D118" s="43">
        <v>360</v>
      </c>
      <c r="E118" s="729">
        <v>384</v>
      </c>
      <c r="F118" s="43">
        <v>112</v>
      </c>
      <c r="G118" s="43">
        <v>360</v>
      </c>
      <c r="H118" s="729">
        <v>384</v>
      </c>
      <c r="I118" s="43">
        <v>112</v>
      </c>
      <c r="J118" s="43">
        <v>360</v>
      </c>
      <c r="K118" s="729">
        <v>384</v>
      </c>
      <c r="L118" s="43">
        <v>112</v>
      </c>
      <c r="M118" s="43">
        <v>288</v>
      </c>
      <c r="N118" s="729">
        <v>384</v>
      </c>
      <c r="O118" s="43">
        <v>112</v>
      </c>
      <c r="P118" s="43">
        <v>288</v>
      </c>
      <c r="Q118" s="729">
        <v>384</v>
      </c>
      <c r="R118" s="43">
        <v>56</v>
      </c>
      <c r="S118" s="43">
        <v>288</v>
      </c>
      <c r="T118" s="729">
        <v>384</v>
      </c>
      <c r="U118" s="43">
        <v>56</v>
      </c>
      <c r="V118" s="43">
        <v>288</v>
      </c>
      <c r="W118" s="729">
        <v>288</v>
      </c>
      <c r="X118" s="730">
        <f t="shared" si="4"/>
        <v>5496</v>
      </c>
    </row>
    <row r="119" spans="1:24">
      <c r="A119" s="727">
        <v>8</v>
      </c>
      <c r="B119" s="89" t="s">
        <v>37</v>
      </c>
      <c r="C119" s="43">
        <v>224</v>
      </c>
      <c r="D119" s="43">
        <v>360</v>
      </c>
      <c r="E119" s="729">
        <v>288</v>
      </c>
      <c r="F119" s="43">
        <v>224</v>
      </c>
      <c r="G119" s="43">
        <v>288</v>
      </c>
      <c r="H119" s="729">
        <v>288</v>
      </c>
      <c r="I119" s="43">
        <v>168</v>
      </c>
      <c r="J119" s="43">
        <v>288</v>
      </c>
      <c r="K119" s="729">
        <v>288</v>
      </c>
      <c r="L119" s="43">
        <v>168</v>
      </c>
      <c r="M119" s="43">
        <v>288</v>
      </c>
      <c r="N119" s="729">
        <v>288</v>
      </c>
      <c r="O119" s="43">
        <v>168</v>
      </c>
      <c r="P119" s="43">
        <v>288</v>
      </c>
      <c r="Q119" s="729">
        <v>288</v>
      </c>
      <c r="R119" s="43">
        <v>168</v>
      </c>
      <c r="S119" s="43">
        <v>288</v>
      </c>
      <c r="T119" s="729">
        <v>192</v>
      </c>
      <c r="U119" s="43">
        <v>168</v>
      </c>
      <c r="V119" s="43">
        <v>288</v>
      </c>
      <c r="W119" s="729">
        <v>192</v>
      </c>
      <c r="X119" s="730">
        <f t="shared" si="4"/>
        <v>5200</v>
      </c>
    </row>
    <row r="120" spans="1:24">
      <c r="A120" s="727">
        <v>9</v>
      </c>
      <c r="B120" s="89" t="s">
        <v>38</v>
      </c>
      <c r="C120" s="43">
        <v>56</v>
      </c>
      <c r="D120" s="43">
        <v>144</v>
      </c>
      <c r="E120" s="729">
        <v>192</v>
      </c>
      <c r="F120" s="43">
        <v>56</v>
      </c>
      <c r="G120" s="43">
        <v>144</v>
      </c>
      <c r="H120" s="729">
        <v>96</v>
      </c>
      <c r="I120" s="43">
        <v>56</v>
      </c>
      <c r="J120" s="43">
        <v>72</v>
      </c>
      <c r="K120" s="729">
        <v>96</v>
      </c>
      <c r="L120" s="43">
        <v>56</v>
      </c>
      <c r="M120" s="43">
        <v>72</v>
      </c>
      <c r="N120" s="729">
        <v>96</v>
      </c>
      <c r="O120" s="43">
        <v>56</v>
      </c>
      <c r="P120" s="43">
        <v>72</v>
      </c>
      <c r="Q120" s="729">
        <v>96</v>
      </c>
      <c r="R120" s="43">
        <v>56</v>
      </c>
      <c r="S120" s="43">
        <v>72</v>
      </c>
      <c r="T120" s="729">
        <v>96</v>
      </c>
      <c r="U120" s="43">
        <v>0</v>
      </c>
      <c r="V120" s="43">
        <v>72</v>
      </c>
      <c r="W120" s="729">
        <v>96</v>
      </c>
      <c r="X120" s="730">
        <f t="shared" si="4"/>
        <v>1752</v>
      </c>
    </row>
    <row r="121" spans="1:24">
      <c r="A121" s="727">
        <v>10</v>
      </c>
      <c r="B121" s="89" t="s">
        <v>39</v>
      </c>
      <c r="C121" s="43">
        <v>112</v>
      </c>
      <c r="D121" s="43">
        <v>432</v>
      </c>
      <c r="E121" s="729">
        <v>288</v>
      </c>
      <c r="F121" s="43">
        <v>112</v>
      </c>
      <c r="G121" s="43">
        <v>432</v>
      </c>
      <c r="H121" s="729">
        <v>288</v>
      </c>
      <c r="I121" s="43">
        <v>112</v>
      </c>
      <c r="J121" s="43">
        <v>432</v>
      </c>
      <c r="K121" s="729">
        <v>288</v>
      </c>
      <c r="L121" s="43">
        <v>112</v>
      </c>
      <c r="M121" s="43">
        <v>432</v>
      </c>
      <c r="N121" s="729">
        <v>288</v>
      </c>
      <c r="O121" s="43">
        <v>56</v>
      </c>
      <c r="P121" s="43">
        <v>432</v>
      </c>
      <c r="Q121" s="729">
        <v>288</v>
      </c>
      <c r="R121" s="43">
        <v>56</v>
      </c>
      <c r="S121" s="43">
        <v>360</v>
      </c>
      <c r="T121" s="729">
        <v>288</v>
      </c>
      <c r="U121" s="43">
        <v>56</v>
      </c>
      <c r="V121" s="43">
        <v>360</v>
      </c>
      <c r="W121" s="729">
        <v>288</v>
      </c>
      <c r="X121" s="730">
        <f t="shared" si="4"/>
        <v>5512</v>
      </c>
    </row>
    <row r="122" spans="1:24">
      <c r="A122" s="727">
        <v>11</v>
      </c>
      <c r="B122" s="89" t="s">
        <v>40</v>
      </c>
      <c r="C122" s="43">
        <v>168</v>
      </c>
      <c r="D122" s="43">
        <v>360</v>
      </c>
      <c r="E122" s="729">
        <v>384</v>
      </c>
      <c r="F122" s="43">
        <v>168</v>
      </c>
      <c r="G122" s="43">
        <v>360</v>
      </c>
      <c r="H122" s="729">
        <v>384</v>
      </c>
      <c r="I122" s="43">
        <v>112</v>
      </c>
      <c r="J122" s="43">
        <v>288</v>
      </c>
      <c r="K122" s="729">
        <v>384</v>
      </c>
      <c r="L122" s="43">
        <v>112</v>
      </c>
      <c r="M122" s="43">
        <v>288</v>
      </c>
      <c r="N122" s="729">
        <v>384</v>
      </c>
      <c r="O122" s="43">
        <v>112</v>
      </c>
      <c r="P122" s="43">
        <v>288</v>
      </c>
      <c r="Q122" s="729">
        <v>384</v>
      </c>
      <c r="R122" s="43">
        <v>112</v>
      </c>
      <c r="S122" s="43">
        <v>288</v>
      </c>
      <c r="T122" s="729">
        <v>384</v>
      </c>
      <c r="U122" s="43">
        <v>112</v>
      </c>
      <c r="V122" s="43">
        <v>288</v>
      </c>
      <c r="W122" s="729">
        <v>288</v>
      </c>
      <c r="X122" s="730">
        <f t="shared" si="4"/>
        <v>5648</v>
      </c>
    </row>
    <row r="123" spans="1:24">
      <c r="A123" s="727"/>
      <c r="B123" s="731" t="s">
        <v>113</v>
      </c>
      <c r="C123" s="730">
        <f>SUM(C112:C122)</f>
        <v>2464</v>
      </c>
      <c r="D123" s="730">
        <f t="shared" ref="D123:X123" si="5">SUM(D112:D122)</f>
        <v>7920</v>
      </c>
      <c r="E123" s="730">
        <f t="shared" si="5"/>
        <v>6048</v>
      </c>
      <c r="F123" s="730">
        <f t="shared" si="5"/>
        <v>2408</v>
      </c>
      <c r="G123" s="730">
        <f t="shared" si="5"/>
        <v>7848</v>
      </c>
      <c r="H123" s="730">
        <f t="shared" si="5"/>
        <v>5856</v>
      </c>
      <c r="I123" s="730">
        <f t="shared" si="5"/>
        <v>2296</v>
      </c>
      <c r="J123" s="730">
        <f t="shared" si="5"/>
        <v>7704</v>
      </c>
      <c r="K123" s="730">
        <f t="shared" si="5"/>
        <v>5760</v>
      </c>
      <c r="L123" s="730">
        <f t="shared" si="5"/>
        <v>2184</v>
      </c>
      <c r="M123" s="730">
        <f t="shared" si="5"/>
        <v>7344</v>
      </c>
      <c r="N123" s="730">
        <f t="shared" si="5"/>
        <v>5760</v>
      </c>
      <c r="O123" s="730">
        <f t="shared" si="5"/>
        <v>2072</v>
      </c>
      <c r="P123" s="730">
        <f t="shared" si="5"/>
        <v>7344</v>
      </c>
      <c r="Q123" s="730">
        <f t="shared" si="5"/>
        <v>5664</v>
      </c>
      <c r="R123" s="730">
        <f t="shared" si="5"/>
        <v>1960</v>
      </c>
      <c r="S123" s="730">
        <f t="shared" si="5"/>
        <v>7200</v>
      </c>
      <c r="T123" s="730">
        <f t="shared" si="5"/>
        <v>5568</v>
      </c>
      <c r="U123" s="730">
        <f t="shared" si="5"/>
        <v>1848</v>
      </c>
      <c r="V123" s="730">
        <f t="shared" si="5"/>
        <v>7056</v>
      </c>
      <c r="W123" s="730">
        <f t="shared" si="5"/>
        <v>5184</v>
      </c>
      <c r="X123" s="730">
        <f t="shared" si="5"/>
        <v>107488</v>
      </c>
    </row>
    <row r="124" spans="1:24">
      <c r="A124" s="1098" t="s">
        <v>41</v>
      </c>
      <c r="B124" s="1099"/>
      <c r="C124" s="1099"/>
      <c r="D124" s="1099"/>
      <c r="E124" s="1099"/>
      <c r="F124" s="1099"/>
      <c r="G124" s="1099"/>
      <c r="H124" s="1099"/>
      <c r="I124" s="1099"/>
      <c r="J124" s="1099"/>
      <c r="K124" s="1099"/>
      <c r="L124" s="1099"/>
      <c r="M124" s="1099"/>
      <c r="N124" s="1099"/>
      <c r="O124" s="1099"/>
      <c r="P124" s="1099"/>
      <c r="Q124" s="1099"/>
      <c r="R124" s="1099"/>
      <c r="S124" s="1099"/>
      <c r="T124" s="1099"/>
      <c r="U124" s="1099"/>
      <c r="V124" s="1099"/>
      <c r="W124" s="1099"/>
      <c r="X124" s="1100"/>
    </row>
    <row r="125" spans="1:24">
      <c r="A125" s="727">
        <v>1</v>
      </c>
      <c r="B125" s="89" t="s">
        <v>42</v>
      </c>
      <c r="C125" s="43">
        <v>56</v>
      </c>
      <c r="D125" s="43">
        <v>216</v>
      </c>
      <c r="E125" s="729">
        <v>192</v>
      </c>
      <c r="F125" s="43">
        <v>56</v>
      </c>
      <c r="G125" s="43">
        <v>288</v>
      </c>
      <c r="H125" s="729">
        <v>192</v>
      </c>
      <c r="I125" s="43">
        <v>56</v>
      </c>
      <c r="J125" s="43">
        <v>216</v>
      </c>
      <c r="K125" s="729">
        <v>192</v>
      </c>
      <c r="L125" s="43">
        <v>56</v>
      </c>
      <c r="M125" s="43">
        <v>216</v>
      </c>
      <c r="N125" s="729">
        <v>192</v>
      </c>
      <c r="O125" s="43">
        <v>56</v>
      </c>
      <c r="P125" s="43">
        <v>216</v>
      </c>
      <c r="Q125" s="729">
        <v>96</v>
      </c>
      <c r="R125" s="43">
        <v>56</v>
      </c>
      <c r="S125" s="43">
        <v>144</v>
      </c>
      <c r="T125" s="729">
        <v>96</v>
      </c>
      <c r="U125" s="43">
        <v>56</v>
      </c>
      <c r="V125" s="43">
        <v>144</v>
      </c>
      <c r="W125" s="729">
        <v>96</v>
      </c>
      <c r="X125" s="730">
        <f>SUM(C125:W125)</f>
        <v>2888</v>
      </c>
    </row>
    <row r="126" spans="1:24">
      <c r="A126" s="727">
        <v>2</v>
      </c>
      <c r="B126" s="89" t="s">
        <v>43</v>
      </c>
      <c r="C126" s="43">
        <v>224</v>
      </c>
      <c r="D126" s="43">
        <v>1800</v>
      </c>
      <c r="E126" s="729">
        <v>768</v>
      </c>
      <c r="F126" s="43">
        <v>224</v>
      </c>
      <c r="G126" s="43">
        <v>1728</v>
      </c>
      <c r="H126" s="729">
        <v>672</v>
      </c>
      <c r="I126" s="43">
        <v>224</v>
      </c>
      <c r="J126" s="43">
        <v>1728</v>
      </c>
      <c r="K126" s="729">
        <v>672</v>
      </c>
      <c r="L126" s="43">
        <v>224</v>
      </c>
      <c r="M126" s="43">
        <v>1728</v>
      </c>
      <c r="N126" s="729">
        <v>672</v>
      </c>
      <c r="O126" s="43">
        <v>224</v>
      </c>
      <c r="P126" s="43">
        <v>1728</v>
      </c>
      <c r="Q126" s="729">
        <v>672</v>
      </c>
      <c r="R126" s="43">
        <v>224</v>
      </c>
      <c r="S126" s="43">
        <v>1728</v>
      </c>
      <c r="T126" s="729">
        <v>672</v>
      </c>
      <c r="U126" s="43">
        <v>168</v>
      </c>
      <c r="V126" s="43">
        <v>1728</v>
      </c>
      <c r="W126" s="729">
        <v>672</v>
      </c>
      <c r="X126" s="730">
        <f t="shared" ref="X126:X133" si="6">SUM(C126:W126)</f>
        <v>18480</v>
      </c>
    </row>
    <row r="127" spans="1:24">
      <c r="A127" s="727">
        <v>3</v>
      </c>
      <c r="B127" s="89" t="s">
        <v>44</v>
      </c>
      <c r="C127" s="43">
        <v>112</v>
      </c>
      <c r="D127" s="43">
        <v>288</v>
      </c>
      <c r="E127" s="729">
        <v>192</v>
      </c>
      <c r="F127" s="43">
        <v>112</v>
      </c>
      <c r="G127" s="43">
        <v>360</v>
      </c>
      <c r="H127" s="729">
        <v>192</v>
      </c>
      <c r="I127" s="43">
        <v>112</v>
      </c>
      <c r="J127" s="43">
        <v>288</v>
      </c>
      <c r="K127" s="729">
        <v>192</v>
      </c>
      <c r="L127" s="43">
        <v>112</v>
      </c>
      <c r="M127" s="43">
        <v>288</v>
      </c>
      <c r="N127" s="729">
        <v>192</v>
      </c>
      <c r="O127" s="43">
        <v>112</v>
      </c>
      <c r="P127" s="43">
        <v>216</v>
      </c>
      <c r="Q127" s="729">
        <v>192</v>
      </c>
      <c r="R127" s="43">
        <v>112</v>
      </c>
      <c r="S127" s="43">
        <v>216</v>
      </c>
      <c r="T127" s="729">
        <v>192</v>
      </c>
      <c r="U127" s="43">
        <v>56</v>
      </c>
      <c r="V127" s="43">
        <v>216</v>
      </c>
      <c r="W127" s="729">
        <v>192</v>
      </c>
      <c r="X127" s="730">
        <f t="shared" si="6"/>
        <v>3944</v>
      </c>
    </row>
    <row r="128" spans="1:24">
      <c r="A128" s="727">
        <v>4</v>
      </c>
      <c r="B128" s="89" t="s">
        <v>45</v>
      </c>
      <c r="C128" s="43">
        <v>896</v>
      </c>
      <c r="D128" s="43">
        <v>2592</v>
      </c>
      <c r="E128" s="729">
        <v>2304</v>
      </c>
      <c r="F128" s="43">
        <v>840</v>
      </c>
      <c r="G128" s="43">
        <v>2520</v>
      </c>
      <c r="H128" s="729">
        <v>2304</v>
      </c>
      <c r="I128" s="43">
        <v>840</v>
      </c>
      <c r="J128" s="43">
        <v>2520</v>
      </c>
      <c r="K128" s="729">
        <v>2208</v>
      </c>
      <c r="L128" s="43">
        <v>840</v>
      </c>
      <c r="M128" s="43">
        <v>2520</v>
      </c>
      <c r="N128" s="729">
        <v>2208</v>
      </c>
      <c r="O128" s="43">
        <v>840</v>
      </c>
      <c r="P128" s="43">
        <v>2520</v>
      </c>
      <c r="Q128" s="729">
        <v>2208</v>
      </c>
      <c r="R128" s="43">
        <v>840</v>
      </c>
      <c r="S128" s="43">
        <v>2520</v>
      </c>
      <c r="T128" s="729">
        <v>2208</v>
      </c>
      <c r="U128" s="43">
        <v>840</v>
      </c>
      <c r="V128" s="43">
        <v>2520</v>
      </c>
      <c r="W128" s="729">
        <v>2208</v>
      </c>
      <c r="X128" s="730">
        <f t="shared" si="6"/>
        <v>39296</v>
      </c>
    </row>
    <row r="129" spans="1:24">
      <c r="A129" s="727">
        <v>5</v>
      </c>
      <c r="B129" s="89" t="s">
        <v>46</v>
      </c>
      <c r="C129" s="43">
        <v>56</v>
      </c>
      <c r="D129" s="43">
        <v>216</v>
      </c>
      <c r="E129" s="729">
        <v>96</v>
      </c>
      <c r="F129" s="43">
        <v>56</v>
      </c>
      <c r="G129" s="43">
        <v>288</v>
      </c>
      <c r="H129" s="729">
        <v>96</v>
      </c>
      <c r="I129" s="43">
        <v>56</v>
      </c>
      <c r="J129" s="43">
        <v>216</v>
      </c>
      <c r="K129" s="729">
        <v>96</v>
      </c>
      <c r="L129" s="43">
        <v>56</v>
      </c>
      <c r="M129" s="43">
        <v>216</v>
      </c>
      <c r="N129" s="729">
        <v>96</v>
      </c>
      <c r="O129" s="43">
        <v>0</v>
      </c>
      <c r="P129" s="43">
        <v>216</v>
      </c>
      <c r="Q129" s="729">
        <v>96</v>
      </c>
      <c r="R129" s="43">
        <v>0</v>
      </c>
      <c r="S129" s="43">
        <v>216</v>
      </c>
      <c r="T129" s="729">
        <v>0</v>
      </c>
      <c r="U129" s="43">
        <v>0</v>
      </c>
      <c r="V129" s="43">
        <v>144</v>
      </c>
      <c r="W129" s="729">
        <v>0</v>
      </c>
      <c r="X129" s="730">
        <f t="shared" si="6"/>
        <v>2216</v>
      </c>
    </row>
    <row r="130" spans="1:24">
      <c r="A130" s="727">
        <v>6</v>
      </c>
      <c r="B130" s="89" t="s">
        <v>47</v>
      </c>
      <c r="C130" s="43">
        <v>112</v>
      </c>
      <c r="D130" s="43">
        <v>216</v>
      </c>
      <c r="E130" s="729">
        <v>288</v>
      </c>
      <c r="F130" s="43">
        <v>112</v>
      </c>
      <c r="G130" s="43">
        <v>144</v>
      </c>
      <c r="H130" s="729">
        <v>288</v>
      </c>
      <c r="I130" s="43">
        <v>56</v>
      </c>
      <c r="J130" s="43">
        <v>144</v>
      </c>
      <c r="K130" s="729">
        <v>288</v>
      </c>
      <c r="L130" s="43">
        <v>56</v>
      </c>
      <c r="M130" s="43">
        <v>144</v>
      </c>
      <c r="N130" s="729">
        <v>288</v>
      </c>
      <c r="O130" s="43">
        <v>56</v>
      </c>
      <c r="P130" s="43">
        <v>144</v>
      </c>
      <c r="Q130" s="729">
        <v>192</v>
      </c>
      <c r="R130" s="43">
        <v>56</v>
      </c>
      <c r="S130" s="43">
        <v>144</v>
      </c>
      <c r="T130" s="729">
        <v>192</v>
      </c>
      <c r="U130" s="43">
        <v>56</v>
      </c>
      <c r="V130" s="43">
        <v>144</v>
      </c>
      <c r="W130" s="729">
        <v>192</v>
      </c>
      <c r="X130" s="730">
        <f t="shared" si="6"/>
        <v>3312</v>
      </c>
    </row>
    <row r="131" spans="1:24">
      <c r="A131" s="727">
        <v>7</v>
      </c>
      <c r="B131" s="89" t="s">
        <v>48</v>
      </c>
      <c r="C131" s="43">
        <v>0</v>
      </c>
      <c r="D131" s="43">
        <v>72</v>
      </c>
      <c r="E131" s="729">
        <v>96</v>
      </c>
      <c r="F131" s="43">
        <v>0</v>
      </c>
      <c r="G131" s="43">
        <v>0</v>
      </c>
      <c r="H131" s="729">
        <v>96</v>
      </c>
      <c r="I131" s="43">
        <v>0</v>
      </c>
      <c r="J131" s="43">
        <v>0</v>
      </c>
      <c r="K131" s="729">
        <v>96</v>
      </c>
      <c r="L131" s="43">
        <v>0</v>
      </c>
      <c r="M131" s="43">
        <v>0</v>
      </c>
      <c r="N131" s="729">
        <v>96</v>
      </c>
      <c r="O131" s="43">
        <v>0</v>
      </c>
      <c r="P131" s="43">
        <v>0</v>
      </c>
      <c r="Q131" s="729">
        <v>96</v>
      </c>
      <c r="R131" s="43">
        <v>0</v>
      </c>
      <c r="S131" s="43">
        <v>0</v>
      </c>
      <c r="T131" s="729">
        <v>96</v>
      </c>
      <c r="U131" s="43">
        <v>0</v>
      </c>
      <c r="V131" s="43">
        <v>0</v>
      </c>
      <c r="W131" s="729">
        <v>0</v>
      </c>
      <c r="X131" s="730">
        <f t="shared" si="6"/>
        <v>648</v>
      </c>
    </row>
    <row r="132" spans="1:24">
      <c r="A132" s="727">
        <v>8</v>
      </c>
      <c r="B132" s="89" t="s">
        <v>49</v>
      </c>
      <c r="C132" s="43">
        <v>224</v>
      </c>
      <c r="D132" s="43">
        <v>720</v>
      </c>
      <c r="E132" s="729">
        <v>480</v>
      </c>
      <c r="F132" s="43">
        <v>224</v>
      </c>
      <c r="G132" s="43">
        <v>720</v>
      </c>
      <c r="H132" s="729">
        <v>480</v>
      </c>
      <c r="I132" s="43">
        <v>224</v>
      </c>
      <c r="J132" s="43">
        <v>720</v>
      </c>
      <c r="K132" s="729">
        <v>480</v>
      </c>
      <c r="L132" s="43">
        <v>224</v>
      </c>
      <c r="M132" s="43">
        <v>720</v>
      </c>
      <c r="N132" s="729">
        <v>384</v>
      </c>
      <c r="O132" s="43">
        <v>224</v>
      </c>
      <c r="P132" s="43">
        <v>720</v>
      </c>
      <c r="Q132" s="729">
        <v>384</v>
      </c>
      <c r="R132" s="43">
        <v>224</v>
      </c>
      <c r="S132" s="43">
        <v>720</v>
      </c>
      <c r="T132" s="729">
        <v>384</v>
      </c>
      <c r="U132" s="43">
        <v>224</v>
      </c>
      <c r="V132" s="43">
        <v>648</v>
      </c>
      <c r="W132" s="729">
        <v>384</v>
      </c>
      <c r="X132" s="730">
        <f t="shared" si="6"/>
        <v>9512</v>
      </c>
    </row>
    <row r="133" spans="1:24">
      <c r="A133" s="727">
        <v>9</v>
      </c>
      <c r="B133" s="89" t="s">
        <v>50</v>
      </c>
      <c r="C133" s="43">
        <v>728</v>
      </c>
      <c r="D133" s="43">
        <v>2880</v>
      </c>
      <c r="E133" s="729">
        <v>2208</v>
      </c>
      <c r="F133" s="43">
        <v>728</v>
      </c>
      <c r="G133" s="43">
        <v>3096</v>
      </c>
      <c r="H133" s="729">
        <v>2208</v>
      </c>
      <c r="I133" s="43">
        <v>728</v>
      </c>
      <c r="J133" s="43">
        <v>2952</v>
      </c>
      <c r="K133" s="729">
        <v>2208</v>
      </c>
      <c r="L133" s="43">
        <v>672</v>
      </c>
      <c r="M133" s="43">
        <v>2808</v>
      </c>
      <c r="N133" s="729">
        <v>2208</v>
      </c>
      <c r="O133" s="43">
        <v>672</v>
      </c>
      <c r="P133" s="43">
        <v>2808</v>
      </c>
      <c r="Q133" s="729">
        <v>2208</v>
      </c>
      <c r="R133" s="43">
        <v>672</v>
      </c>
      <c r="S133" s="43">
        <v>2808</v>
      </c>
      <c r="T133" s="729">
        <v>2112</v>
      </c>
      <c r="U133" s="43">
        <v>672</v>
      </c>
      <c r="V133" s="43">
        <v>2808</v>
      </c>
      <c r="W133" s="729">
        <v>2112</v>
      </c>
      <c r="X133" s="730">
        <f t="shared" si="6"/>
        <v>40296</v>
      </c>
    </row>
    <row r="134" spans="1:24">
      <c r="A134" s="727"/>
      <c r="B134" s="731" t="s">
        <v>113</v>
      </c>
      <c r="C134" s="730">
        <f>SUM(C125:C133)</f>
        <v>2408</v>
      </c>
      <c r="D134" s="730">
        <f t="shared" ref="D134:X134" si="7">SUM(D125:D133)</f>
        <v>9000</v>
      </c>
      <c r="E134" s="730">
        <f t="shared" si="7"/>
        <v>6624</v>
      </c>
      <c r="F134" s="730">
        <f t="shared" si="7"/>
        <v>2352</v>
      </c>
      <c r="G134" s="730">
        <f t="shared" si="7"/>
        <v>9144</v>
      </c>
      <c r="H134" s="730">
        <f t="shared" si="7"/>
        <v>6528</v>
      </c>
      <c r="I134" s="730">
        <f t="shared" si="7"/>
        <v>2296</v>
      </c>
      <c r="J134" s="730">
        <f t="shared" si="7"/>
        <v>8784</v>
      </c>
      <c r="K134" s="730">
        <f t="shared" si="7"/>
        <v>6432</v>
      </c>
      <c r="L134" s="730">
        <f t="shared" si="7"/>
        <v>2240</v>
      </c>
      <c r="M134" s="730">
        <f t="shared" si="7"/>
        <v>8640</v>
      </c>
      <c r="N134" s="730">
        <f t="shared" si="7"/>
        <v>6336</v>
      </c>
      <c r="O134" s="730">
        <f t="shared" si="7"/>
        <v>2184</v>
      </c>
      <c r="P134" s="730">
        <f t="shared" si="7"/>
        <v>8568</v>
      </c>
      <c r="Q134" s="730">
        <f t="shared" si="7"/>
        <v>6144</v>
      </c>
      <c r="R134" s="730">
        <f t="shared" si="7"/>
        <v>2184</v>
      </c>
      <c r="S134" s="730">
        <f t="shared" si="7"/>
        <v>8496</v>
      </c>
      <c r="T134" s="730">
        <f t="shared" si="7"/>
        <v>5952</v>
      </c>
      <c r="U134" s="730">
        <f t="shared" si="7"/>
        <v>2072</v>
      </c>
      <c r="V134" s="730">
        <f t="shared" si="7"/>
        <v>8352</v>
      </c>
      <c r="W134" s="730">
        <f t="shared" si="7"/>
        <v>5856</v>
      </c>
      <c r="X134" s="730">
        <f t="shared" si="7"/>
        <v>120592</v>
      </c>
    </row>
    <row r="135" spans="1:24">
      <c r="A135" s="1098" t="s">
        <v>51</v>
      </c>
      <c r="B135" s="1099"/>
      <c r="C135" s="1099"/>
      <c r="D135" s="1099"/>
      <c r="E135" s="1099"/>
      <c r="F135" s="1099"/>
      <c r="G135" s="1099"/>
      <c r="H135" s="1099"/>
      <c r="I135" s="1099"/>
      <c r="J135" s="1099"/>
      <c r="K135" s="1099"/>
      <c r="L135" s="1099"/>
      <c r="M135" s="1099"/>
      <c r="N135" s="1099"/>
      <c r="O135" s="1099"/>
      <c r="P135" s="1099"/>
      <c r="Q135" s="1099"/>
      <c r="R135" s="1099"/>
      <c r="S135" s="1099"/>
      <c r="T135" s="1099"/>
      <c r="U135" s="1099"/>
      <c r="V135" s="1099"/>
      <c r="W135" s="1099"/>
      <c r="X135" s="1100"/>
    </row>
    <row r="136" spans="1:24">
      <c r="A136" s="727">
        <v>1</v>
      </c>
      <c r="B136" s="89" t="s">
        <v>52</v>
      </c>
      <c r="C136" s="43">
        <v>112</v>
      </c>
      <c r="D136" s="43">
        <v>720</v>
      </c>
      <c r="E136" s="729">
        <v>480</v>
      </c>
      <c r="F136" s="43">
        <v>112</v>
      </c>
      <c r="G136" s="43">
        <v>720</v>
      </c>
      <c r="H136" s="729">
        <v>480</v>
      </c>
      <c r="I136" s="43">
        <v>112</v>
      </c>
      <c r="J136" s="43">
        <v>720</v>
      </c>
      <c r="K136" s="729">
        <v>480</v>
      </c>
      <c r="L136" s="43">
        <v>56</v>
      </c>
      <c r="M136" s="43">
        <v>720</v>
      </c>
      <c r="N136" s="729">
        <v>480</v>
      </c>
      <c r="O136" s="43">
        <v>56</v>
      </c>
      <c r="P136" s="43">
        <v>720</v>
      </c>
      <c r="Q136" s="729">
        <v>480</v>
      </c>
      <c r="R136" s="43">
        <v>56</v>
      </c>
      <c r="S136" s="43">
        <v>720</v>
      </c>
      <c r="T136" s="729">
        <v>480</v>
      </c>
      <c r="U136" s="43">
        <v>56</v>
      </c>
      <c r="V136" s="43">
        <v>720</v>
      </c>
      <c r="W136" s="729">
        <v>480</v>
      </c>
      <c r="X136" s="732">
        <f>SUM(C136:W136)</f>
        <v>8960</v>
      </c>
    </row>
    <row r="137" spans="1:24">
      <c r="A137" s="727">
        <v>2</v>
      </c>
      <c r="B137" s="89" t="s">
        <v>53</v>
      </c>
      <c r="C137" s="43">
        <v>112</v>
      </c>
      <c r="D137" s="43">
        <v>72</v>
      </c>
      <c r="E137" s="729">
        <v>192</v>
      </c>
      <c r="F137" s="43">
        <v>56</v>
      </c>
      <c r="G137" s="43">
        <v>72</v>
      </c>
      <c r="H137" s="729">
        <v>96</v>
      </c>
      <c r="I137" s="43">
        <v>56</v>
      </c>
      <c r="J137" s="43">
        <v>72</v>
      </c>
      <c r="K137" s="729">
        <v>96</v>
      </c>
      <c r="L137" s="43">
        <v>56</v>
      </c>
      <c r="M137" s="43">
        <v>72</v>
      </c>
      <c r="N137" s="729">
        <v>96</v>
      </c>
      <c r="O137" s="43">
        <v>56</v>
      </c>
      <c r="P137" s="43">
        <v>72</v>
      </c>
      <c r="Q137" s="729">
        <v>96</v>
      </c>
      <c r="R137" s="43">
        <v>56</v>
      </c>
      <c r="S137" s="43">
        <v>72</v>
      </c>
      <c r="T137" s="729">
        <v>96</v>
      </c>
      <c r="U137" s="43">
        <v>56</v>
      </c>
      <c r="V137" s="43">
        <v>72</v>
      </c>
      <c r="W137" s="729">
        <v>96</v>
      </c>
      <c r="X137" s="839">
        <f t="shared" ref="X137:X143" si="8">SUM(C137:W137)</f>
        <v>1720</v>
      </c>
    </row>
    <row r="138" spans="1:24">
      <c r="A138" s="727">
        <v>3</v>
      </c>
      <c r="B138" s="89" t="s">
        <v>54</v>
      </c>
      <c r="C138" s="43">
        <v>56</v>
      </c>
      <c r="D138" s="43">
        <v>72</v>
      </c>
      <c r="E138" s="729">
        <v>96</v>
      </c>
      <c r="F138" s="43">
        <v>56</v>
      </c>
      <c r="G138" s="43">
        <v>0</v>
      </c>
      <c r="H138" s="729">
        <v>96</v>
      </c>
      <c r="I138" s="43">
        <v>56</v>
      </c>
      <c r="J138" s="43">
        <v>0</v>
      </c>
      <c r="K138" s="729">
        <v>96</v>
      </c>
      <c r="L138" s="43">
        <v>0</v>
      </c>
      <c r="M138" s="43">
        <v>0</v>
      </c>
      <c r="N138" s="729">
        <v>96</v>
      </c>
      <c r="O138" s="43">
        <v>0</v>
      </c>
      <c r="P138" s="43">
        <v>0</v>
      </c>
      <c r="Q138" s="729">
        <v>0</v>
      </c>
      <c r="R138" s="43">
        <v>0</v>
      </c>
      <c r="S138" s="43">
        <v>0</v>
      </c>
      <c r="T138" s="729">
        <v>0</v>
      </c>
      <c r="U138" s="43">
        <v>0</v>
      </c>
      <c r="V138" s="43">
        <v>0</v>
      </c>
      <c r="W138" s="729">
        <v>0</v>
      </c>
      <c r="X138" s="839">
        <f t="shared" si="8"/>
        <v>624</v>
      </c>
    </row>
    <row r="139" spans="1:24">
      <c r="A139" s="727">
        <v>4</v>
      </c>
      <c r="B139" s="89" t="s">
        <v>55</v>
      </c>
      <c r="C139" s="43">
        <v>280</v>
      </c>
      <c r="D139" s="43">
        <v>864</v>
      </c>
      <c r="E139" s="729">
        <v>672</v>
      </c>
      <c r="F139" s="43">
        <v>224</v>
      </c>
      <c r="G139" s="43">
        <v>864</v>
      </c>
      <c r="H139" s="729">
        <v>672</v>
      </c>
      <c r="I139" s="43">
        <v>224</v>
      </c>
      <c r="J139" s="43">
        <v>864</v>
      </c>
      <c r="K139" s="729">
        <v>672</v>
      </c>
      <c r="L139" s="43">
        <v>224</v>
      </c>
      <c r="M139" s="43">
        <v>792</v>
      </c>
      <c r="N139" s="729">
        <v>672</v>
      </c>
      <c r="O139" s="43">
        <v>224</v>
      </c>
      <c r="P139" s="43">
        <v>792</v>
      </c>
      <c r="Q139" s="729">
        <v>672</v>
      </c>
      <c r="R139" s="43">
        <v>224</v>
      </c>
      <c r="S139" s="43">
        <v>792</v>
      </c>
      <c r="T139" s="729">
        <v>672</v>
      </c>
      <c r="U139" s="43">
        <v>224</v>
      </c>
      <c r="V139" s="43">
        <v>792</v>
      </c>
      <c r="W139" s="729">
        <v>576</v>
      </c>
      <c r="X139" s="839">
        <f t="shared" si="8"/>
        <v>11992</v>
      </c>
    </row>
    <row r="140" spans="1:24">
      <c r="A140" s="727">
        <v>5</v>
      </c>
      <c r="B140" s="89" t="s">
        <v>56</v>
      </c>
      <c r="C140" s="43">
        <v>56</v>
      </c>
      <c r="D140" s="43">
        <v>216</v>
      </c>
      <c r="E140" s="729">
        <v>96</v>
      </c>
      <c r="F140" s="43">
        <v>56</v>
      </c>
      <c r="G140" s="43">
        <v>216</v>
      </c>
      <c r="H140" s="729">
        <v>96</v>
      </c>
      <c r="I140" s="43">
        <v>56</v>
      </c>
      <c r="J140" s="43">
        <v>216</v>
      </c>
      <c r="K140" s="729">
        <v>96</v>
      </c>
      <c r="L140" s="43">
        <v>0</v>
      </c>
      <c r="M140" s="43">
        <v>216</v>
      </c>
      <c r="N140" s="729">
        <v>96</v>
      </c>
      <c r="O140" s="43">
        <v>0</v>
      </c>
      <c r="P140" s="43">
        <v>144</v>
      </c>
      <c r="Q140" s="729">
        <v>96</v>
      </c>
      <c r="R140" s="43">
        <v>0</v>
      </c>
      <c r="S140" s="43">
        <v>144</v>
      </c>
      <c r="T140" s="729">
        <v>96</v>
      </c>
      <c r="U140" s="43">
        <v>0</v>
      </c>
      <c r="V140" s="43">
        <v>144</v>
      </c>
      <c r="W140" s="729">
        <v>96</v>
      </c>
      <c r="X140" s="839">
        <f t="shared" si="8"/>
        <v>2136</v>
      </c>
    </row>
    <row r="141" spans="1:24">
      <c r="A141" s="727">
        <v>6</v>
      </c>
      <c r="B141" s="89" t="s">
        <v>57</v>
      </c>
      <c r="C141" s="43">
        <v>56</v>
      </c>
      <c r="D141" s="43">
        <v>360</v>
      </c>
      <c r="E141" s="729">
        <v>384</v>
      </c>
      <c r="F141" s="43">
        <v>56</v>
      </c>
      <c r="G141" s="43">
        <v>360</v>
      </c>
      <c r="H141" s="729">
        <v>384</v>
      </c>
      <c r="I141" s="43">
        <v>56</v>
      </c>
      <c r="J141" s="43">
        <v>360</v>
      </c>
      <c r="K141" s="729">
        <v>384</v>
      </c>
      <c r="L141" s="43">
        <v>56</v>
      </c>
      <c r="M141" s="43">
        <v>360</v>
      </c>
      <c r="N141" s="729">
        <v>384</v>
      </c>
      <c r="O141" s="43">
        <v>0</v>
      </c>
      <c r="P141" s="43">
        <v>288</v>
      </c>
      <c r="Q141" s="729">
        <v>384</v>
      </c>
      <c r="R141" s="43">
        <v>0</v>
      </c>
      <c r="S141" s="43">
        <v>288</v>
      </c>
      <c r="T141" s="729">
        <v>288</v>
      </c>
      <c r="U141" s="43">
        <v>0</v>
      </c>
      <c r="V141" s="43">
        <v>288</v>
      </c>
      <c r="W141" s="729">
        <v>288</v>
      </c>
      <c r="X141" s="839">
        <f t="shared" si="8"/>
        <v>5024</v>
      </c>
    </row>
    <row r="142" spans="1:24">
      <c r="A142" s="727">
        <v>7</v>
      </c>
      <c r="B142" s="89" t="s">
        <v>58</v>
      </c>
      <c r="C142" s="43">
        <v>336</v>
      </c>
      <c r="D142" s="43">
        <v>1512</v>
      </c>
      <c r="E142" s="729">
        <v>1344</v>
      </c>
      <c r="F142" s="43">
        <v>280</v>
      </c>
      <c r="G142" s="43">
        <v>1584</v>
      </c>
      <c r="H142" s="729">
        <v>1344</v>
      </c>
      <c r="I142" s="43">
        <v>280</v>
      </c>
      <c r="J142" s="43">
        <v>1512</v>
      </c>
      <c r="K142" s="729">
        <v>1248</v>
      </c>
      <c r="L142" s="43">
        <v>280</v>
      </c>
      <c r="M142" s="43">
        <v>1512</v>
      </c>
      <c r="N142" s="729">
        <v>1248</v>
      </c>
      <c r="O142" s="43">
        <v>280</v>
      </c>
      <c r="P142" s="43">
        <v>1512</v>
      </c>
      <c r="Q142" s="729">
        <v>1248</v>
      </c>
      <c r="R142" s="43">
        <v>280</v>
      </c>
      <c r="S142" s="43">
        <v>1440</v>
      </c>
      <c r="T142" s="729">
        <v>1248</v>
      </c>
      <c r="U142" s="43">
        <v>280</v>
      </c>
      <c r="V142" s="43">
        <v>1440</v>
      </c>
      <c r="W142" s="729">
        <v>1248</v>
      </c>
      <c r="X142" s="839">
        <f t="shared" si="8"/>
        <v>21456</v>
      </c>
    </row>
    <row r="143" spans="1:24">
      <c r="A143" s="727">
        <v>8</v>
      </c>
      <c r="B143" s="89" t="s">
        <v>59</v>
      </c>
      <c r="C143" s="43">
        <v>56</v>
      </c>
      <c r="D143" s="43">
        <v>216</v>
      </c>
      <c r="E143" s="729">
        <v>192</v>
      </c>
      <c r="F143" s="43">
        <v>56</v>
      </c>
      <c r="G143" s="43">
        <v>216</v>
      </c>
      <c r="H143" s="729">
        <v>96</v>
      </c>
      <c r="I143" s="43">
        <v>0</v>
      </c>
      <c r="J143" s="43">
        <v>216</v>
      </c>
      <c r="K143" s="729">
        <v>96</v>
      </c>
      <c r="L143" s="43">
        <v>0</v>
      </c>
      <c r="M143" s="43">
        <v>216</v>
      </c>
      <c r="N143" s="729">
        <v>0</v>
      </c>
      <c r="O143" s="43">
        <v>0</v>
      </c>
      <c r="P143" s="43">
        <v>216</v>
      </c>
      <c r="Q143" s="729">
        <v>0</v>
      </c>
      <c r="R143" s="43">
        <v>0</v>
      </c>
      <c r="S143" s="43">
        <v>216</v>
      </c>
      <c r="T143" s="729">
        <v>0</v>
      </c>
      <c r="U143" s="43">
        <v>0</v>
      </c>
      <c r="V143" s="43">
        <v>144</v>
      </c>
      <c r="W143" s="729">
        <v>0</v>
      </c>
      <c r="X143" s="839">
        <f t="shared" si="8"/>
        <v>1936</v>
      </c>
    </row>
    <row r="144" spans="1:24">
      <c r="A144" s="727"/>
      <c r="B144" s="731" t="s">
        <v>113</v>
      </c>
      <c r="C144" s="730">
        <f>SUM(C136:C143)</f>
        <v>1064</v>
      </c>
      <c r="D144" s="730">
        <f t="shared" ref="D144:X144" si="9">SUM(D136:D143)</f>
        <v>4032</v>
      </c>
      <c r="E144" s="730">
        <f t="shared" si="9"/>
        <v>3456</v>
      </c>
      <c r="F144" s="730">
        <f t="shared" si="9"/>
        <v>896</v>
      </c>
      <c r="G144" s="730">
        <f t="shared" si="9"/>
        <v>4032</v>
      </c>
      <c r="H144" s="730">
        <f t="shared" si="9"/>
        <v>3264</v>
      </c>
      <c r="I144" s="730">
        <f t="shared" si="9"/>
        <v>840</v>
      </c>
      <c r="J144" s="730">
        <f t="shared" si="9"/>
        <v>3960</v>
      </c>
      <c r="K144" s="730">
        <f t="shared" si="9"/>
        <v>3168</v>
      </c>
      <c r="L144" s="730">
        <f t="shared" si="9"/>
        <v>672</v>
      </c>
      <c r="M144" s="730">
        <f t="shared" si="9"/>
        <v>3888</v>
      </c>
      <c r="N144" s="730">
        <f t="shared" si="9"/>
        <v>3072</v>
      </c>
      <c r="O144" s="730">
        <f t="shared" si="9"/>
        <v>616</v>
      </c>
      <c r="P144" s="730">
        <f t="shared" si="9"/>
        <v>3744</v>
      </c>
      <c r="Q144" s="730">
        <f t="shared" si="9"/>
        <v>2976</v>
      </c>
      <c r="R144" s="730">
        <f t="shared" si="9"/>
        <v>616</v>
      </c>
      <c r="S144" s="730">
        <f t="shared" si="9"/>
        <v>3672</v>
      </c>
      <c r="T144" s="730">
        <f t="shared" si="9"/>
        <v>2880</v>
      </c>
      <c r="U144" s="730">
        <f t="shared" si="9"/>
        <v>616</v>
      </c>
      <c r="V144" s="730">
        <f t="shared" si="9"/>
        <v>3600</v>
      </c>
      <c r="W144" s="730">
        <f t="shared" si="9"/>
        <v>2784</v>
      </c>
      <c r="X144" s="732">
        <f t="shared" si="9"/>
        <v>53848</v>
      </c>
    </row>
    <row r="145" spans="1:24">
      <c r="A145" s="1098" t="s">
        <v>60</v>
      </c>
      <c r="B145" s="1099"/>
      <c r="C145" s="1099"/>
      <c r="D145" s="1099"/>
      <c r="E145" s="1099"/>
      <c r="F145" s="1099"/>
      <c r="G145" s="1099"/>
      <c r="H145" s="1099"/>
      <c r="I145" s="1099"/>
      <c r="J145" s="1099"/>
      <c r="K145" s="1099"/>
      <c r="L145" s="1099"/>
      <c r="M145" s="1099"/>
      <c r="N145" s="1099"/>
      <c r="O145" s="1099"/>
      <c r="P145" s="1099"/>
      <c r="Q145" s="1099"/>
      <c r="R145" s="1099"/>
      <c r="S145" s="1099"/>
      <c r="T145" s="1099"/>
      <c r="U145" s="1099"/>
      <c r="V145" s="1099"/>
      <c r="W145" s="1099"/>
      <c r="X145" s="1100"/>
    </row>
    <row r="146" spans="1:24">
      <c r="A146" s="727">
        <v>1</v>
      </c>
      <c r="B146" s="89" t="s">
        <v>61</v>
      </c>
      <c r="C146" s="43">
        <v>168</v>
      </c>
      <c r="D146" s="43">
        <v>1152</v>
      </c>
      <c r="E146" s="729">
        <v>672</v>
      </c>
      <c r="F146" s="43">
        <v>168</v>
      </c>
      <c r="G146" s="43">
        <v>1152</v>
      </c>
      <c r="H146" s="729">
        <v>672</v>
      </c>
      <c r="I146" s="43">
        <v>168</v>
      </c>
      <c r="J146" s="43">
        <v>1080</v>
      </c>
      <c r="K146" s="729">
        <v>576</v>
      </c>
      <c r="L146" s="43">
        <v>168</v>
      </c>
      <c r="M146" s="43">
        <v>1080</v>
      </c>
      <c r="N146" s="729">
        <v>576</v>
      </c>
      <c r="O146" s="43">
        <v>168</v>
      </c>
      <c r="P146" s="43">
        <v>1080</v>
      </c>
      <c r="Q146" s="729">
        <v>576</v>
      </c>
      <c r="R146" s="43">
        <v>112</v>
      </c>
      <c r="S146" s="43">
        <v>1080</v>
      </c>
      <c r="T146" s="729">
        <v>576</v>
      </c>
      <c r="U146" s="43">
        <v>112</v>
      </c>
      <c r="V146" s="43">
        <v>1080</v>
      </c>
      <c r="W146" s="729">
        <v>576</v>
      </c>
      <c r="X146" s="730">
        <f>SUM(C146:W146)</f>
        <v>12992</v>
      </c>
    </row>
    <row r="147" spans="1:24">
      <c r="A147" s="727">
        <v>2</v>
      </c>
      <c r="B147" s="89" t="s">
        <v>62</v>
      </c>
      <c r="C147" s="43">
        <v>0</v>
      </c>
      <c r="D147" s="43">
        <v>72</v>
      </c>
      <c r="E147" s="729">
        <v>0</v>
      </c>
      <c r="F147" s="43">
        <v>0</v>
      </c>
      <c r="G147" s="43">
        <v>72</v>
      </c>
      <c r="H147" s="729">
        <v>0</v>
      </c>
      <c r="I147" s="43">
        <v>0</v>
      </c>
      <c r="J147" s="43">
        <v>72</v>
      </c>
      <c r="K147" s="729">
        <v>0</v>
      </c>
      <c r="L147" s="43">
        <v>0</v>
      </c>
      <c r="M147" s="43">
        <v>72</v>
      </c>
      <c r="N147" s="729">
        <v>0</v>
      </c>
      <c r="O147" s="43">
        <v>0</v>
      </c>
      <c r="P147" s="43">
        <v>72</v>
      </c>
      <c r="Q147" s="729">
        <v>0</v>
      </c>
      <c r="R147" s="43">
        <v>0</v>
      </c>
      <c r="S147" s="43">
        <v>72</v>
      </c>
      <c r="T147" s="729">
        <v>0</v>
      </c>
      <c r="U147" s="43">
        <v>0</v>
      </c>
      <c r="V147" s="43">
        <v>0</v>
      </c>
      <c r="W147" s="729">
        <v>0</v>
      </c>
      <c r="X147" s="730">
        <f t="shared" ref="X147:X160" si="10">SUM(C147:W147)</f>
        <v>432</v>
      </c>
    </row>
    <row r="148" spans="1:24">
      <c r="A148" s="727">
        <v>3</v>
      </c>
      <c r="B148" s="89" t="s">
        <v>63</v>
      </c>
      <c r="C148" s="43">
        <v>504</v>
      </c>
      <c r="D148" s="43">
        <v>1944</v>
      </c>
      <c r="E148" s="729">
        <v>1440</v>
      </c>
      <c r="F148" s="43">
        <v>504</v>
      </c>
      <c r="G148" s="43">
        <v>1872</v>
      </c>
      <c r="H148" s="729">
        <v>1440</v>
      </c>
      <c r="I148" s="43">
        <v>504</v>
      </c>
      <c r="J148" s="43">
        <v>1944</v>
      </c>
      <c r="K148" s="729">
        <v>1440</v>
      </c>
      <c r="L148" s="43">
        <v>504</v>
      </c>
      <c r="M148" s="43">
        <v>1872</v>
      </c>
      <c r="N148" s="729">
        <v>1440</v>
      </c>
      <c r="O148" s="43">
        <v>448</v>
      </c>
      <c r="P148" s="43">
        <v>1872</v>
      </c>
      <c r="Q148" s="729">
        <v>1440</v>
      </c>
      <c r="R148" s="43">
        <v>448</v>
      </c>
      <c r="S148" s="43">
        <v>1872</v>
      </c>
      <c r="T148" s="729">
        <v>1440</v>
      </c>
      <c r="U148" s="43">
        <v>448</v>
      </c>
      <c r="V148" s="43">
        <v>1872</v>
      </c>
      <c r="W148" s="729">
        <v>1344</v>
      </c>
      <c r="X148" s="730">
        <f t="shared" si="10"/>
        <v>26592</v>
      </c>
    </row>
    <row r="149" spans="1:24">
      <c r="A149" s="727">
        <v>4</v>
      </c>
      <c r="B149" s="89" t="s">
        <v>64</v>
      </c>
      <c r="C149" s="43">
        <v>280</v>
      </c>
      <c r="D149" s="43">
        <v>1368</v>
      </c>
      <c r="E149" s="729">
        <v>864</v>
      </c>
      <c r="F149" s="43">
        <v>280</v>
      </c>
      <c r="G149" s="43">
        <v>1584</v>
      </c>
      <c r="H149" s="729">
        <v>864</v>
      </c>
      <c r="I149" s="43">
        <v>280</v>
      </c>
      <c r="J149" s="43">
        <v>1368</v>
      </c>
      <c r="K149" s="729">
        <v>864</v>
      </c>
      <c r="L149" s="43">
        <v>280</v>
      </c>
      <c r="M149" s="43">
        <v>1368</v>
      </c>
      <c r="N149" s="729">
        <v>864</v>
      </c>
      <c r="O149" s="43">
        <v>280</v>
      </c>
      <c r="P149" s="43">
        <v>1368</v>
      </c>
      <c r="Q149" s="729">
        <v>768</v>
      </c>
      <c r="R149" s="43">
        <v>224</v>
      </c>
      <c r="S149" s="43">
        <v>1296</v>
      </c>
      <c r="T149" s="729">
        <v>768</v>
      </c>
      <c r="U149" s="43">
        <v>224</v>
      </c>
      <c r="V149" s="43">
        <v>1296</v>
      </c>
      <c r="W149" s="729">
        <v>768</v>
      </c>
      <c r="X149" s="730">
        <f t="shared" si="10"/>
        <v>17256</v>
      </c>
    </row>
    <row r="150" spans="1:24">
      <c r="A150" s="727">
        <v>5</v>
      </c>
      <c r="B150" s="89" t="s">
        <v>65</v>
      </c>
      <c r="C150" s="43">
        <v>224</v>
      </c>
      <c r="D150" s="43">
        <v>720</v>
      </c>
      <c r="E150" s="729">
        <v>480</v>
      </c>
      <c r="F150" s="43">
        <v>224</v>
      </c>
      <c r="G150" s="43">
        <v>720</v>
      </c>
      <c r="H150" s="729">
        <v>480</v>
      </c>
      <c r="I150" s="43">
        <v>224</v>
      </c>
      <c r="J150" s="43">
        <v>792</v>
      </c>
      <c r="K150" s="729">
        <v>480</v>
      </c>
      <c r="L150" s="43">
        <v>168</v>
      </c>
      <c r="M150" s="43">
        <v>720</v>
      </c>
      <c r="N150" s="729">
        <v>480</v>
      </c>
      <c r="O150" s="43">
        <v>168</v>
      </c>
      <c r="P150" s="43">
        <v>720</v>
      </c>
      <c r="Q150" s="729">
        <v>480</v>
      </c>
      <c r="R150" s="43">
        <v>168</v>
      </c>
      <c r="S150" s="43">
        <v>720</v>
      </c>
      <c r="T150" s="729">
        <v>480</v>
      </c>
      <c r="U150" s="43">
        <v>168</v>
      </c>
      <c r="V150" s="43">
        <v>648</v>
      </c>
      <c r="W150" s="729">
        <v>480</v>
      </c>
      <c r="X150" s="730">
        <f t="shared" si="10"/>
        <v>9744</v>
      </c>
    </row>
    <row r="151" spans="1:24">
      <c r="A151" s="727">
        <v>6</v>
      </c>
      <c r="B151" s="89" t="s">
        <v>66</v>
      </c>
      <c r="C151" s="43">
        <v>336</v>
      </c>
      <c r="D151" s="43">
        <v>2088</v>
      </c>
      <c r="E151" s="729">
        <v>1536</v>
      </c>
      <c r="F151" s="43">
        <v>336</v>
      </c>
      <c r="G151" s="43">
        <v>2304</v>
      </c>
      <c r="H151" s="729">
        <v>1536</v>
      </c>
      <c r="I151" s="43">
        <v>336</v>
      </c>
      <c r="J151" s="43">
        <v>2016</v>
      </c>
      <c r="K151" s="729">
        <v>1536</v>
      </c>
      <c r="L151" s="43">
        <v>336</v>
      </c>
      <c r="M151" s="43">
        <v>2016</v>
      </c>
      <c r="N151" s="729">
        <v>1536</v>
      </c>
      <c r="O151" s="43">
        <v>336</v>
      </c>
      <c r="P151" s="43">
        <v>2016</v>
      </c>
      <c r="Q151" s="729">
        <v>1536</v>
      </c>
      <c r="R151" s="43">
        <v>336</v>
      </c>
      <c r="S151" s="43">
        <v>2016</v>
      </c>
      <c r="T151" s="729">
        <v>1536</v>
      </c>
      <c r="U151" s="43">
        <v>336</v>
      </c>
      <c r="V151" s="43">
        <v>2016</v>
      </c>
      <c r="W151" s="729">
        <v>1536</v>
      </c>
      <c r="X151" s="730">
        <f t="shared" si="10"/>
        <v>27576</v>
      </c>
    </row>
    <row r="152" spans="1:24">
      <c r="A152" s="727">
        <v>7</v>
      </c>
      <c r="B152" s="89" t="s">
        <v>67</v>
      </c>
      <c r="C152" s="43">
        <v>672</v>
      </c>
      <c r="D152" s="43">
        <v>2448</v>
      </c>
      <c r="E152" s="729">
        <v>1440</v>
      </c>
      <c r="F152" s="43">
        <v>672</v>
      </c>
      <c r="G152" s="43">
        <v>2592</v>
      </c>
      <c r="H152" s="729">
        <v>1440</v>
      </c>
      <c r="I152" s="43">
        <v>672</v>
      </c>
      <c r="J152" s="43">
        <v>2520</v>
      </c>
      <c r="K152" s="729">
        <v>1344</v>
      </c>
      <c r="L152" s="43">
        <v>672</v>
      </c>
      <c r="M152" s="43">
        <v>2448</v>
      </c>
      <c r="N152" s="729">
        <v>1344</v>
      </c>
      <c r="O152" s="43">
        <v>616</v>
      </c>
      <c r="P152" s="43">
        <v>2448</v>
      </c>
      <c r="Q152" s="729">
        <v>1344</v>
      </c>
      <c r="R152" s="43">
        <v>616</v>
      </c>
      <c r="S152" s="43">
        <v>2376</v>
      </c>
      <c r="T152" s="729">
        <v>1344</v>
      </c>
      <c r="U152" s="43">
        <v>616</v>
      </c>
      <c r="V152" s="43">
        <v>2376</v>
      </c>
      <c r="W152" s="729">
        <v>1344</v>
      </c>
      <c r="X152" s="730">
        <f t="shared" si="10"/>
        <v>31344</v>
      </c>
    </row>
    <row r="153" spans="1:24">
      <c r="A153" s="727">
        <v>8</v>
      </c>
      <c r="B153" s="89" t="s">
        <v>68</v>
      </c>
      <c r="C153" s="43">
        <v>112</v>
      </c>
      <c r="D153" s="43">
        <v>144</v>
      </c>
      <c r="E153" s="729">
        <v>576</v>
      </c>
      <c r="F153" s="43">
        <v>112</v>
      </c>
      <c r="G153" s="43">
        <v>144</v>
      </c>
      <c r="H153" s="729">
        <v>480</v>
      </c>
      <c r="I153" s="43">
        <v>112</v>
      </c>
      <c r="J153" s="43">
        <v>144</v>
      </c>
      <c r="K153" s="729">
        <v>480</v>
      </c>
      <c r="L153" s="43">
        <v>112</v>
      </c>
      <c r="M153" s="43">
        <v>144</v>
      </c>
      <c r="N153" s="729">
        <v>480</v>
      </c>
      <c r="O153" s="43">
        <v>112</v>
      </c>
      <c r="P153" s="43">
        <v>144</v>
      </c>
      <c r="Q153" s="729">
        <v>480</v>
      </c>
      <c r="R153" s="43">
        <v>112</v>
      </c>
      <c r="S153" s="43">
        <v>144</v>
      </c>
      <c r="T153" s="729">
        <v>480</v>
      </c>
      <c r="U153" s="43">
        <v>56</v>
      </c>
      <c r="V153" s="43">
        <v>144</v>
      </c>
      <c r="W153" s="729">
        <v>480</v>
      </c>
      <c r="X153" s="730">
        <f t="shared" si="10"/>
        <v>5192</v>
      </c>
    </row>
    <row r="154" spans="1:24">
      <c r="A154" s="727">
        <v>9</v>
      </c>
      <c r="B154" s="89" t="s">
        <v>69</v>
      </c>
      <c r="C154" s="43">
        <v>168</v>
      </c>
      <c r="D154" s="43">
        <v>360</v>
      </c>
      <c r="E154" s="729">
        <v>288</v>
      </c>
      <c r="F154" s="43">
        <v>168</v>
      </c>
      <c r="G154" s="43">
        <v>360</v>
      </c>
      <c r="H154" s="729">
        <v>288</v>
      </c>
      <c r="I154" s="43">
        <v>168</v>
      </c>
      <c r="J154" s="43">
        <v>360</v>
      </c>
      <c r="K154" s="729">
        <v>288</v>
      </c>
      <c r="L154" s="43">
        <v>168</v>
      </c>
      <c r="M154" s="43">
        <v>288</v>
      </c>
      <c r="N154" s="729">
        <v>288</v>
      </c>
      <c r="O154" s="43">
        <v>168</v>
      </c>
      <c r="P154" s="43">
        <v>288</v>
      </c>
      <c r="Q154" s="729">
        <v>288</v>
      </c>
      <c r="R154" s="43">
        <v>112</v>
      </c>
      <c r="S154" s="43">
        <v>288</v>
      </c>
      <c r="T154" s="729">
        <v>288</v>
      </c>
      <c r="U154" s="43">
        <v>112</v>
      </c>
      <c r="V154" s="43">
        <v>288</v>
      </c>
      <c r="W154" s="729">
        <v>288</v>
      </c>
      <c r="X154" s="730">
        <f t="shared" si="10"/>
        <v>5312</v>
      </c>
    </row>
    <row r="155" spans="1:24">
      <c r="A155" s="727">
        <v>10</v>
      </c>
      <c r="B155" s="89" t="s">
        <v>70</v>
      </c>
      <c r="C155" s="43">
        <v>392</v>
      </c>
      <c r="D155" s="43">
        <v>2520</v>
      </c>
      <c r="E155" s="729">
        <v>1728</v>
      </c>
      <c r="F155" s="43">
        <v>392</v>
      </c>
      <c r="G155" s="43">
        <v>3168</v>
      </c>
      <c r="H155" s="729">
        <v>1728</v>
      </c>
      <c r="I155" s="43">
        <v>392</v>
      </c>
      <c r="J155" s="43">
        <v>2520</v>
      </c>
      <c r="K155" s="729">
        <v>1632</v>
      </c>
      <c r="L155" s="43">
        <v>392</v>
      </c>
      <c r="M155" s="43">
        <v>2520</v>
      </c>
      <c r="N155" s="729">
        <v>1632</v>
      </c>
      <c r="O155" s="43">
        <v>392</v>
      </c>
      <c r="P155" s="43">
        <v>2520</v>
      </c>
      <c r="Q155" s="729">
        <v>1632</v>
      </c>
      <c r="R155" s="43">
        <v>336</v>
      </c>
      <c r="S155" s="43">
        <v>2448</v>
      </c>
      <c r="T155" s="729">
        <v>1632</v>
      </c>
      <c r="U155" s="43">
        <v>336</v>
      </c>
      <c r="V155" s="43">
        <v>2448</v>
      </c>
      <c r="W155" s="729">
        <v>1632</v>
      </c>
      <c r="X155" s="730">
        <f t="shared" si="10"/>
        <v>32392</v>
      </c>
    </row>
    <row r="156" spans="1:24">
      <c r="A156" s="727">
        <v>11</v>
      </c>
      <c r="B156" s="89" t="s">
        <v>71</v>
      </c>
      <c r="C156" s="43">
        <v>448</v>
      </c>
      <c r="D156" s="43">
        <v>1800</v>
      </c>
      <c r="E156" s="729">
        <v>1056</v>
      </c>
      <c r="F156" s="43">
        <v>392</v>
      </c>
      <c r="G156" s="43">
        <v>1800</v>
      </c>
      <c r="H156" s="729">
        <v>1056</v>
      </c>
      <c r="I156" s="43">
        <v>392</v>
      </c>
      <c r="J156" s="43">
        <v>1872</v>
      </c>
      <c r="K156" s="729">
        <v>1056</v>
      </c>
      <c r="L156" s="43">
        <v>392</v>
      </c>
      <c r="M156" s="43">
        <v>1800</v>
      </c>
      <c r="N156" s="729">
        <v>1056</v>
      </c>
      <c r="O156" s="43">
        <v>392</v>
      </c>
      <c r="P156" s="43">
        <v>1800</v>
      </c>
      <c r="Q156" s="729">
        <v>1056</v>
      </c>
      <c r="R156" s="43">
        <v>392</v>
      </c>
      <c r="S156" s="43">
        <v>1728</v>
      </c>
      <c r="T156" s="729">
        <v>1056</v>
      </c>
      <c r="U156" s="43">
        <v>392</v>
      </c>
      <c r="V156" s="43">
        <v>1728</v>
      </c>
      <c r="W156" s="729">
        <v>960</v>
      </c>
      <c r="X156" s="730">
        <f t="shared" si="10"/>
        <v>22624</v>
      </c>
    </row>
    <row r="157" spans="1:24">
      <c r="A157" s="727">
        <v>12</v>
      </c>
      <c r="B157" s="89" t="s">
        <v>72</v>
      </c>
      <c r="C157" s="43">
        <v>448</v>
      </c>
      <c r="D157" s="43">
        <v>1296</v>
      </c>
      <c r="E157" s="729">
        <v>1248</v>
      </c>
      <c r="F157" s="43">
        <v>448</v>
      </c>
      <c r="G157" s="43">
        <v>1296</v>
      </c>
      <c r="H157" s="729">
        <v>1248</v>
      </c>
      <c r="I157" s="43">
        <v>392</v>
      </c>
      <c r="J157" s="43">
        <v>1296</v>
      </c>
      <c r="K157" s="729">
        <v>1248</v>
      </c>
      <c r="L157" s="43">
        <v>392</v>
      </c>
      <c r="M157" s="43">
        <v>1296</v>
      </c>
      <c r="N157" s="729">
        <v>1248</v>
      </c>
      <c r="O157" s="43">
        <v>392</v>
      </c>
      <c r="P157" s="43">
        <v>1296</v>
      </c>
      <c r="Q157" s="729">
        <v>1248</v>
      </c>
      <c r="R157" s="43">
        <v>392</v>
      </c>
      <c r="S157" s="43">
        <v>1224</v>
      </c>
      <c r="T157" s="729">
        <v>1152</v>
      </c>
      <c r="U157" s="43">
        <v>392</v>
      </c>
      <c r="V157" s="43">
        <v>1224</v>
      </c>
      <c r="W157" s="729">
        <v>1152</v>
      </c>
      <c r="X157" s="730">
        <f t="shared" si="10"/>
        <v>20328</v>
      </c>
    </row>
    <row r="158" spans="1:24">
      <c r="A158" s="727">
        <v>13</v>
      </c>
      <c r="B158" s="89" t="s">
        <v>73</v>
      </c>
      <c r="C158" s="43">
        <v>280</v>
      </c>
      <c r="D158" s="43">
        <v>792</v>
      </c>
      <c r="E158" s="729">
        <v>960</v>
      </c>
      <c r="F158" s="43">
        <v>280</v>
      </c>
      <c r="G158" s="43">
        <v>792</v>
      </c>
      <c r="H158" s="729">
        <v>960</v>
      </c>
      <c r="I158" s="43">
        <v>280</v>
      </c>
      <c r="J158" s="43">
        <v>792</v>
      </c>
      <c r="K158" s="729">
        <v>960</v>
      </c>
      <c r="L158" s="43">
        <v>224</v>
      </c>
      <c r="M158" s="43">
        <v>792</v>
      </c>
      <c r="N158" s="729">
        <v>864</v>
      </c>
      <c r="O158" s="43">
        <v>224</v>
      </c>
      <c r="P158" s="43">
        <v>792</v>
      </c>
      <c r="Q158" s="729">
        <v>864</v>
      </c>
      <c r="R158" s="43">
        <v>224</v>
      </c>
      <c r="S158" s="43">
        <v>720</v>
      </c>
      <c r="T158" s="729">
        <v>864</v>
      </c>
      <c r="U158" s="43">
        <v>224</v>
      </c>
      <c r="V158" s="43">
        <v>720</v>
      </c>
      <c r="W158" s="729">
        <v>864</v>
      </c>
      <c r="X158" s="730">
        <f t="shared" si="10"/>
        <v>13472</v>
      </c>
    </row>
    <row r="159" spans="1:24">
      <c r="A159" s="727">
        <v>14</v>
      </c>
      <c r="B159" s="89" t="s">
        <v>74</v>
      </c>
      <c r="C159" s="43">
        <v>224</v>
      </c>
      <c r="D159" s="43">
        <v>504</v>
      </c>
      <c r="E159" s="729">
        <v>576</v>
      </c>
      <c r="F159" s="43">
        <v>224</v>
      </c>
      <c r="G159" s="43">
        <v>576</v>
      </c>
      <c r="H159" s="729">
        <v>576</v>
      </c>
      <c r="I159" s="43">
        <v>168</v>
      </c>
      <c r="J159" s="43">
        <v>504</v>
      </c>
      <c r="K159" s="729">
        <v>576</v>
      </c>
      <c r="L159" s="43">
        <v>168</v>
      </c>
      <c r="M159" s="43">
        <v>504</v>
      </c>
      <c r="N159" s="729">
        <v>576</v>
      </c>
      <c r="O159" s="43">
        <v>168</v>
      </c>
      <c r="P159" s="43">
        <v>504</v>
      </c>
      <c r="Q159" s="729">
        <v>576</v>
      </c>
      <c r="R159" s="43">
        <v>168</v>
      </c>
      <c r="S159" s="43">
        <v>432</v>
      </c>
      <c r="T159" s="729">
        <v>480</v>
      </c>
      <c r="U159" s="43">
        <v>168</v>
      </c>
      <c r="V159" s="43">
        <v>432</v>
      </c>
      <c r="W159" s="729">
        <v>480</v>
      </c>
      <c r="X159" s="730">
        <f t="shared" si="10"/>
        <v>8584</v>
      </c>
    </row>
    <row r="160" spans="1:24">
      <c r="A160" s="727">
        <v>15</v>
      </c>
      <c r="B160" s="89" t="s">
        <v>75</v>
      </c>
      <c r="C160" s="43">
        <v>112</v>
      </c>
      <c r="D160" s="43">
        <v>144</v>
      </c>
      <c r="E160" s="729">
        <v>96</v>
      </c>
      <c r="F160" s="43">
        <v>112</v>
      </c>
      <c r="G160" s="43">
        <v>144</v>
      </c>
      <c r="H160" s="729">
        <v>96</v>
      </c>
      <c r="I160" s="43">
        <v>112</v>
      </c>
      <c r="J160" s="43">
        <v>72</v>
      </c>
      <c r="K160" s="729">
        <v>0</v>
      </c>
      <c r="L160" s="43">
        <v>112</v>
      </c>
      <c r="M160" s="43">
        <v>72</v>
      </c>
      <c r="N160" s="729">
        <v>0</v>
      </c>
      <c r="O160" s="43">
        <v>112</v>
      </c>
      <c r="P160" s="43">
        <v>72</v>
      </c>
      <c r="Q160" s="729">
        <v>0</v>
      </c>
      <c r="R160" s="43">
        <v>56</v>
      </c>
      <c r="S160" s="43">
        <v>72</v>
      </c>
      <c r="T160" s="729">
        <v>0</v>
      </c>
      <c r="U160" s="43">
        <v>56</v>
      </c>
      <c r="V160" s="43">
        <v>72</v>
      </c>
      <c r="W160" s="729">
        <v>0</v>
      </c>
      <c r="X160" s="730">
        <f t="shared" si="10"/>
        <v>1512</v>
      </c>
    </row>
    <row r="161" spans="1:24">
      <c r="A161" s="727"/>
      <c r="B161" s="731" t="s">
        <v>113</v>
      </c>
      <c r="C161" s="730">
        <f>SUM(C146:C160)</f>
        <v>4368</v>
      </c>
      <c r="D161" s="730">
        <f t="shared" ref="D161:X161" si="11">SUM(D146:D160)</f>
        <v>17352</v>
      </c>
      <c r="E161" s="730">
        <f t="shared" si="11"/>
        <v>12960</v>
      </c>
      <c r="F161" s="730">
        <f t="shared" si="11"/>
        <v>4312</v>
      </c>
      <c r="G161" s="730">
        <f t="shared" si="11"/>
        <v>18576</v>
      </c>
      <c r="H161" s="730">
        <f t="shared" si="11"/>
        <v>12864</v>
      </c>
      <c r="I161" s="730">
        <f t="shared" si="11"/>
        <v>4200</v>
      </c>
      <c r="J161" s="730">
        <f t="shared" si="11"/>
        <v>17352</v>
      </c>
      <c r="K161" s="730">
        <f t="shared" si="11"/>
        <v>12480</v>
      </c>
      <c r="L161" s="730">
        <f t="shared" si="11"/>
        <v>4088</v>
      </c>
      <c r="M161" s="730">
        <f t="shared" si="11"/>
        <v>16992</v>
      </c>
      <c r="N161" s="730">
        <f t="shared" si="11"/>
        <v>12384</v>
      </c>
      <c r="O161" s="730">
        <f t="shared" si="11"/>
        <v>3976</v>
      </c>
      <c r="P161" s="730">
        <f t="shared" si="11"/>
        <v>16992</v>
      </c>
      <c r="Q161" s="730">
        <f t="shared" si="11"/>
        <v>12288</v>
      </c>
      <c r="R161" s="730">
        <f t="shared" si="11"/>
        <v>3696</v>
      </c>
      <c r="S161" s="730">
        <f t="shared" si="11"/>
        <v>16488</v>
      </c>
      <c r="T161" s="730">
        <f t="shared" si="11"/>
        <v>12096</v>
      </c>
      <c r="U161" s="730">
        <f t="shared" si="11"/>
        <v>3640</v>
      </c>
      <c r="V161" s="730">
        <f t="shared" si="11"/>
        <v>16344</v>
      </c>
      <c r="W161" s="730">
        <f t="shared" si="11"/>
        <v>11904</v>
      </c>
      <c r="X161" s="730">
        <f t="shared" si="11"/>
        <v>235352</v>
      </c>
    </row>
    <row r="162" spans="1:24">
      <c r="A162" s="1098" t="s">
        <v>76</v>
      </c>
      <c r="B162" s="1099"/>
      <c r="C162" s="1099"/>
      <c r="D162" s="1099"/>
      <c r="E162" s="1099"/>
      <c r="F162" s="1099"/>
      <c r="G162" s="1099"/>
      <c r="H162" s="1099"/>
      <c r="I162" s="1099"/>
      <c r="J162" s="1099"/>
      <c r="K162" s="1099"/>
      <c r="L162" s="1099"/>
      <c r="M162" s="1099"/>
      <c r="N162" s="1099"/>
      <c r="O162" s="1099"/>
      <c r="P162" s="1099"/>
      <c r="Q162" s="1099"/>
      <c r="R162" s="1099"/>
      <c r="S162" s="1099"/>
      <c r="T162" s="1099"/>
      <c r="U162" s="1099"/>
      <c r="V162" s="1099"/>
      <c r="W162" s="1099"/>
      <c r="X162" s="1100"/>
    </row>
    <row r="163" spans="1:24">
      <c r="A163" s="727">
        <v>1</v>
      </c>
      <c r="B163" s="89" t="s">
        <v>77</v>
      </c>
      <c r="C163" s="43">
        <v>56</v>
      </c>
      <c r="D163" s="43">
        <v>216</v>
      </c>
      <c r="E163" s="729">
        <v>384</v>
      </c>
      <c r="F163" s="43">
        <v>56</v>
      </c>
      <c r="G163" s="43">
        <v>144</v>
      </c>
      <c r="H163" s="729">
        <v>384</v>
      </c>
      <c r="I163" s="43">
        <v>56</v>
      </c>
      <c r="J163" s="43">
        <v>144</v>
      </c>
      <c r="K163" s="729">
        <v>288</v>
      </c>
      <c r="L163" s="43">
        <v>56</v>
      </c>
      <c r="M163" s="43">
        <v>144</v>
      </c>
      <c r="N163" s="729">
        <v>288</v>
      </c>
      <c r="O163" s="43">
        <v>56</v>
      </c>
      <c r="P163" s="43">
        <v>144</v>
      </c>
      <c r="Q163" s="729">
        <v>288</v>
      </c>
      <c r="R163" s="43">
        <v>56</v>
      </c>
      <c r="S163" s="43">
        <v>144</v>
      </c>
      <c r="T163" s="729">
        <v>288</v>
      </c>
      <c r="U163" s="43">
        <v>0</v>
      </c>
      <c r="V163" s="43">
        <v>144</v>
      </c>
      <c r="W163" s="729">
        <v>288</v>
      </c>
      <c r="X163" s="730">
        <f>SUM(C163:W163)</f>
        <v>3624</v>
      </c>
    </row>
    <row r="164" spans="1:24">
      <c r="A164" s="727">
        <v>2</v>
      </c>
      <c r="B164" s="89" t="s">
        <v>78</v>
      </c>
      <c r="C164" s="43">
        <v>0</v>
      </c>
      <c r="D164" s="43">
        <v>72</v>
      </c>
      <c r="E164" s="729">
        <v>0</v>
      </c>
      <c r="F164" s="43">
        <v>0</v>
      </c>
      <c r="G164" s="43">
        <v>72</v>
      </c>
      <c r="H164" s="729">
        <v>0</v>
      </c>
      <c r="I164" s="43">
        <v>0</v>
      </c>
      <c r="J164" s="43">
        <v>72</v>
      </c>
      <c r="K164" s="729">
        <v>0</v>
      </c>
      <c r="L164" s="43">
        <v>0</v>
      </c>
      <c r="M164" s="43">
        <v>72</v>
      </c>
      <c r="N164" s="729">
        <v>0</v>
      </c>
      <c r="O164" s="43">
        <v>0</v>
      </c>
      <c r="P164" s="43">
        <v>0</v>
      </c>
      <c r="Q164" s="729">
        <v>0</v>
      </c>
      <c r="R164" s="43">
        <v>0</v>
      </c>
      <c r="S164" s="43">
        <v>0</v>
      </c>
      <c r="T164" s="729">
        <v>0</v>
      </c>
      <c r="U164" s="43">
        <v>0</v>
      </c>
      <c r="V164" s="43">
        <v>0</v>
      </c>
      <c r="W164" s="729">
        <v>0</v>
      </c>
      <c r="X164" s="730">
        <f t="shared" ref="X164:X169" si="12">SUM(C164:W164)</f>
        <v>288</v>
      </c>
    </row>
    <row r="165" spans="1:24">
      <c r="A165" s="727">
        <v>3</v>
      </c>
      <c r="B165" s="89" t="s">
        <v>79</v>
      </c>
      <c r="C165" s="43">
        <v>336</v>
      </c>
      <c r="D165" s="43">
        <v>2448</v>
      </c>
      <c r="E165" s="729">
        <v>2016</v>
      </c>
      <c r="F165" s="43">
        <v>336</v>
      </c>
      <c r="G165" s="43">
        <v>2592</v>
      </c>
      <c r="H165" s="729">
        <v>2016</v>
      </c>
      <c r="I165" s="43">
        <v>336</v>
      </c>
      <c r="J165" s="43">
        <v>2448</v>
      </c>
      <c r="K165" s="729">
        <v>2016</v>
      </c>
      <c r="L165" s="43">
        <v>336</v>
      </c>
      <c r="M165" s="43">
        <v>2376</v>
      </c>
      <c r="N165" s="729">
        <v>2016</v>
      </c>
      <c r="O165" s="43">
        <v>280</v>
      </c>
      <c r="P165" s="43">
        <v>2376</v>
      </c>
      <c r="Q165" s="729">
        <v>1920</v>
      </c>
      <c r="R165" s="43">
        <v>280</v>
      </c>
      <c r="S165" s="43">
        <v>2376</v>
      </c>
      <c r="T165" s="729">
        <v>1920</v>
      </c>
      <c r="U165" s="43">
        <v>280</v>
      </c>
      <c r="V165" s="43">
        <v>2376</v>
      </c>
      <c r="W165" s="729">
        <v>1920</v>
      </c>
      <c r="X165" s="730">
        <f t="shared" si="12"/>
        <v>33000</v>
      </c>
    </row>
    <row r="166" spans="1:24">
      <c r="A166" s="727">
        <v>4</v>
      </c>
      <c r="B166" s="89" t="s">
        <v>80</v>
      </c>
      <c r="C166" s="43">
        <v>224</v>
      </c>
      <c r="D166" s="43">
        <v>792</v>
      </c>
      <c r="E166" s="729">
        <v>576</v>
      </c>
      <c r="F166" s="43">
        <v>224</v>
      </c>
      <c r="G166" s="43">
        <v>792</v>
      </c>
      <c r="H166" s="729">
        <v>480</v>
      </c>
      <c r="I166" s="43">
        <v>168</v>
      </c>
      <c r="J166" s="43">
        <v>720</v>
      </c>
      <c r="K166" s="729">
        <v>480</v>
      </c>
      <c r="L166" s="43">
        <v>168</v>
      </c>
      <c r="M166" s="43">
        <v>720</v>
      </c>
      <c r="N166" s="729">
        <v>480</v>
      </c>
      <c r="O166" s="43">
        <v>168</v>
      </c>
      <c r="P166" s="43">
        <v>720</v>
      </c>
      <c r="Q166" s="729">
        <v>480</v>
      </c>
      <c r="R166" s="43">
        <v>168</v>
      </c>
      <c r="S166" s="43">
        <v>720</v>
      </c>
      <c r="T166" s="729">
        <v>480</v>
      </c>
      <c r="U166" s="43">
        <v>168</v>
      </c>
      <c r="V166" s="43">
        <v>720</v>
      </c>
      <c r="W166" s="729">
        <v>480</v>
      </c>
      <c r="X166" s="730">
        <f t="shared" si="12"/>
        <v>9928</v>
      </c>
    </row>
    <row r="167" spans="1:24">
      <c r="A167" s="727">
        <v>5</v>
      </c>
      <c r="B167" s="89" t="s">
        <v>81</v>
      </c>
      <c r="C167" s="43">
        <v>224</v>
      </c>
      <c r="D167" s="43">
        <v>648</v>
      </c>
      <c r="E167" s="729">
        <v>960</v>
      </c>
      <c r="F167" s="43">
        <v>224</v>
      </c>
      <c r="G167" s="43">
        <v>720</v>
      </c>
      <c r="H167" s="729">
        <v>960</v>
      </c>
      <c r="I167" s="43">
        <v>168</v>
      </c>
      <c r="J167" s="43">
        <v>720</v>
      </c>
      <c r="K167" s="729">
        <v>960</v>
      </c>
      <c r="L167" s="43">
        <v>168</v>
      </c>
      <c r="M167" s="43">
        <v>648</v>
      </c>
      <c r="N167" s="729">
        <v>960</v>
      </c>
      <c r="O167" s="43">
        <v>168</v>
      </c>
      <c r="P167" s="43">
        <v>576</v>
      </c>
      <c r="Q167" s="729">
        <v>960</v>
      </c>
      <c r="R167" s="43">
        <v>168</v>
      </c>
      <c r="S167" s="43">
        <v>576</v>
      </c>
      <c r="T167" s="729">
        <v>960</v>
      </c>
      <c r="U167" s="43">
        <v>168</v>
      </c>
      <c r="V167" s="43">
        <v>576</v>
      </c>
      <c r="W167" s="729">
        <v>960</v>
      </c>
      <c r="X167" s="730">
        <f t="shared" si="12"/>
        <v>12472</v>
      </c>
    </row>
    <row r="168" spans="1:24">
      <c r="A168" s="727">
        <v>6</v>
      </c>
      <c r="B168" s="89" t="s">
        <v>82</v>
      </c>
      <c r="C168" s="43">
        <v>168</v>
      </c>
      <c r="D168" s="43">
        <v>1296</v>
      </c>
      <c r="E168" s="729">
        <v>768</v>
      </c>
      <c r="F168" s="43">
        <v>168</v>
      </c>
      <c r="G168" s="43">
        <v>1296</v>
      </c>
      <c r="H168" s="729">
        <v>768</v>
      </c>
      <c r="I168" s="43">
        <v>168</v>
      </c>
      <c r="J168" s="43">
        <v>1368</v>
      </c>
      <c r="K168" s="729">
        <v>672</v>
      </c>
      <c r="L168" s="43">
        <v>168</v>
      </c>
      <c r="M168" s="43">
        <v>1224</v>
      </c>
      <c r="N168" s="729">
        <v>672</v>
      </c>
      <c r="O168" s="43">
        <v>168</v>
      </c>
      <c r="P168" s="43">
        <v>1224</v>
      </c>
      <c r="Q168" s="729">
        <v>672</v>
      </c>
      <c r="R168" s="43">
        <v>112</v>
      </c>
      <c r="S168" s="43">
        <v>1224</v>
      </c>
      <c r="T168" s="729">
        <v>672</v>
      </c>
      <c r="U168" s="43">
        <v>112</v>
      </c>
      <c r="V168" s="43">
        <v>1224</v>
      </c>
      <c r="W168" s="729">
        <v>672</v>
      </c>
      <c r="X168" s="730">
        <f t="shared" si="12"/>
        <v>14816</v>
      </c>
    </row>
    <row r="169" spans="1:24">
      <c r="A169" s="727">
        <v>7</v>
      </c>
      <c r="B169" s="89" t="s">
        <v>83</v>
      </c>
      <c r="C169" s="43">
        <v>112</v>
      </c>
      <c r="D169" s="43">
        <v>360</v>
      </c>
      <c r="E169" s="729">
        <v>480</v>
      </c>
      <c r="F169" s="43">
        <v>112</v>
      </c>
      <c r="G169" s="43">
        <v>432</v>
      </c>
      <c r="H169" s="729">
        <v>480</v>
      </c>
      <c r="I169" s="43">
        <v>112</v>
      </c>
      <c r="J169" s="43">
        <v>360</v>
      </c>
      <c r="K169" s="729">
        <v>480</v>
      </c>
      <c r="L169" s="43">
        <v>56</v>
      </c>
      <c r="M169" s="43">
        <v>288</v>
      </c>
      <c r="N169" s="729">
        <v>480</v>
      </c>
      <c r="O169" s="43">
        <v>56</v>
      </c>
      <c r="P169" s="43">
        <v>288</v>
      </c>
      <c r="Q169" s="729">
        <v>480</v>
      </c>
      <c r="R169" s="43">
        <v>56</v>
      </c>
      <c r="S169" s="43">
        <v>288</v>
      </c>
      <c r="T169" s="729">
        <v>384</v>
      </c>
      <c r="U169" s="43">
        <v>56</v>
      </c>
      <c r="V169" s="43">
        <v>288</v>
      </c>
      <c r="W169" s="729">
        <v>384</v>
      </c>
      <c r="X169" s="730">
        <f t="shared" si="12"/>
        <v>6032</v>
      </c>
    </row>
    <row r="170" spans="1:24">
      <c r="A170" s="727"/>
      <c r="B170" s="731" t="s">
        <v>113</v>
      </c>
      <c r="C170" s="730">
        <f>SUM(C163:C169)</f>
        <v>1120</v>
      </c>
      <c r="D170" s="730">
        <f t="shared" ref="D170:X170" si="13">SUM(D163:D169)</f>
        <v>5832</v>
      </c>
      <c r="E170" s="730">
        <f t="shared" si="13"/>
        <v>5184</v>
      </c>
      <c r="F170" s="730">
        <f t="shared" si="13"/>
        <v>1120</v>
      </c>
      <c r="G170" s="730">
        <f t="shared" si="13"/>
        <v>6048</v>
      </c>
      <c r="H170" s="730">
        <f t="shared" si="13"/>
        <v>5088</v>
      </c>
      <c r="I170" s="730">
        <f t="shared" si="13"/>
        <v>1008</v>
      </c>
      <c r="J170" s="730">
        <f t="shared" si="13"/>
        <v>5832</v>
      </c>
      <c r="K170" s="730">
        <f t="shared" si="13"/>
        <v>4896</v>
      </c>
      <c r="L170" s="730">
        <f t="shared" si="13"/>
        <v>952</v>
      </c>
      <c r="M170" s="730">
        <f t="shared" si="13"/>
        <v>5472</v>
      </c>
      <c r="N170" s="730">
        <f t="shared" si="13"/>
        <v>4896</v>
      </c>
      <c r="O170" s="730">
        <f t="shared" si="13"/>
        <v>896</v>
      </c>
      <c r="P170" s="730">
        <f t="shared" si="13"/>
        <v>5328</v>
      </c>
      <c r="Q170" s="730">
        <f t="shared" si="13"/>
        <v>4800</v>
      </c>
      <c r="R170" s="730">
        <f t="shared" si="13"/>
        <v>840</v>
      </c>
      <c r="S170" s="730">
        <f t="shared" si="13"/>
        <v>5328</v>
      </c>
      <c r="T170" s="730">
        <f t="shared" si="13"/>
        <v>4704</v>
      </c>
      <c r="U170" s="730">
        <f t="shared" si="13"/>
        <v>784</v>
      </c>
      <c r="V170" s="730">
        <f t="shared" si="13"/>
        <v>5328</v>
      </c>
      <c r="W170" s="730">
        <f t="shared" si="13"/>
        <v>4704</v>
      </c>
      <c r="X170" s="730">
        <f t="shared" si="13"/>
        <v>80160</v>
      </c>
    </row>
    <row r="171" spans="1:24">
      <c r="A171" s="1098" t="s">
        <v>84</v>
      </c>
      <c r="B171" s="1099"/>
      <c r="C171" s="1099"/>
      <c r="D171" s="1099"/>
      <c r="E171" s="1099"/>
      <c r="F171" s="1099"/>
      <c r="G171" s="1099"/>
      <c r="H171" s="1099"/>
      <c r="I171" s="1099"/>
      <c r="J171" s="1099"/>
      <c r="K171" s="1099"/>
      <c r="L171" s="1099"/>
      <c r="M171" s="1099"/>
      <c r="N171" s="1099"/>
      <c r="O171" s="1099"/>
      <c r="P171" s="1099"/>
      <c r="Q171" s="1099"/>
      <c r="R171" s="1099"/>
      <c r="S171" s="1099"/>
      <c r="T171" s="1099"/>
      <c r="U171" s="1099"/>
      <c r="V171" s="1099"/>
      <c r="W171" s="1099"/>
      <c r="X171" s="1100"/>
    </row>
    <row r="172" spans="1:24">
      <c r="A172" s="727">
        <v>1</v>
      </c>
      <c r="B172" s="89" t="s">
        <v>85</v>
      </c>
      <c r="C172" s="43">
        <v>224</v>
      </c>
      <c r="D172" s="43">
        <v>864</v>
      </c>
      <c r="E172" s="729">
        <v>672</v>
      </c>
      <c r="F172" s="43">
        <v>224</v>
      </c>
      <c r="G172" s="43">
        <v>936</v>
      </c>
      <c r="H172" s="729">
        <v>672</v>
      </c>
      <c r="I172" s="43">
        <v>168</v>
      </c>
      <c r="J172" s="43">
        <v>864</v>
      </c>
      <c r="K172" s="729">
        <v>576</v>
      </c>
      <c r="L172" s="43">
        <v>168</v>
      </c>
      <c r="M172" s="43">
        <v>864</v>
      </c>
      <c r="N172" s="729">
        <v>576</v>
      </c>
      <c r="O172" s="43">
        <v>168</v>
      </c>
      <c r="P172" s="43">
        <v>864</v>
      </c>
      <c r="Q172" s="729">
        <v>576</v>
      </c>
      <c r="R172" s="43">
        <v>168</v>
      </c>
      <c r="S172" s="43">
        <v>864</v>
      </c>
      <c r="T172" s="729">
        <v>576</v>
      </c>
      <c r="U172" s="43">
        <v>168</v>
      </c>
      <c r="V172" s="43">
        <v>864</v>
      </c>
      <c r="W172" s="729">
        <v>576</v>
      </c>
      <c r="X172" s="730">
        <f>SUM(C172:W172)</f>
        <v>11632</v>
      </c>
    </row>
    <row r="173" spans="1:24">
      <c r="A173" s="727">
        <v>2</v>
      </c>
      <c r="B173" s="89" t="s">
        <v>86</v>
      </c>
      <c r="C173" s="43">
        <v>336</v>
      </c>
      <c r="D173" s="43">
        <v>1152</v>
      </c>
      <c r="E173" s="729">
        <v>1152</v>
      </c>
      <c r="F173" s="43">
        <v>336</v>
      </c>
      <c r="G173" s="43">
        <v>1728</v>
      </c>
      <c r="H173" s="729">
        <v>1152</v>
      </c>
      <c r="I173" s="43">
        <v>336</v>
      </c>
      <c r="J173" s="43">
        <v>1152</v>
      </c>
      <c r="K173" s="729">
        <v>1152</v>
      </c>
      <c r="L173" s="43">
        <v>280</v>
      </c>
      <c r="M173" s="43">
        <v>1152</v>
      </c>
      <c r="N173" s="729">
        <v>1152</v>
      </c>
      <c r="O173" s="43">
        <v>280</v>
      </c>
      <c r="P173" s="43">
        <v>1152</v>
      </c>
      <c r="Q173" s="729">
        <v>1152</v>
      </c>
      <c r="R173" s="43">
        <v>280</v>
      </c>
      <c r="S173" s="43">
        <v>1080</v>
      </c>
      <c r="T173" s="729">
        <v>1056</v>
      </c>
      <c r="U173" s="43">
        <v>280</v>
      </c>
      <c r="V173" s="43">
        <v>1080</v>
      </c>
      <c r="W173" s="729">
        <v>1056</v>
      </c>
      <c r="X173" s="730">
        <f t="shared" ref="X173:X182" si="14">SUM(C173:W173)</f>
        <v>18496</v>
      </c>
    </row>
    <row r="174" spans="1:24">
      <c r="A174" s="727">
        <v>3</v>
      </c>
      <c r="B174" s="89" t="s">
        <v>87</v>
      </c>
      <c r="C174" s="43">
        <v>336</v>
      </c>
      <c r="D174" s="43">
        <v>1440</v>
      </c>
      <c r="E174" s="729">
        <v>1440</v>
      </c>
      <c r="F174" s="43">
        <v>336</v>
      </c>
      <c r="G174" s="43">
        <v>1512</v>
      </c>
      <c r="H174" s="729">
        <v>1344</v>
      </c>
      <c r="I174" s="43">
        <v>336</v>
      </c>
      <c r="J174" s="43">
        <v>1512</v>
      </c>
      <c r="K174" s="729">
        <v>1344</v>
      </c>
      <c r="L174" s="43">
        <v>336</v>
      </c>
      <c r="M174" s="43">
        <v>1440</v>
      </c>
      <c r="N174" s="729">
        <v>1344</v>
      </c>
      <c r="O174" s="43">
        <v>336</v>
      </c>
      <c r="P174" s="43">
        <v>1440</v>
      </c>
      <c r="Q174" s="729">
        <v>1344</v>
      </c>
      <c r="R174" s="43">
        <v>336</v>
      </c>
      <c r="S174" s="43">
        <v>1440</v>
      </c>
      <c r="T174" s="729">
        <v>1344</v>
      </c>
      <c r="U174" s="43">
        <v>336</v>
      </c>
      <c r="V174" s="43">
        <v>1368</v>
      </c>
      <c r="W174" s="729">
        <v>1344</v>
      </c>
      <c r="X174" s="730">
        <f t="shared" si="14"/>
        <v>22008</v>
      </c>
    </row>
    <row r="175" spans="1:24">
      <c r="A175" s="727">
        <v>4</v>
      </c>
      <c r="B175" s="89" t="s">
        <v>88</v>
      </c>
      <c r="C175" s="43">
        <v>392</v>
      </c>
      <c r="D175" s="43">
        <v>1224</v>
      </c>
      <c r="E175" s="729">
        <v>1344</v>
      </c>
      <c r="F175" s="43">
        <v>392</v>
      </c>
      <c r="G175" s="43">
        <v>1224</v>
      </c>
      <c r="H175" s="729">
        <v>1248</v>
      </c>
      <c r="I175" s="43">
        <v>392</v>
      </c>
      <c r="J175" s="43">
        <v>1224</v>
      </c>
      <c r="K175" s="729">
        <v>1248</v>
      </c>
      <c r="L175" s="43">
        <v>336</v>
      </c>
      <c r="M175" s="43">
        <v>1224</v>
      </c>
      <c r="N175" s="729">
        <v>1248</v>
      </c>
      <c r="O175" s="43">
        <v>336</v>
      </c>
      <c r="P175" s="43">
        <v>1152</v>
      </c>
      <c r="Q175" s="729">
        <v>1248</v>
      </c>
      <c r="R175" s="43">
        <v>336</v>
      </c>
      <c r="S175" s="43">
        <v>1152</v>
      </c>
      <c r="T175" s="729">
        <v>1248</v>
      </c>
      <c r="U175" s="43">
        <v>336</v>
      </c>
      <c r="V175" s="43">
        <v>1152</v>
      </c>
      <c r="W175" s="729">
        <v>1248</v>
      </c>
      <c r="X175" s="730">
        <f t="shared" si="14"/>
        <v>19704</v>
      </c>
    </row>
    <row r="176" spans="1:24">
      <c r="A176" s="727">
        <v>5</v>
      </c>
      <c r="B176" s="89" t="s">
        <v>89</v>
      </c>
      <c r="C176" s="43">
        <v>56</v>
      </c>
      <c r="D176" s="43">
        <v>72</v>
      </c>
      <c r="E176" s="729">
        <v>96</v>
      </c>
      <c r="F176" s="43">
        <v>0</v>
      </c>
      <c r="G176" s="43">
        <v>72</v>
      </c>
      <c r="H176" s="729">
        <v>96</v>
      </c>
      <c r="I176" s="43">
        <v>0</v>
      </c>
      <c r="J176" s="43">
        <v>0</v>
      </c>
      <c r="K176" s="729">
        <v>96</v>
      </c>
      <c r="L176" s="43">
        <v>0</v>
      </c>
      <c r="M176" s="43">
        <v>0</v>
      </c>
      <c r="N176" s="729">
        <v>96</v>
      </c>
      <c r="O176" s="43">
        <v>0</v>
      </c>
      <c r="P176" s="43">
        <v>0</v>
      </c>
      <c r="Q176" s="729">
        <v>96</v>
      </c>
      <c r="R176" s="43">
        <v>0</v>
      </c>
      <c r="S176" s="43">
        <v>0</v>
      </c>
      <c r="T176" s="729">
        <v>0</v>
      </c>
      <c r="U176" s="43">
        <v>0</v>
      </c>
      <c r="V176" s="43">
        <v>0</v>
      </c>
      <c r="W176" s="729">
        <v>0</v>
      </c>
      <c r="X176" s="730">
        <f t="shared" si="14"/>
        <v>680</v>
      </c>
    </row>
    <row r="177" spans="1:24">
      <c r="A177" s="727">
        <v>6</v>
      </c>
      <c r="B177" s="89" t="s">
        <v>90</v>
      </c>
      <c r="C177" s="43">
        <v>336</v>
      </c>
      <c r="D177" s="43">
        <v>1224</v>
      </c>
      <c r="E177" s="729">
        <v>1632</v>
      </c>
      <c r="F177" s="43">
        <v>280</v>
      </c>
      <c r="G177" s="43">
        <v>1368</v>
      </c>
      <c r="H177" s="729">
        <v>1632</v>
      </c>
      <c r="I177" s="43">
        <v>280</v>
      </c>
      <c r="J177" s="43">
        <v>1368</v>
      </c>
      <c r="K177" s="729">
        <v>1632</v>
      </c>
      <c r="L177" s="43">
        <v>280</v>
      </c>
      <c r="M177" s="43">
        <v>1224</v>
      </c>
      <c r="N177" s="729">
        <v>1632</v>
      </c>
      <c r="O177" s="43">
        <v>280</v>
      </c>
      <c r="P177" s="43">
        <v>1152</v>
      </c>
      <c r="Q177" s="729">
        <v>1632</v>
      </c>
      <c r="R177" s="43">
        <v>280</v>
      </c>
      <c r="S177" s="43">
        <v>1152</v>
      </c>
      <c r="T177" s="729">
        <v>1536</v>
      </c>
      <c r="U177" s="43">
        <v>280</v>
      </c>
      <c r="V177" s="43">
        <v>1152</v>
      </c>
      <c r="W177" s="729">
        <v>1536</v>
      </c>
      <c r="X177" s="730">
        <f t="shared" si="14"/>
        <v>21888</v>
      </c>
    </row>
    <row r="178" spans="1:24">
      <c r="A178" s="727">
        <v>7</v>
      </c>
      <c r="B178" s="89" t="s">
        <v>91</v>
      </c>
      <c r="C178" s="43">
        <v>168</v>
      </c>
      <c r="D178" s="43">
        <v>792</v>
      </c>
      <c r="E178" s="729">
        <v>768</v>
      </c>
      <c r="F178" s="43">
        <v>168</v>
      </c>
      <c r="G178" s="43">
        <v>792</v>
      </c>
      <c r="H178" s="729">
        <v>768</v>
      </c>
      <c r="I178" s="43">
        <v>168</v>
      </c>
      <c r="J178" s="43">
        <v>792</v>
      </c>
      <c r="K178" s="729">
        <v>768</v>
      </c>
      <c r="L178" s="43">
        <v>168</v>
      </c>
      <c r="M178" s="43">
        <v>720</v>
      </c>
      <c r="N178" s="729">
        <v>768</v>
      </c>
      <c r="O178" s="43">
        <v>168</v>
      </c>
      <c r="P178" s="43">
        <v>720</v>
      </c>
      <c r="Q178" s="729">
        <v>768</v>
      </c>
      <c r="R178" s="43">
        <v>168</v>
      </c>
      <c r="S178" s="43">
        <v>720</v>
      </c>
      <c r="T178" s="729">
        <v>768</v>
      </c>
      <c r="U178" s="43">
        <v>112</v>
      </c>
      <c r="V178" s="43">
        <v>720</v>
      </c>
      <c r="W178" s="729">
        <v>768</v>
      </c>
      <c r="X178" s="730">
        <f t="shared" si="14"/>
        <v>11752</v>
      </c>
    </row>
    <row r="179" spans="1:24">
      <c r="A179" s="727">
        <v>8</v>
      </c>
      <c r="B179" s="89" t="s">
        <v>92</v>
      </c>
      <c r="C179" s="43">
        <v>56</v>
      </c>
      <c r="D179" s="43">
        <v>144</v>
      </c>
      <c r="E179" s="729">
        <v>96</v>
      </c>
      <c r="F179" s="43">
        <v>56</v>
      </c>
      <c r="G179" s="43">
        <v>144</v>
      </c>
      <c r="H179" s="729">
        <v>96</v>
      </c>
      <c r="I179" s="43">
        <v>56</v>
      </c>
      <c r="J179" s="43">
        <v>144</v>
      </c>
      <c r="K179" s="729">
        <v>96</v>
      </c>
      <c r="L179" s="43">
        <v>56</v>
      </c>
      <c r="M179" s="43">
        <v>144</v>
      </c>
      <c r="N179" s="729">
        <v>96</v>
      </c>
      <c r="O179" s="43">
        <v>56</v>
      </c>
      <c r="P179" s="43">
        <v>144</v>
      </c>
      <c r="Q179" s="729">
        <v>96</v>
      </c>
      <c r="R179" s="43">
        <v>0</v>
      </c>
      <c r="S179" s="43">
        <v>144</v>
      </c>
      <c r="T179" s="729">
        <v>96</v>
      </c>
      <c r="U179" s="43">
        <v>0</v>
      </c>
      <c r="V179" s="43">
        <v>144</v>
      </c>
      <c r="W179" s="729">
        <v>96</v>
      </c>
      <c r="X179" s="730">
        <f t="shared" si="14"/>
        <v>1960</v>
      </c>
    </row>
    <row r="180" spans="1:24">
      <c r="A180" s="727">
        <v>9</v>
      </c>
      <c r="B180" s="89" t="s">
        <v>93</v>
      </c>
      <c r="C180" s="43">
        <v>56</v>
      </c>
      <c r="D180" s="43">
        <v>144</v>
      </c>
      <c r="E180" s="729">
        <v>192</v>
      </c>
      <c r="F180" s="43">
        <v>0</v>
      </c>
      <c r="G180" s="43">
        <v>144</v>
      </c>
      <c r="H180" s="729">
        <v>192</v>
      </c>
      <c r="I180" s="43">
        <v>0</v>
      </c>
      <c r="J180" s="43">
        <v>144</v>
      </c>
      <c r="K180" s="729">
        <v>96</v>
      </c>
      <c r="L180" s="43">
        <v>0</v>
      </c>
      <c r="M180" s="43">
        <v>144</v>
      </c>
      <c r="N180" s="729">
        <v>96</v>
      </c>
      <c r="O180" s="43">
        <v>0</v>
      </c>
      <c r="P180" s="43">
        <v>72</v>
      </c>
      <c r="Q180" s="729">
        <v>96</v>
      </c>
      <c r="R180" s="43">
        <v>0</v>
      </c>
      <c r="S180" s="43">
        <v>72</v>
      </c>
      <c r="T180" s="729">
        <v>96</v>
      </c>
      <c r="U180" s="43">
        <v>0</v>
      </c>
      <c r="V180" s="43">
        <v>72</v>
      </c>
      <c r="W180" s="729">
        <v>96</v>
      </c>
      <c r="X180" s="730">
        <f t="shared" si="14"/>
        <v>1712</v>
      </c>
    </row>
    <row r="181" spans="1:24">
      <c r="A181" s="727">
        <v>10</v>
      </c>
      <c r="B181" s="89" t="s">
        <v>94</v>
      </c>
      <c r="C181" s="43">
        <v>56</v>
      </c>
      <c r="D181" s="43">
        <v>144</v>
      </c>
      <c r="E181" s="729">
        <v>192</v>
      </c>
      <c r="F181" s="43">
        <v>56</v>
      </c>
      <c r="G181" s="43">
        <v>144</v>
      </c>
      <c r="H181" s="729">
        <v>96</v>
      </c>
      <c r="I181" s="43">
        <v>56</v>
      </c>
      <c r="J181" s="43">
        <v>72</v>
      </c>
      <c r="K181" s="729">
        <v>96</v>
      </c>
      <c r="L181" s="43">
        <v>0</v>
      </c>
      <c r="M181" s="43">
        <v>72</v>
      </c>
      <c r="N181" s="729">
        <v>96</v>
      </c>
      <c r="O181" s="43">
        <v>0</v>
      </c>
      <c r="P181" s="43">
        <v>72</v>
      </c>
      <c r="Q181" s="729">
        <v>96</v>
      </c>
      <c r="R181" s="43">
        <v>0</v>
      </c>
      <c r="S181" s="43">
        <v>72</v>
      </c>
      <c r="T181" s="729">
        <v>96</v>
      </c>
      <c r="U181" s="43">
        <v>0</v>
      </c>
      <c r="V181" s="43">
        <v>72</v>
      </c>
      <c r="W181" s="729">
        <v>96</v>
      </c>
      <c r="X181" s="730">
        <f t="shared" si="14"/>
        <v>1584</v>
      </c>
    </row>
    <row r="182" spans="1:24">
      <c r="A182" s="727">
        <v>11</v>
      </c>
      <c r="B182" s="89" t="s">
        <v>95</v>
      </c>
      <c r="C182" s="43">
        <v>112</v>
      </c>
      <c r="D182" s="43">
        <v>576</v>
      </c>
      <c r="E182" s="729">
        <v>384</v>
      </c>
      <c r="F182" s="43">
        <v>56</v>
      </c>
      <c r="G182" s="43">
        <v>576</v>
      </c>
      <c r="H182" s="729">
        <v>384</v>
      </c>
      <c r="I182" s="43">
        <v>56</v>
      </c>
      <c r="J182" s="43">
        <v>576</v>
      </c>
      <c r="K182" s="729">
        <v>384</v>
      </c>
      <c r="L182" s="43">
        <v>56</v>
      </c>
      <c r="M182" s="43">
        <v>504</v>
      </c>
      <c r="N182" s="729">
        <v>384</v>
      </c>
      <c r="O182" s="43">
        <v>56</v>
      </c>
      <c r="P182" s="43">
        <v>504</v>
      </c>
      <c r="Q182" s="729">
        <v>384</v>
      </c>
      <c r="R182" s="43">
        <v>56</v>
      </c>
      <c r="S182" s="43">
        <v>504</v>
      </c>
      <c r="T182" s="729">
        <v>384</v>
      </c>
      <c r="U182" s="43">
        <v>56</v>
      </c>
      <c r="V182" s="43">
        <v>504</v>
      </c>
      <c r="W182" s="729">
        <v>384</v>
      </c>
      <c r="X182" s="730">
        <f t="shared" si="14"/>
        <v>6880</v>
      </c>
    </row>
    <row r="183" spans="1:24">
      <c r="A183" s="727"/>
      <c r="B183" s="731" t="s">
        <v>113</v>
      </c>
      <c r="C183" s="730">
        <f>SUM(C172:C182)</f>
        <v>2128</v>
      </c>
      <c r="D183" s="730">
        <f t="shared" ref="D183:W183" si="15">SUM(D172:D182)</f>
        <v>7776</v>
      </c>
      <c r="E183" s="730">
        <f t="shared" si="15"/>
        <v>7968</v>
      </c>
      <c r="F183" s="730">
        <f t="shared" si="15"/>
        <v>1904</v>
      </c>
      <c r="G183" s="730">
        <f t="shared" si="15"/>
        <v>8640</v>
      </c>
      <c r="H183" s="730">
        <f t="shared" si="15"/>
        <v>7680</v>
      </c>
      <c r="I183" s="730">
        <f t="shared" si="15"/>
        <v>1848</v>
      </c>
      <c r="J183" s="730">
        <f t="shared" si="15"/>
        <v>7848</v>
      </c>
      <c r="K183" s="730">
        <f t="shared" si="15"/>
        <v>7488</v>
      </c>
      <c r="L183" s="730">
        <f t="shared" si="15"/>
        <v>1680</v>
      </c>
      <c r="M183" s="730">
        <f t="shared" si="15"/>
        <v>7488</v>
      </c>
      <c r="N183" s="730">
        <f t="shared" si="15"/>
        <v>7488</v>
      </c>
      <c r="O183" s="730">
        <f t="shared" si="15"/>
        <v>1680</v>
      </c>
      <c r="P183" s="730">
        <f t="shared" si="15"/>
        <v>7272</v>
      </c>
      <c r="Q183" s="730">
        <f t="shared" si="15"/>
        <v>7488</v>
      </c>
      <c r="R183" s="730">
        <f t="shared" si="15"/>
        <v>1624</v>
      </c>
      <c r="S183" s="730">
        <f t="shared" si="15"/>
        <v>7200</v>
      </c>
      <c r="T183" s="730">
        <f t="shared" si="15"/>
        <v>7200</v>
      </c>
      <c r="U183" s="730">
        <f t="shared" si="15"/>
        <v>1568</v>
      </c>
      <c r="V183" s="730">
        <f t="shared" si="15"/>
        <v>7128</v>
      </c>
      <c r="W183" s="730">
        <f t="shared" si="15"/>
        <v>7200</v>
      </c>
      <c r="X183" s="730">
        <f>SUM(X172:X182)</f>
        <v>118296</v>
      </c>
    </row>
    <row r="184" spans="1:24">
      <c r="A184" s="1098" t="s">
        <v>96</v>
      </c>
      <c r="B184" s="1099"/>
      <c r="C184" s="1099"/>
      <c r="D184" s="1099"/>
      <c r="E184" s="1099"/>
      <c r="F184" s="1099"/>
      <c r="G184" s="1099"/>
      <c r="H184" s="1099"/>
      <c r="I184" s="1099"/>
      <c r="J184" s="1099"/>
      <c r="K184" s="1099"/>
      <c r="L184" s="1099"/>
      <c r="M184" s="1099"/>
      <c r="N184" s="1099"/>
      <c r="O184" s="1099"/>
      <c r="P184" s="1099"/>
      <c r="Q184" s="1099"/>
      <c r="R184" s="1099"/>
      <c r="S184" s="1099"/>
      <c r="T184" s="1099"/>
      <c r="U184" s="1099"/>
      <c r="V184" s="1099"/>
      <c r="W184" s="1099"/>
      <c r="X184" s="1100"/>
    </row>
    <row r="185" spans="1:24">
      <c r="A185" s="727">
        <v>1</v>
      </c>
      <c r="B185" s="89" t="s">
        <v>97</v>
      </c>
      <c r="C185" s="43">
        <v>112</v>
      </c>
      <c r="D185" s="43">
        <v>504</v>
      </c>
      <c r="E185" s="729">
        <v>288</v>
      </c>
      <c r="F185" s="43">
        <v>112</v>
      </c>
      <c r="G185" s="43">
        <v>504</v>
      </c>
      <c r="H185" s="729">
        <v>288</v>
      </c>
      <c r="I185" s="43">
        <v>112</v>
      </c>
      <c r="J185" s="43">
        <v>504</v>
      </c>
      <c r="K185" s="729">
        <v>288</v>
      </c>
      <c r="L185" s="43">
        <v>56</v>
      </c>
      <c r="M185" s="43">
        <v>432</v>
      </c>
      <c r="N185" s="729">
        <v>288</v>
      </c>
      <c r="O185" s="43">
        <v>56</v>
      </c>
      <c r="P185" s="43">
        <v>432</v>
      </c>
      <c r="Q185" s="729">
        <v>288</v>
      </c>
      <c r="R185" s="43">
        <v>56</v>
      </c>
      <c r="S185" s="43">
        <v>432</v>
      </c>
      <c r="T185" s="729">
        <v>288</v>
      </c>
      <c r="U185" s="43">
        <v>56</v>
      </c>
      <c r="V185" s="43">
        <v>432</v>
      </c>
      <c r="W185" s="729">
        <v>192</v>
      </c>
      <c r="X185" s="732">
        <f>SUM(C185:W185)</f>
        <v>5720</v>
      </c>
    </row>
    <row r="186" spans="1:24">
      <c r="A186" s="727">
        <v>2</v>
      </c>
      <c r="B186" s="89" t="s">
        <v>98</v>
      </c>
      <c r="C186" s="43">
        <v>112</v>
      </c>
      <c r="D186" s="43">
        <v>72</v>
      </c>
      <c r="E186" s="729">
        <v>96</v>
      </c>
      <c r="F186" s="43">
        <v>56</v>
      </c>
      <c r="G186" s="43">
        <v>72</v>
      </c>
      <c r="H186" s="729">
        <v>0</v>
      </c>
      <c r="I186" s="43">
        <v>56</v>
      </c>
      <c r="J186" s="43">
        <v>72</v>
      </c>
      <c r="K186" s="729">
        <v>0</v>
      </c>
      <c r="L186" s="43">
        <v>56</v>
      </c>
      <c r="M186" s="43">
        <v>72</v>
      </c>
      <c r="N186" s="729">
        <v>0</v>
      </c>
      <c r="O186" s="43">
        <v>56</v>
      </c>
      <c r="P186" s="43">
        <v>0</v>
      </c>
      <c r="Q186" s="729">
        <v>0</v>
      </c>
      <c r="R186" s="43">
        <v>56</v>
      </c>
      <c r="S186" s="43">
        <v>0</v>
      </c>
      <c r="T186" s="729">
        <v>0</v>
      </c>
      <c r="U186" s="43">
        <v>56</v>
      </c>
      <c r="V186" s="43">
        <v>0</v>
      </c>
      <c r="W186" s="729">
        <v>0</v>
      </c>
      <c r="X186" s="839">
        <f t="shared" ref="X186:X196" si="16">SUM(C186:W186)</f>
        <v>832</v>
      </c>
    </row>
    <row r="187" spans="1:24">
      <c r="A187" s="727">
        <v>3</v>
      </c>
      <c r="B187" s="89" t="s">
        <v>99</v>
      </c>
      <c r="C187" s="43">
        <v>112</v>
      </c>
      <c r="D187" s="43">
        <v>432</v>
      </c>
      <c r="E187" s="729">
        <v>192</v>
      </c>
      <c r="F187" s="43">
        <v>112</v>
      </c>
      <c r="G187" s="43">
        <v>360</v>
      </c>
      <c r="H187" s="729">
        <v>192</v>
      </c>
      <c r="I187" s="43">
        <v>112</v>
      </c>
      <c r="J187" s="43">
        <v>360</v>
      </c>
      <c r="K187" s="729">
        <v>192</v>
      </c>
      <c r="L187" s="43">
        <v>112</v>
      </c>
      <c r="M187" s="43">
        <v>360</v>
      </c>
      <c r="N187" s="729">
        <v>192</v>
      </c>
      <c r="O187" s="43">
        <v>112</v>
      </c>
      <c r="P187" s="43">
        <v>360</v>
      </c>
      <c r="Q187" s="729">
        <v>192</v>
      </c>
      <c r="R187" s="43">
        <v>112</v>
      </c>
      <c r="S187" s="43">
        <v>360</v>
      </c>
      <c r="T187" s="729">
        <v>192</v>
      </c>
      <c r="U187" s="43">
        <v>112</v>
      </c>
      <c r="V187" s="43">
        <v>360</v>
      </c>
      <c r="W187" s="729">
        <v>96</v>
      </c>
      <c r="X187" s="839">
        <f t="shared" si="16"/>
        <v>4624</v>
      </c>
    </row>
    <row r="188" spans="1:24">
      <c r="A188" s="727">
        <v>4</v>
      </c>
      <c r="B188" s="89" t="s">
        <v>100</v>
      </c>
      <c r="C188" s="43">
        <v>280</v>
      </c>
      <c r="D188" s="43">
        <v>144</v>
      </c>
      <c r="E188" s="729">
        <v>192</v>
      </c>
      <c r="F188" s="43">
        <v>280</v>
      </c>
      <c r="G188" s="43">
        <v>144</v>
      </c>
      <c r="H188" s="729">
        <v>96</v>
      </c>
      <c r="I188" s="43">
        <v>280</v>
      </c>
      <c r="J188" s="43">
        <v>144</v>
      </c>
      <c r="K188" s="729">
        <v>96</v>
      </c>
      <c r="L188" s="43">
        <v>280</v>
      </c>
      <c r="M188" s="43">
        <v>72</v>
      </c>
      <c r="N188" s="729">
        <v>96</v>
      </c>
      <c r="O188" s="43">
        <v>224</v>
      </c>
      <c r="P188" s="43">
        <v>72</v>
      </c>
      <c r="Q188" s="729">
        <v>96</v>
      </c>
      <c r="R188" s="43">
        <v>224</v>
      </c>
      <c r="S188" s="43">
        <v>72</v>
      </c>
      <c r="T188" s="729">
        <v>96</v>
      </c>
      <c r="U188" s="43">
        <v>224</v>
      </c>
      <c r="V188" s="43">
        <v>72</v>
      </c>
      <c r="W188" s="729">
        <v>96</v>
      </c>
      <c r="X188" s="839">
        <f t="shared" si="16"/>
        <v>3280</v>
      </c>
    </row>
    <row r="189" spans="1:24">
      <c r="A189" s="727">
        <v>5</v>
      </c>
      <c r="B189" s="89" t="s">
        <v>101</v>
      </c>
      <c r="C189" s="43">
        <v>56</v>
      </c>
      <c r="D189" s="43">
        <v>72</v>
      </c>
      <c r="E189" s="729">
        <v>192</v>
      </c>
      <c r="F189" s="43">
        <v>0</v>
      </c>
      <c r="G189" s="43">
        <v>72</v>
      </c>
      <c r="H189" s="729">
        <v>192</v>
      </c>
      <c r="I189" s="43">
        <v>0</v>
      </c>
      <c r="J189" s="43">
        <v>72</v>
      </c>
      <c r="K189" s="729">
        <v>192</v>
      </c>
      <c r="L189" s="43">
        <v>0</v>
      </c>
      <c r="M189" s="43">
        <v>72</v>
      </c>
      <c r="N189" s="729">
        <v>96</v>
      </c>
      <c r="O189" s="43">
        <v>0</v>
      </c>
      <c r="P189" s="43">
        <v>72</v>
      </c>
      <c r="Q189" s="729">
        <v>96</v>
      </c>
      <c r="R189" s="43">
        <v>0</v>
      </c>
      <c r="S189" s="43">
        <v>72</v>
      </c>
      <c r="T189" s="729">
        <v>96</v>
      </c>
      <c r="U189" s="43">
        <v>0</v>
      </c>
      <c r="V189" s="43">
        <v>72</v>
      </c>
      <c r="W189" s="729">
        <v>96</v>
      </c>
      <c r="X189" s="839">
        <f t="shared" si="16"/>
        <v>1520</v>
      </c>
    </row>
    <row r="190" spans="1:24">
      <c r="A190" s="727">
        <v>6</v>
      </c>
      <c r="B190" s="89" t="s">
        <v>102</v>
      </c>
      <c r="C190" s="43">
        <v>56</v>
      </c>
      <c r="D190" s="43">
        <v>72</v>
      </c>
      <c r="E190" s="729">
        <v>96</v>
      </c>
      <c r="F190" s="43">
        <v>0</v>
      </c>
      <c r="G190" s="43">
        <v>72</v>
      </c>
      <c r="H190" s="729">
        <v>96</v>
      </c>
      <c r="I190" s="43">
        <v>0</v>
      </c>
      <c r="J190" s="43">
        <v>144</v>
      </c>
      <c r="K190" s="729">
        <v>96</v>
      </c>
      <c r="L190" s="43">
        <v>0</v>
      </c>
      <c r="M190" s="43">
        <v>0</v>
      </c>
      <c r="N190" s="729">
        <v>0</v>
      </c>
      <c r="O190" s="43">
        <v>0</v>
      </c>
      <c r="P190" s="43">
        <v>0</v>
      </c>
      <c r="Q190" s="729">
        <v>0</v>
      </c>
      <c r="R190" s="43">
        <v>0</v>
      </c>
      <c r="S190" s="43">
        <v>0</v>
      </c>
      <c r="T190" s="729">
        <v>0</v>
      </c>
      <c r="U190" s="43">
        <v>0</v>
      </c>
      <c r="V190" s="43">
        <v>0</v>
      </c>
      <c r="W190" s="729">
        <v>0</v>
      </c>
      <c r="X190" s="839">
        <f t="shared" si="16"/>
        <v>632</v>
      </c>
    </row>
    <row r="191" spans="1:24">
      <c r="A191" s="727">
        <v>7</v>
      </c>
      <c r="B191" s="89" t="s">
        <v>103</v>
      </c>
      <c r="C191" s="43">
        <v>112</v>
      </c>
      <c r="D191" s="43">
        <v>648</v>
      </c>
      <c r="E191" s="729">
        <v>480</v>
      </c>
      <c r="F191" s="43">
        <v>112</v>
      </c>
      <c r="G191" s="43">
        <v>576</v>
      </c>
      <c r="H191" s="729">
        <v>480</v>
      </c>
      <c r="I191" s="43">
        <v>112</v>
      </c>
      <c r="J191" s="43">
        <v>576</v>
      </c>
      <c r="K191" s="729">
        <v>480</v>
      </c>
      <c r="L191" s="43">
        <v>112</v>
      </c>
      <c r="M191" s="43">
        <v>576</v>
      </c>
      <c r="N191" s="729">
        <v>480</v>
      </c>
      <c r="O191" s="43">
        <v>112</v>
      </c>
      <c r="P191" s="43">
        <v>576</v>
      </c>
      <c r="Q191" s="729">
        <v>480</v>
      </c>
      <c r="R191" s="43">
        <v>56</v>
      </c>
      <c r="S191" s="43">
        <v>576</v>
      </c>
      <c r="T191" s="729">
        <v>384</v>
      </c>
      <c r="U191" s="43">
        <v>56</v>
      </c>
      <c r="V191" s="43">
        <v>576</v>
      </c>
      <c r="W191" s="729">
        <v>384</v>
      </c>
      <c r="X191" s="839">
        <f t="shared" si="16"/>
        <v>7944</v>
      </c>
    </row>
    <row r="192" spans="1:24">
      <c r="A192" s="727">
        <v>8</v>
      </c>
      <c r="B192" s="89" t="s">
        <v>104</v>
      </c>
      <c r="C192" s="43">
        <v>56</v>
      </c>
      <c r="D192" s="43">
        <v>144</v>
      </c>
      <c r="E192" s="729">
        <v>192</v>
      </c>
      <c r="F192" s="43">
        <v>56</v>
      </c>
      <c r="G192" s="43">
        <v>144</v>
      </c>
      <c r="H192" s="729">
        <v>192</v>
      </c>
      <c r="I192" s="43">
        <v>0</v>
      </c>
      <c r="J192" s="43">
        <v>144</v>
      </c>
      <c r="K192" s="729">
        <v>192</v>
      </c>
      <c r="L192" s="43">
        <v>0</v>
      </c>
      <c r="M192" s="43">
        <v>144</v>
      </c>
      <c r="N192" s="729">
        <v>96</v>
      </c>
      <c r="O192" s="43">
        <v>0</v>
      </c>
      <c r="P192" s="43">
        <v>144</v>
      </c>
      <c r="Q192" s="729">
        <v>96</v>
      </c>
      <c r="R192" s="43">
        <v>0</v>
      </c>
      <c r="S192" s="43">
        <v>144</v>
      </c>
      <c r="T192" s="729">
        <v>96</v>
      </c>
      <c r="U192" s="43">
        <v>0</v>
      </c>
      <c r="V192" s="43">
        <v>144</v>
      </c>
      <c r="W192" s="729">
        <v>96</v>
      </c>
      <c r="X192" s="839">
        <f t="shared" si="16"/>
        <v>2080</v>
      </c>
    </row>
    <row r="193" spans="1:24">
      <c r="A193" s="727">
        <v>9</v>
      </c>
      <c r="B193" s="89" t="s">
        <v>105</v>
      </c>
      <c r="C193" s="43">
        <v>56</v>
      </c>
      <c r="D193" s="43">
        <v>144</v>
      </c>
      <c r="E193" s="729">
        <v>192</v>
      </c>
      <c r="F193" s="43">
        <v>56</v>
      </c>
      <c r="G193" s="43">
        <v>144</v>
      </c>
      <c r="H193" s="729">
        <v>192</v>
      </c>
      <c r="I193" s="43">
        <v>56</v>
      </c>
      <c r="J193" s="43">
        <v>144</v>
      </c>
      <c r="K193" s="729">
        <v>192</v>
      </c>
      <c r="L193" s="43">
        <v>56</v>
      </c>
      <c r="M193" s="43">
        <v>144</v>
      </c>
      <c r="N193" s="729">
        <v>192</v>
      </c>
      <c r="O193" s="43">
        <v>0</v>
      </c>
      <c r="P193" s="43">
        <v>144</v>
      </c>
      <c r="Q193" s="729">
        <v>96</v>
      </c>
      <c r="R193" s="43">
        <v>0</v>
      </c>
      <c r="S193" s="43">
        <v>144</v>
      </c>
      <c r="T193" s="729">
        <v>96</v>
      </c>
      <c r="U193" s="43">
        <v>0</v>
      </c>
      <c r="V193" s="43">
        <v>144</v>
      </c>
      <c r="W193" s="729">
        <v>96</v>
      </c>
      <c r="X193" s="839">
        <f t="shared" si="16"/>
        <v>2288</v>
      </c>
    </row>
    <row r="194" spans="1:24">
      <c r="A194" s="727">
        <v>10</v>
      </c>
      <c r="B194" s="89" t="s">
        <v>106</v>
      </c>
      <c r="C194" s="43">
        <v>56</v>
      </c>
      <c r="D194" s="43">
        <v>432</v>
      </c>
      <c r="E194" s="729">
        <v>384</v>
      </c>
      <c r="F194" s="43">
        <v>56</v>
      </c>
      <c r="G194" s="43">
        <v>432</v>
      </c>
      <c r="H194" s="729">
        <v>288</v>
      </c>
      <c r="I194" s="43">
        <v>56</v>
      </c>
      <c r="J194" s="43">
        <v>360</v>
      </c>
      <c r="K194" s="729">
        <v>288</v>
      </c>
      <c r="L194" s="43">
        <v>56</v>
      </c>
      <c r="M194" s="43">
        <v>360</v>
      </c>
      <c r="N194" s="729">
        <v>288</v>
      </c>
      <c r="O194" s="43">
        <v>56</v>
      </c>
      <c r="P194" s="43">
        <v>360</v>
      </c>
      <c r="Q194" s="729">
        <v>288</v>
      </c>
      <c r="R194" s="43">
        <v>0</v>
      </c>
      <c r="S194" s="43">
        <v>360</v>
      </c>
      <c r="T194" s="729">
        <v>288</v>
      </c>
      <c r="U194" s="43">
        <v>0</v>
      </c>
      <c r="V194" s="43">
        <v>360</v>
      </c>
      <c r="W194" s="729">
        <v>288</v>
      </c>
      <c r="X194" s="839">
        <f t="shared" si="16"/>
        <v>5056</v>
      </c>
    </row>
    <row r="195" spans="1:24">
      <c r="A195" s="727">
        <v>11</v>
      </c>
      <c r="B195" s="89" t="s">
        <v>107</v>
      </c>
      <c r="C195" s="43">
        <v>56</v>
      </c>
      <c r="D195" s="43">
        <v>432</v>
      </c>
      <c r="E195" s="729">
        <v>288</v>
      </c>
      <c r="F195" s="43">
        <v>56</v>
      </c>
      <c r="G195" s="43">
        <v>432</v>
      </c>
      <c r="H195" s="729">
        <v>288</v>
      </c>
      <c r="I195" s="43">
        <v>56</v>
      </c>
      <c r="J195" s="43">
        <v>432</v>
      </c>
      <c r="K195" s="729">
        <v>288</v>
      </c>
      <c r="L195" s="43">
        <v>56</v>
      </c>
      <c r="M195" s="43">
        <v>360</v>
      </c>
      <c r="N195" s="729">
        <v>288</v>
      </c>
      <c r="O195" s="43">
        <v>56</v>
      </c>
      <c r="P195" s="43">
        <v>360</v>
      </c>
      <c r="Q195" s="729">
        <v>288</v>
      </c>
      <c r="R195" s="43">
        <v>56</v>
      </c>
      <c r="S195" s="43">
        <v>360</v>
      </c>
      <c r="T195" s="729">
        <v>288</v>
      </c>
      <c r="U195" s="43">
        <v>56</v>
      </c>
      <c r="V195" s="43">
        <v>360</v>
      </c>
      <c r="W195" s="729">
        <v>288</v>
      </c>
      <c r="X195" s="839">
        <f t="shared" si="16"/>
        <v>5144</v>
      </c>
    </row>
    <row r="196" spans="1:24">
      <c r="A196" s="727">
        <v>12</v>
      </c>
      <c r="B196" s="89" t="s">
        <v>108</v>
      </c>
      <c r="C196" s="43">
        <v>56</v>
      </c>
      <c r="D196" s="43">
        <v>72</v>
      </c>
      <c r="E196" s="729">
        <v>96</v>
      </c>
      <c r="F196" s="43">
        <v>56</v>
      </c>
      <c r="G196" s="43">
        <v>72</v>
      </c>
      <c r="H196" s="729">
        <v>96</v>
      </c>
      <c r="I196" s="43">
        <v>0</v>
      </c>
      <c r="J196" s="43">
        <v>72</v>
      </c>
      <c r="K196" s="729">
        <v>0</v>
      </c>
      <c r="L196" s="43">
        <v>0</v>
      </c>
      <c r="M196" s="43">
        <v>72</v>
      </c>
      <c r="N196" s="729">
        <v>0</v>
      </c>
      <c r="O196" s="43">
        <v>0</v>
      </c>
      <c r="P196" s="43">
        <v>72</v>
      </c>
      <c r="Q196" s="729">
        <v>0</v>
      </c>
      <c r="R196" s="43">
        <v>0</v>
      </c>
      <c r="S196" s="43">
        <v>72</v>
      </c>
      <c r="T196" s="729">
        <v>0</v>
      </c>
      <c r="U196" s="43">
        <v>0</v>
      </c>
      <c r="V196" s="43">
        <v>0</v>
      </c>
      <c r="W196" s="729">
        <v>0</v>
      </c>
      <c r="X196" s="839">
        <f t="shared" si="16"/>
        <v>736</v>
      </c>
    </row>
    <row r="197" spans="1:24">
      <c r="A197" s="89"/>
      <c r="B197" s="731" t="s">
        <v>113</v>
      </c>
      <c r="C197" s="730">
        <f>SUM(C185:C196)</f>
        <v>1120</v>
      </c>
      <c r="D197" s="730">
        <f t="shared" ref="D197:W197" si="17">SUM(D185:D196)</f>
        <v>3168</v>
      </c>
      <c r="E197" s="730">
        <f t="shared" si="17"/>
        <v>2688</v>
      </c>
      <c r="F197" s="730">
        <f t="shared" si="17"/>
        <v>952</v>
      </c>
      <c r="G197" s="730">
        <f t="shared" si="17"/>
        <v>3024</v>
      </c>
      <c r="H197" s="730">
        <f t="shared" si="17"/>
        <v>2400</v>
      </c>
      <c r="I197" s="730">
        <f t="shared" si="17"/>
        <v>840</v>
      </c>
      <c r="J197" s="730">
        <f t="shared" si="17"/>
        <v>3024</v>
      </c>
      <c r="K197" s="730">
        <f t="shared" si="17"/>
        <v>2304</v>
      </c>
      <c r="L197" s="730">
        <f t="shared" si="17"/>
        <v>784</v>
      </c>
      <c r="M197" s="730">
        <f t="shared" si="17"/>
        <v>2664</v>
      </c>
      <c r="N197" s="730">
        <f t="shared" si="17"/>
        <v>2016</v>
      </c>
      <c r="O197" s="730">
        <f t="shared" si="17"/>
        <v>672</v>
      </c>
      <c r="P197" s="730">
        <f t="shared" si="17"/>
        <v>2592</v>
      </c>
      <c r="Q197" s="730">
        <f t="shared" si="17"/>
        <v>1920</v>
      </c>
      <c r="R197" s="730">
        <f t="shared" si="17"/>
        <v>560</v>
      </c>
      <c r="S197" s="730">
        <f t="shared" si="17"/>
        <v>2592</v>
      </c>
      <c r="T197" s="730">
        <f t="shared" si="17"/>
        <v>1824</v>
      </c>
      <c r="U197" s="730">
        <f t="shared" si="17"/>
        <v>560</v>
      </c>
      <c r="V197" s="730">
        <f t="shared" si="17"/>
        <v>2520</v>
      </c>
      <c r="W197" s="730">
        <f t="shared" si="17"/>
        <v>1632</v>
      </c>
      <c r="X197" s="732">
        <f>SUM(X185:X196)</f>
        <v>39856</v>
      </c>
    </row>
    <row r="198" spans="1:24">
      <c r="A198" s="1098" t="s">
        <v>196</v>
      </c>
      <c r="B198" s="1099"/>
      <c r="C198" s="1099"/>
      <c r="D198" s="1099"/>
      <c r="E198" s="1099"/>
      <c r="F198" s="1099"/>
      <c r="G198" s="1099"/>
      <c r="H198" s="1099"/>
      <c r="I198" s="1099"/>
      <c r="J198" s="1099"/>
      <c r="K198" s="1099"/>
      <c r="L198" s="1099"/>
      <c r="M198" s="1099"/>
      <c r="N198" s="1099"/>
      <c r="O198" s="1099"/>
      <c r="P198" s="1099"/>
      <c r="Q198" s="1099"/>
      <c r="R198" s="1099"/>
      <c r="S198" s="1099"/>
      <c r="T198" s="1099"/>
      <c r="U198" s="1099"/>
      <c r="V198" s="1099"/>
      <c r="W198" s="1099"/>
      <c r="X198" s="1100"/>
    </row>
    <row r="199" spans="1:24">
      <c r="A199" s="727">
        <v>1</v>
      </c>
      <c r="B199" s="89" t="s">
        <v>145</v>
      </c>
      <c r="C199" s="43">
        <v>224</v>
      </c>
      <c r="D199" s="43">
        <v>360</v>
      </c>
      <c r="E199" s="729">
        <v>288</v>
      </c>
      <c r="F199" s="43">
        <v>224</v>
      </c>
      <c r="G199" s="43">
        <v>360</v>
      </c>
      <c r="H199" s="729">
        <v>288</v>
      </c>
      <c r="I199" s="43">
        <v>224</v>
      </c>
      <c r="J199" s="43">
        <v>360</v>
      </c>
      <c r="K199" s="729">
        <v>288</v>
      </c>
      <c r="L199" s="43">
        <v>168</v>
      </c>
      <c r="M199" s="43">
        <v>360</v>
      </c>
      <c r="N199" s="729">
        <v>288</v>
      </c>
      <c r="O199" s="43">
        <v>168</v>
      </c>
      <c r="P199" s="43">
        <v>360</v>
      </c>
      <c r="Q199" s="729">
        <v>288</v>
      </c>
      <c r="R199" s="43">
        <v>168</v>
      </c>
      <c r="S199" s="43">
        <v>360</v>
      </c>
      <c r="T199" s="729">
        <v>288</v>
      </c>
      <c r="U199" s="43">
        <v>168</v>
      </c>
      <c r="V199" s="43">
        <v>360</v>
      </c>
      <c r="W199" s="729">
        <v>192</v>
      </c>
      <c r="X199" s="732">
        <f>SUM(C199:W199)</f>
        <v>5784</v>
      </c>
    </row>
    <row r="200" spans="1:24">
      <c r="A200" s="727">
        <v>2</v>
      </c>
      <c r="B200" s="89" t="s">
        <v>144</v>
      </c>
      <c r="C200" s="43">
        <v>56</v>
      </c>
      <c r="D200" s="43">
        <v>216</v>
      </c>
      <c r="E200" s="729">
        <v>96</v>
      </c>
      <c r="F200" s="43">
        <v>56</v>
      </c>
      <c r="G200" s="43">
        <v>216</v>
      </c>
      <c r="H200" s="729">
        <v>96</v>
      </c>
      <c r="I200" s="43">
        <v>56</v>
      </c>
      <c r="J200" s="43">
        <v>216</v>
      </c>
      <c r="K200" s="729">
        <v>96</v>
      </c>
      <c r="L200" s="43">
        <v>56</v>
      </c>
      <c r="M200" s="43">
        <v>216</v>
      </c>
      <c r="N200" s="729">
        <v>96</v>
      </c>
      <c r="O200" s="43">
        <v>56</v>
      </c>
      <c r="P200" s="43">
        <v>216</v>
      </c>
      <c r="Q200" s="729">
        <v>0</v>
      </c>
      <c r="R200" s="43">
        <v>56</v>
      </c>
      <c r="S200" s="43">
        <v>144</v>
      </c>
      <c r="T200" s="729">
        <v>0</v>
      </c>
      <c r="U200" s="43">
        <v>0</v>
      </c>
      <c r="V200" s="43">
        <v>144</v>
      </c>
      <c r="W200" s="729">
        <v>0</v>
      </c>
      <c r="X200" s="839">
        <f t="shared" ref="X200:X202" si="18">SUM(C200:W200)</f>
        <v>2088</v>
      </c>
    </row>
    <row r="201" spans="1:24">
      <c r="A201" s="727">
        <v>3</v>
      </c>
      <c r="B201" s="89" t="s">
        <v>146</v>
      </c>
      <c r="C201" s="43">
        <v>336</v>
      </c>
      <c r="D201" s="43">
        <v>864</v>
      </c>
      <c r="E201" s="729">
        <v>672</v>
      </c>
      <c r="F201" s="43">
        <v>336</v>
      </c>
      <c r="G201" s="43">
        <v>864</v>
      </c>
      <c r="H201" s="729">
        <v>672</v>
      </c>
      <c r="I201" s="43">
        <v>280</v>
      </c>
      <c r="J201" s="43">
        <v>792</v>
      </c>
      <c r="K201" s="729">
        <v>672</v>
      </c>
      <c r="L201" s="43">
        <v>280</v>
      </c>
      <c r="M201" s="43">
        <v>792</v>
      </c>
      <c r="N201" s="729">
        <v>672</v>
      </c>
      <c r="O201" s="43">
        <v>280</v>
      </c>
      <c r="P201" s="43">
        <v>792</v>
      </c>
      <c r="Q201" s="729">
        <v>672</v>
      </c>
      <c r="R201" s="43">
        <v>280</v>
      </c>
      <c r="S201" s="43">
        <v>792</v>
      </c>
      <c r="T201" s="729">
        <v>672</v>
      </c>
      <c r="U201" s="43">
        <v>280</v>
      </c>
      <c r="V201" s="43">
        <v>792</v>
      </c>
      <c r="W201" s="729">
        <v>576</v>
      </c>
      <c r="X201" s="839">
        <f t="shared" si="18"/>
        <v>12368</v>
      </c>
    </row>
    <row r="202" spans="1:24">
      <c r="A202" s="727">
        <v>4</v>
      </c>
      <c r="B202" s="89" t="s">
        <v>147</v>
      </c>
      <c r="C202" s="43">
        <v>0</v>
      </c>
      <c r="D202" s="43">
        <v>0</v>
      </c>
      <c r="E202" s="729">
        <v>96</v>
      </c>
      <c r="F202" s="43">
        <v>0</v>
      </c>
      <c r="G202" s="43">
        <v>0</v>
      </c>
      <c r="H202" s="729">
        <v>96</v>
      </c>
      <c r="I202" s="43">
        <v>0</v>
      </c>
      <c r="J202" s="43">
        <v>0</v>
      </c>
      <c r="K202" s="729">
        <v>0</v>
      </c>
      <c r="L202" s="43">
        <v>0</v>
      </c>
      <c r="M202" s="43">
        <v>0</v>
      </c>
      <c r="N202" s="729">
        <v>0</v>
      </c>
      <c r="O202" s="43">
        <v>0</v>
      </c>
      <c r="P202" s="43">
        <v>0</v>
      </c>
      <c r="Q202" s="729">
        <v>0</v>
      </c>
      <c r="R202" s="43">
        <v>0</v>
      </c>
      <c r="S202" s="43">
        <v>0</v>
      </c>
      <c r="T202" s="729">
        <v>0</v>
      </c>
      <c r="U202" s="43">
        <v>0</v>
      </c>
      <c r="V202" s="43">
        <v>0</v>
      </c>
      <c r="W202" s="729">
        <v>0</v>
      </c>
      <c r="X202" s="839">
        <f t="shared" si="18"/>
        <v>192</v>
      </c>
    </row>
    <row r="203" spans="1:24">
      <c r="A203" s="731"/>
      <c r="B203" s="731" t="s">
        <v>113</v>
      </c>
      <c r="C203" s="730">
        <f>SUM(C199:C202)</f>
        <v>616</v>
      </c>
      <c r="D203" s="730">
        <f t="shared" ref="D203:X203" si="19">SUM(D199:D202)</f>
        <v>1440</v>
      </c>
      <c r="E203" s="730">
        <f t="shared" si="19"/>
        <v>1152</v>
      </c>
      <c r="F203" s="730">
        <f t="shared" si="19"/>
        <v>616</v>
      </c>
      <c r="G203" s="730">
        <f t="shared" si="19"/>
        <v>1440</v>
      </c>
      <c r="H203" s="730">
        <f t="shared" si="19"/>
        <v>1152</v>
      </c>
      <c r="I203" s="730">
        <f t="shared" si="19"/>
        <v>560</v>
      </c>
      <c r="J203" s="730">
        <f t="shared" si="19"/>
        <v>1368</v>
      </c>
      <c r="K203" s="730">
        <f t="shared" si="19"/>
        <v>1056</v>
      </c>
      <c r="L203" s="730">
        <f t="shared" si="19"/>
        <v>504</v>
      </c>
      <c r="M203" s="730">
        <f t="shared" si="19"/>
        <v>1368</v>
      </c>
      <c r="N203" s="730">
        <f t="shared" si="19"/>
        <v>1056</v>
      </c>
      <c r="O203" s="730">
        <f t="shared" si="19"/>
        <v>504</v>
      </c>
      <c r="P203" s="730">
        <f t="shared" si="19"/>
        <v>1368</v>
      </c>
      <c r="Q203" s="730">
        <f t="shared" si="19"/>
        <v>960</v>
      </c>
      <c r="R203" s="730">
        <f>SUM(R199:R202)</f>
        <v>504</v>
      </c>
      <c r="S203" s="730">
        <f t="shared" si="19"/>
        <v>1296</v>
      </c>
      <c r="T203" s="730">
        <f t="shared" si="19"/>
        <v>960</v>
      </c>
      <c r="U203" s="730">
        <f t="shared" si="19"/>
        <v>448</v>
      </c>
      <c r="V203" s="730">
        <f t="shared" si="19"/>
        <v>1296</v>
      </c>
      <c r="W203" s="730">
        <f t="shared" si="19"/>
        <v>768</v>
      </c>
      <c r="X203" s="732">
        <f t="shared" si="19"/>
        <v>20432</v>
      </c>
    </row>
    <row r="204" spans="1:24">
      <c r="A204" s="731"/>
      <c r="B204" s="731" t="s">
        <v>197</v>
      </c>
      <c r="C204" s="730">
        <f>SUM(C74+C110+C123+C134+C144+C161+C170+C183+C197+C203)</f>
        <v>22512</v>
      </c>
      <c r="D204" s="730">
        <f t="shared" ref="D204:W204" si="20">SUM(D74+D110+D123+D134+D144+D161+D170+D183+D197+D203)</f>
        <v>84960</v>
      </c>
      <c r="E204" s="730">
        <f t="shared" si="20"/>
        <v>66144</v>
      </c>
      <c r="F204" s="730">
        <f t="shared" si="20"/>
        <v>21224</v>
      </c>
      <c r="G204" s="730">
        <f t="shared" si="20"/>
        <v>89064</v>
      </c>
      <c r="H204" s="730">
        <f t="shared" si="20"/>
        <v>64320</v>
      </c>
      <c r="I204" s="730">
        <f t="shared" si="20"/>
        <v>19992</v>
      </c>
      <c r="J204" s="730">
        <f t="shared" si="20"/>
        <v>84744</v>
      </c>
      <c r="K204" s="730">
        <f t="shared" si="20"/>
        <v>62592</v>
      </c>
      <c r="L204" s="730">
        <f t="shared" si="20"/>
        <v>18816</v>
      </c>
      <c r="M204" s="730">
        <f t="shared" si="20"/>
        <v>80496</v>
      </c>
      <c r="N204" s="730">
        <f t="shared" si="20"/>
        <v>61728</v>
      </c>
      <c r="O204" s="730">
        <f t="shared" si="20"/>
        <v>17976</v>
      </c>
      <c r="P204" s="730">
        <f t="shared" si="20"/>
        <v>79488</v>
      </c>
      <c r="Q204" s="730">
        <f t="shared" si="20"/>
        <v>60384</v>
      </c>
      <c r="R204" s="730">
        <f>SUM(R74+R110+R123+R134+R144+R161+R170+R183+R197+R203)</f>
        <v>17080</v>
      </c>
      <c r="S204" s="730">
        <f t="shared" si="20"/>
        <v>78048</v>
      </c>
      <c r="T204" s="730">
        <f t="shared" si="20"/>
        <v>58848</v>
      </c>
      <c r="U204" s="730">
        <f t="shared" si="20"/>
        <v>16352</v>
      </c>
      <c r="V204" s="730">
        <f t="shared" si="20"/>
        <v>77184</v>
      </c>
      <c r="W204" s="730">
        <f t="shared" si="20"/>
        <v>57216</v>
      </c>
      <c r="X204" s="732">
        <f>SUM(X74+X110+X123+X134+X144+X161+X170+X183+X197+X203)</f>
        <v>1139168</v>
      </c>
    </row>
    <row r="206" spans="1:24">
      <c r="A206" s="733" t="s">
        <v>332</v>
      </c>
      <c r="B206" s="1097" t="s">
        <v>375</v>
      </c>
      <c r="C206" s="1097"/>
      <c r="D206" s="1097"/>
      <c r="E206" s="1097"/>
      <c r="F206" s="1097"/>
      <c r="G206" s="1097"/>
      <c r="H206" s="1097"/>
      <c r="I206" s="1097"/>
      <c r="J206" s="1097"/>
      <c r="K206" s="1097"/>
      <c r="L206" s="1097"/>
      <c r="M206" s="1097"/>
      <c r="N206" s="1097"/>
      <c r="O206" s="1097"/>
      <c r="P206" s="1097"/>
      <c r="Q206" s="1097"/>
      <c r="R206" s="1097"/>
      <c r="S206" s="1097"/>
      <c r="T206" s="1097"/>
      <c r="U206" s="1097"/>
      <c r="V206" s="1097"/>
      <c r="W206" s="1097"/>
      <c r="X206" s="1097"/>
    </row>
    <row r="207" spans="1:24">
      <c r="A207" s="734"/>
      <c r="B207" s="725"/>
      <c r="C207" s="735"/>
      <c r="D207" s="735"/>
      <c r="E207" s="735"/>
      <c r="F207" s="735"/>
      <c r="G207" s="735"/>
      <c r="H207" s="735"/>
      <c r="I207" s="735"/>
      <c r="J207" s="735"/>
      <c r="K207" s="735"/>
      <c r="L207" s="735"/>
      <c r="M207" s="735"/>
      <c r="N207" s="735"/>
      <c r="O207" s="735"/>
      <c r="P207" s="735"/>
      <c r="Q207" s="735"/>
      <c r="R207" s="735"/>
      <c r="S207" s="735"/>
      <c r="T207" s="735"/>
      <c r="U207" s="735"/>
      <c r="V207" s="735"/>
      <c r="W207" s="735"/>
      <c r="X207" s="725"/>
    </row>
  </sheetData>
  <mergeCells count="63">
    <mergeCell ref="B10:X10"/>
    <mergeCell ref="A6:X6"/>
    <mergeCell ref="A7:A8"/>
    <mergeCell ref="B7:X7"/>
    <mergeCell ref="B8:X8"/>
    <mergeCell ref="B9:X9"/>
    <mergeCell ref="B22:X22"/>
    <mergeCell ref="B11:X11"/>
    <mergeCell ref="B12:X12"/>
    <mergeCell ref="B13:X13"/>
    <mergeCell ref="B14:X14"/>
    <mergeCell ref="B15:X15"/>
    <mergeCell ref="B16:X16"/>
    <mergeCell ref="B17:X17"/>
    <mergeCell ref="B18:X18"/>
    <mergeCell ref="B19:X19"/>
    <mergeCell ref="B20:X20"/>
    <mergeCell ref="B21:X21"/>
    <mergeCell ref="B34:X34"/>
    <mergeCell ref="B23:X23"/>
    <mergeCell ref="B24:X24"/>
    <mergeCell ref="B25:X25"/>
    <mergeCell ref="B26:X26"/>
    <mergeCell ref="B27:X27"/>
    <mergeCell ref="B28:X28"/>
    <mergeCell ref="B29:X29"/>
    <mergeCell ref="B30:X30"/>
    <mergeCell ref="B31:X31"/>
    <mergeCell ref="B32:X32"/>
    <mergeCell ref="B33:X33"/>
    <mergeCell ref="B35:X35"/>
    <mergeCell ref="B36:X36"/>
    <mergeCell ref="B37:X37"/>
    <mergeCell ref="B38:X38"/>
    <mergeCell ref="B39:X39"/>
    <mergeCell ref="A124:X124"/>
    <mergeCell ref="L40:N40"/>
    <mergeCell ref="O40:Q40"/>
    <mergeCell ref="R40:T40"/>
    <mergeCell ref="U40:W40"/>
    <mergeCell ref="X40:X41"/>
    <mergeCell ref="C42:E42"/>
    <mergeCell ref="F42:H42"/>
    <mergeCell ref="I42:K42"/>
    <mergeCell ref="L42:N42"/>
    <mergeCell ref="O42:Q42"/>
    <mergeCell ref="A40:A41"/>
    <mergeCell ref="B40:B41"/>
    <mergeCell ref="C40:E40"/>
    <mergeCell ref="F40:H40"/>
    <mergeCell ref="I40:K40"/>
    <mergeCell ref="R42:T42"/>
    <mergeCell ref="U42:W42"/>
    <mergeCell ref="A43:X43"/>
    <mergeCell ref="A75:X75"/>
    <mergeCell ref="A111:X111"/>
    <mergeCell ref="B206:X206"/>
    <mergeCell ref="A135:X135"/>
    <mergeCell ref="A145:X145"/>
    <mergeCell ref="A162:X162"/>
    <mergeCell ref="A171:X171"/>
    <mergeCell ref="A184:X184"/>
    <mergeCell ref="A198:X198"/>
  </mergeCells>
  <pageMargins left="0.25" right="0.25" top="0.75" bottom="0.75" header="0.3" footer="0.3"/>
  <pageSetup paperSize="9"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2"/>
  <sheetViews>
    <sheetView zoomScale="70" zoomScaleNormal="70" workbookViewId="0">
      <selection activeCell="A6" sqref="A6:O6"/>
    </sheetView>
  </sheetViews>
  <sheetFormatPr defaultColWidth="9.109375" defaultRowHeight="14.4"/>
  <cols>
    <col min="1" max="1" width="5.6640625" style="739" customWidth="1"/>
    <col min="2" max="2" width="33.88671875" style="739" customWidth="1"/>
    <col min="3" max="5" width="30.6640625" style="739" customWidth="1"/>
    <col min="6" max="6" width="23.5546875" style="739" customWidth="1"/>
    <col min="7" max="7" width="24.5546875" style="739" customWidth="1"/>
    <col min="8" max="8" width="26.33203125" style="739" customWidth="1"/>
    <col min="9" max="9" width="35.33203125" style="739" customWidth="1"/>
    <col min="10" max="11" width="23.5546875" style="739" customWidth="1"/>
    <col min="12" max="12" width="24.33203125" style="739" customWidth="1"/>
    <col min="13" max="13" width="33.6640625" style="739" customWidth="1"/>
    <col min="14" max="14" width="37.88671875" style="739" customWidth="1"/>
    <col min="15" max="15" width="10" style="739" customWidth="1"/>
    <col min="16" max="16384" width="9.109375" style="7"/>
  </cols>
  <sheetData>
    <row r="1" spans="1:15">
      <c r="A1" s="736"/>
      <c r="B1" s="737"/>
      <c r="C1" s="738"/>
      <c r="D1" s="738"/>
      <c r="E1" s="738"/>
      <c r="F1" s="738"/>
      <c r="G1" s="738"/>
      <c r="N1" s="1139" t="s">
        <v>525</v>
      </c>
      <c r="O1" s="1140"/>
    </row>
    <row r="2" spans="1:15">
      <c r="A2" s="736"/>
      <c r="B2" s="737"/>
      <c r="C2" s="738"/>
      <c r="D2" s="738"/>
      <c r="E2" s="738"/>
      <c r="F2" s="738"/>
      <c r="G2" s="738"/>
      <c r="N2" s="1139" t="s">
        <v>320</v>
      </c>
      <c r="O2" s="1140"/>
    </row>
    <row r="3" spans="1:15">
      <c r="A3" s="736"/>
      <c r="B3" s="737"/>
      <c r="C3" s="738"/>
      <c r="D3" s="738"/>
      <c r="E3" s="738"/>
      <c r="F3" s="738"/>
      <c r="G3" s="738"/>
      <c r="N3" s="1139" t="s">
        <v>109</v>
      </c>
      <c r="O3" s="1140"/>
    </row>
    <row r="4" spans="1:15">
      <c r="A4" s="736"/>
      <c r="B4" s="737"/>
      <c r="C4" s="738"/>
      <c r="D4" s="738"/>
      <c r="E4" s="738"/>
      <c r="F4" s="738"/>
      <c r="G4" s="738"/>
      <c r="N4" s="1139" t="s">
        <v>321</v>
      </c>
      <c r="O4" s="1140"/>
    </row>
    <row r="5" spans="1:15">
      <c r="A5" s="736"/>
      <c r="B5" s="737"/>
      <c r="C5" s="738"/>
      <c r="D5" s="738"/>
      <c r="E5" s="738"/>
      <c r="F5" s="738"/>
      <c r="G5" s="738"/>
      <c r="N5" s="1139" t="s">
        <v>322</v>
      </c>
      <c r="O5" s="1140"/>
    </row>
    <row r="6" spans="1:15" ht="39" customHeight="1">
      <c r="A6" s="1138" t="s">
        <v>547</v>
      </c>
      <c r="B6" s="1138"/>
      <c r="C6" s="1138"/>
      <c r="D6" s="1138"/>
      <c r="E6" s="1138"/>
      <c r="F6" s="1138"/>
      <c r="G6" s="1138"/>
      <c r="H6" s="1138"/>
      <c r="I6" s="1138"/>
      <c r="J6" s="1138"/>
      <c r="K6" s="1138"/>
      <c r="L6" s="1138"/>
      <c r="M6" s="1138"/>
      <c r="N6" s="1138"/>
      <c r="O6" s="1138"/>
    </row>
    <row r="7" spans="1:15">
      <c r="A7" s="1128" t="s">
        <v>110</v>
      </c>
      <c r="B7" s="1128" t="s">
        <v>376</v>
      </c>
      <c r="C7" s="1131" t="s">
        <v>323</v>
      </c>
      <c r="D7" s="1131"/>
      <c r="E7" s="1131"/>
      <c r="F7" s="1131"/>
      <c r="G7" s="1131"/>
      <c r="H7" s="1131"/>
      <c r="I7" s="1131"/>
      <c r="J7" s="1131"/>
      <c r="K7" s="1131"/>
      <c r="L7" s="1131"/>
      <c r="M7" s="1131"/>
      <c r="N7" s="1131"/>
      <c r="O7" s="1131"/>
    </row>
    <row r="8" spans="1:15">
      <c r="A8" s="1129"/>
      <c r="B8" s="1129"/>
      <c r="C8" s="1131" t="s">
        <v>334</v>
      </c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</row>
    <row r="9" spans="1:15" ht="66" customHeight="1">
      <c r="A9" s="1129"/>
      <c r="B9" s="1129"/>
      <c r="C9" s="803" t="s">
        <v>377</v>
      </c>
      <c r="D9" s="803" t="s">
        <v>378</v>
      </c>
      <c r="E9" s="803" t="s">
        <v>379</v>
      </c>
      <c r="F9" s="803" t="s">
        <v>380</v>
      </c>
      <c r="G9" s="803" t="s">
        <v>381</v>
      </c>
      <c r="H9" s="803" t="s">
        <v>382</v>
      </c>
      <c r="I9" s="803" t="s">
        <v>541</v>
      </c>
      <c r="J9" s="803" t="s">
        <v>383</v>
      </c>
      <c r="K9" s="803" t="s">
        <v>384</v>
      </c>
      <c r="L9" s="803" t="s">
        <v>385</v>
      </c>
      <c r="M9" s="803" t="s">
        <v>386</v>
      </c>
      <c r="N9" s="803" t="s">
        <v>387</v>
      </c>
      <c r="O9" s="1128" t="s">
        <v>330</v>
      </c>
    </row>
    <row r="10" spans="1:15" ht="39.6">
      <c r="A10" s="1129"/>
      <c r="B10" s="1129"/>
      <c r="C10" s="741" t="s">
        <v>388</v>
      </c>
      <c r="D10" s="741" t="s">
        <v>388</v>
      </c>
      <c r="E10" s="741" t="s">
        <v>388</v>
      </c>
      <c r="F10" s="741" t="s">
        <v>388</v>
      </c>
      <c r="G10" s="741" t="s">
        <v>389</v>
      </c>
      <c r="H10" s="741" t="s">
        <v>390</v>
      </c>
      <c r="I10" s="741" t="s">
        <v>391</v>
      </c>
      <c r="J10" s="741" t="s">
        <v>392</v>
      </c>
      <c r="K10" s="741" t="s">
        <v>393</v>
      </c>
      <c r="L10" s="741" t="s">
        <v>389</v>
      </c>
      <c r="M10" s="741" t="s">
        <v>391</v>
      </c>
      <c r="N10" s="741" t="s">
        <v>394</v>
      </c>
      <c r="O10" s="1132"/>
    </row>
    <row r="11" spans="1:15">
      <c r="A11" s="1130"/>
      <c r="B11" s="1130"/>
      <c r="C11" s="742" t="s">
        <v>395</v>
      </c>
      <c r="D11" s="743" t="s">
        <v>396</v>
      </c>
      <c r="E11" s="743" t="s">
        <v>397</v>
      </c>
      <c r="F11" s="743" t="s">
        <v>327</v>
      </c>
      <c r="G11" s="743" t="s">
        <v>327</v>
      </c>
      <c r="H11" s="743" t="s">
        <v>364</v>
      </c>
      <c r="I11" s="743" t="s">
        <v>328</v>
      </c>
      <c r="J11" s="743" t="s">
        <v>156</v>
      </c>
      <c r="K11" s="743" t="s">
        <v>156</v>
      </c>
      <c r="L11" s="743" t="s">
        <v>329</v>
      </c>
      <c r="M11" s="743" t="s">
        <v>369</v>
      </c>
      <c r="N11" s="743" t="s">
        <v>369</v>
      </c>
      <c r="O11" s="1133"/>
    </row>
    <row r="12" spans="1:15">
      <c r="A12" s="709">
        <v>1</v>
      </c>
      <c r="B12" s="709">
        <v>2</v>
      </c>
      <c r="C12" s="709">
        <v>3</v>
      </c>
      <c r="D12" s="709">
        <v>4</v>
      </c>
      <c r="E12" s="709">
        <v>5</v>
      </c>
      <c r="F12" s="709">
        <v>6</v>
      </c>
      <c r="G12" s="709">
        <v>7</v>
      </c>
      <c r="H12" s="709">
        <v>8</v>
      </c>
      <c r="I12" s="709">
        <v>9</v>
      </c>
      <c r="J12" s="709">
        <v>10</v>
      </c>
      <c r="K12" s="709">
        <v>11</v>
      </c>
      <c r="L12" s="709">
        <v>12</v>
      </c>
      <c r="M12" s="709">
        <v>13</v>
      </c>
      <c r="N12" s="709">
        <v>14</v>
      </c>
      <c r="O12" s="709">
        <v>15</v>
      </c>
    </row>
    <row r="13" spans="1:15">
      <c r="A13" s="1124" t="s">
        <v>191</v>
      </c>
      <c r="B13" s="1134"/>
      <c r="C13" s="1134"/>
      <c r="D13" s="1134"/>
      <c r="E13" s="1134"/>
      <c r="F13" s="1134"/>
      <c r="G13" s="1134"/>
      <c r="H13" s="1134"/>
      <c r="I13" s="1134"/>
      <c r="J13" s="1134"/>
      <c r="K13" s="1134"/>
      <c r="L13" s="1134"/>
      <c r="M13" s="1134"/>
      <c r="N13" s="1134"/>
      <c r="O13" s="1135"/>
    </row>
    <row r="14" spans="1:15" ht="26.4">
      <c r="A14" s="727">
        <v>1</v>
      </c>
      <c r="B14" s="85" t="s">
        <v>129</v>
      </c>
      <c r="C14" s="744">
        <v>0</v>
      </c>
      <c r="D14" s="744">
        <v>0</v>
      </c>
      <c r="E14" s="744">
        <v>0</v>
      </c>
      <c r="F14" s="744">
        <v>72</v>
      </c>
      <c r="G14" s="744">
        <v>0</v>
      </c>
      <c r="H14" s="744">
        <v>0</v>
      </c>
      <c r="I14" s="744">
        <v>0</v>
      </c>
      <c r="J14" s="744">
        <v>0</v>
      </c>
      <c r="K14" s="744">
        <v>0</v>
      </c>
      <c r="L14" s="744">
        <v>0</v>
      </c>
      <c r="M14" s="744">
        <v>0</v>
      </c>
      <c r="N14" s="744">
        <v>0</v>
      </c>
      <c r="O14" s="745">
        <v>72</v>
      </c>
    </row>
    <row r="15" spans="1:15">
      <c r="A15" s="727">
        <v>2</v>
      </c>
      <c r="B15" s="85" t="s">
        <v>114</v>
      </c>
      <c r="C15" s="744">
        <v>0</v>
      </c>
      <c r="D15" s="744">
        <v>0</v>
      </c>
      <c r="E15" s="744">
        <v>0</v>
      </c>
      <c r="F15" s="744">
        <v>0</v>
      </c>
      <c r="G15" s="744">
        <v>0</v>
      </c>
      <c r="H15" s="744">
        <v>0</v>
      </c>
      <c r="I15" s="744">
        <v>0</v>
      </c>
      <c r="J15" s="744">
        <v>0</v>
      </c>
      <c r="K15" s="744">
        <v>0</v>
      </c>
      <c r="L15" s="744">
        <v>0</v>
      </c>
      <c r="M15" s="744">
        <v>0</v>
      </c>
      <c r="N15" s="744">
        <v>0</v>
      </c>
      <c r="O15" s="745">
        <v>0</v>
      </c>
    </row>
    <row r="16" spans="1:15">
      <c r="A16" s="727">
        <v>3</v>
      </c>
      <c r="B16" s="85" t="s">
        <v>115</v>
      </c>
      <c r="C16" s="744">
        <v>120</v>
      </c>
      <c r="D16" s="744">
        <v>0</v>
      </c>
      <c r="E16" s="744">
        <v>0</v>
      </c>
      <c r="F16" s="744">
        <v>0</v>
      </c>
      <c r="G16" s="744">
        <v>0</v>
      </c>
      <c r="H16" s="744">
        <v>0</v>
      </c>
      <c r="I16" s="744">
        <v>0</v>
      </c>
      <c r="J16" s="744">
        <v>0</v>
      </c>
      <c r="K16" s="744">
        <v>0</v>
      </c>
      <c r="L16" s="744">
        <v>0</v>
      </c>
      <c r="M16" s="744">
        <v>0</v>
      </c>
      <c r="N16" s="744">
        <v>0</v>
      </c>
      <c r="O16" s="745">
        <v>120</v>
      </c>
    </row>
    <row r="17" spans="1:15">
      <c r="A17" s="727">
        <v>4</v>
      </c>
      <c r="B17" s="85" t="s">
        <v>120</v>
      </c>
      <c r="C17" s="744">
        <v>0</v>
      </c>
      <c r="D17" s="744">
        <v>0</v>
      </c>
      <c r="E17" s="744">
        <v>0</v>
      </c>
      <c r="F17" s="744">
        <v>72</v>
      </c>
      <c r="G17" s="744"/>
      <c r="H17" s="744">
        <v>0</v>
      </c>
      <c r="I17" s="744">
        <v>0</v>
      </c>
      <c r="J17" s="744">
        <v>0</v>
      </c>
      <c r="K17" s="744">
        <v>0</v>
      </c>
      <c r="L17" s="744">
        <v>0</v>
      </c>
      <c r="M17" s="744">
        <v>0</v>
      </c>
      <c r="N17" s="744">
        <v>96</v>
      </c>
      <c r="O17" s="745">
        <v>168</v>
      </c>
    </row>
    <row r="18" spans="1:15">
      <c r="A18" s="727">
        <v>5</v>
      </c>
      <c r="B18" s="85" t="s">
        <v>143</v>
      </c>
      <c r="C18" s="744">
        <v>0</v>
      </c>
      <c r="D18" s="744">
        <v>0</v>
      </c>
      <c r="E18" s="744">
        <v>0</v>
      </c>
      <c r="F18" s="744">
        <v>0</v>
      </c>
      <c r="G18" s="744">
        <v>24</v>
      </c>
      <c r="H18" s="744">
        <v>0</v>
      </c>
      <c r="I18" s="744">
        <v>0</v>
      </c>
      <c r="J18" s="744">
        <v>0</v>
      </c>
      <c r="K18" s="744">
        <v>0</v>
      </c>
      <c r="L18" s="744">
        <v>0</v>
      </c>
      <c r="M18" s="744">
        <v>0</v>
      </c>
      <c r="N18" s="744">
        <v>0</v>
      </c>
      <c r="O18" s="745">
        <v>24</v>
      </c>
    </row>
    <row r="19" spans="1:15" ht="26.4">
      <c r="A19" s="727">
        <v>6</v>
      </c>
      <c r="B19" s="85" t="s">
        <v>128</v>
      </c>
      <c r="C19" s="744">
        <v>0</v>
      </c>
      <c r="D19" s="744">
        <v>0</v>
      </c>
      <c r="E19" s="744">
        <v>216</v>
      </c>
      <c r="F19" s="744">
        <v>0</v>
      </c>
      <c r="G19" s="744">
        <v>0</v>
      </c>
      <c r="H19" s="744">
        <v>0</v>
      </c>
      <c r="I19" s="744">
        <v>0</v>
      </c>
      <c r="J19" s="744">
        <v>0</v>
      </c>
      <c r="K19" s="744">
        <v>0</v>
      </c>
      <c r="L19" s="744">
        <v>0</v>
      </c>
      <c r="M19" s="744">
        <v>0</v>
      </c>
      <c r="N19" s="744">
        <v>0</v>
      </c>
      <c r="O19" s="745">
        <v>216</v>
      </c>
    </row>
    <row r="20" spans="1:15">
      <c r="A20" s="727">
        <v>7</v>
      </c>
      <c r="B20" s="85" t="s">
        <v>134</v>
      </c>
      <c r="C20" s="744">
        <v>0</v>
      </c>
      <c r="D20" s="744">
        <v>0</v>
      </c>
      <c r="E20" s="744">
        <v>0</v>
      </c>
      <c r="F20" s="744">
        <v>0</v>
      </c>
      <c r="G20" s="744">
        <v>0</v>
      </c>
      <c r="H20" s="744">
        <v>0</v>
      </c>
      <c r="I20" s="744">
        <v>0</v>
      </c>
      <c r="J20" s="744">
        <v>0</v>
      </c>
      <c r="K20" s="744">
        <v>0</v>
      </c>
      <c r="L20" s="744">
        <v>0</v>
      </c>
      <c r="M20" s="744">
        <v>0</v>
      </c>
      <c r="N20" s="744">
        <v>0</v>
      </c>
      <c r="O20" s="745">
        <v>0</v>
      </c>
    </row>
    <row r="21" spans="1:15" ht="26.4">
      <c r="A21" s="727">
        <v>8</v>
      </c>
      <c r="B21" s="85" t="s">
        <v>137</v>
      </c>
      <c r="C21" s="744">
        <v>0</v>
      </c>
      <c r="D21" s="744">
        <v>0</v>
      </c>
      <c r="E21" s="744">
        <v>0</v>
      </c>
      <c r="F21" s="744">
        <v>0</v>
      </c>
      <c r="G21" s="744">
        <v>0</v>
      </c>
      <c r="H21" s="744">
        <v>0</v>
      </c>
      <c r="I21" s="744">
        <v>0</v>
      </c>
      <c r="J21" s="744">
        <v>0</v>
      </c>
      <c r="K21" s="744">
        <v>0</v>
      </c>
      <c r="L21" s="744">
        <v>0</v>
      </c>
      <c r="M21" s="744">
        <v>0</v>
      </c>
      <c r="N21" s="744">
        <v>0</v>
      </c>
      <c r="O21" s="745">
        <v>0</v>
      </c>
    </row>
    <row r="22" spans="1:15" ht="26.4">
      <c r="A22" s="727">
        <v>9</v>
      </c>
      <c r="B22" s="85" t="s">
        <v>119</v>
      </c>
      <c r="C22" s="744">
        <v>0</v>
      </c>
      <c r="D22" s="744">
        <v>0</v>
      </c>
      <c r="E22" s="744">
        <v>0</v>
      </c>
      <c r="F22" s="744">
        <v>0</v>
      </c>
      <c r="G22" s="744">
        <v>24</v>
      </c>
      <c r="H22" s="744">
        <v>0</v>
      </c>
      <c r="I22" s="744">
        <v>0</v>
      </c>
      <c r="J22" s="744">
        <v>0</v>
      </c>
      <c r="K22" s="744">
        <v>0</v>
      </c>
      <c r="L22" s="744">
        <v>0</v>
      </c>
      <c r="M22" s="744">
        <v>0</v>
      </c>
      <c r="N22" s="744">
        <v>0</v>
      </c>
      <c r="O22" s="745">
        <v>24</v>
      </c>
    </row>
    <row r="23" spans="1:15">
      <c r="A23" s="727">
        <v>10</v>
      </c>
      <c r="B23" s="85" t="s">
        <v>117</v>
      </c>
      <c r="C23" s="744">
        <v>0</v>
      </c>
      <c r="D23" s="744">
        <v>0</v>
      </c>
      <c r="E23" s="744">
        <v>0</v>
      </c>
      <c r="F23" s="744">
        <v>72</v>
      </c>
      <c r="G23" s="744">
        <v>216</v>
      </c>
      <c r="H23" s="744">
        <v>0</v>
      </c>
      <c r="I23" s="744">
        <v>0</v>
      </c>
      <c r="J23" s="744">
        <v>0</v>
      </c>
      <c r="K23" s="744">
        <v>0</v>
      </c>
      <c r="L23" s="744">
        <v>0</v>
      </c>
      <c r="M23" s="744">
        <v>0</v>
      </c>
      <c r="N23" s="744">
        <v>0</v>
      </c>
      <c r="O23" s="745">
        <v>288</v>
      </c>
    </row>
    <row r="24" spans="1:15">
      <c r="A24" s="727">
        <v>11</v>
      </c>
      <c r="B24" s="85" t="s">
        <v>132</v>
      </c>
      <c r="C24" s="744">
        <v>360</v>
      </c>
      <c r="D24" s="744">
        <v>0</v>
      </c>
      <c r="E24" s="744">
        <v>0</v>
      </c>
      <c r="F24" s="744">
        <v>0</v>
      </c>
      <c r="G24" s="744">
        <v>0</v>
      </c>
      <c r="H24" s="744">
        <v>0</v>
      </c>
      <c r="I24" s="744">
        <v>0</v>
      </c>
      <c r="J24" s="744">
        <v>0</v>
      </c>
      <c r="K24" s="744">
        <v>0</v>
      </c>
      <c r="L24" s="744">
        <v>0</v>
      </c>
      <c r="M24" s="744">
        <v>0</v>
      </c>
      <c r="N24" s="744">
        <v>0</v>
      </c>
      <c r="O24" s="745">
        <v>360</v>
      </c>
    </row>
    <row r="25" spans="1:15" ht="26.4">
      <c r="A25" s="727">
        <v>12</v>
      </c>
      <c r="B25" s="85" t="s">
        <v>192</v>
      </c>
      <c r="C25" s="744">
        <v>120</v>
      </c>
      <c r="D25" s="744">
        <v>0</v>
      </c>
      <c r="E25" s="744">
        <v>216</v>
      </c>
      <c r="F25" s="744">
        <v>36</v>
      </c>
      <c r="G25" s="744">
        <v>96</v>
      </c>
      <c r="H25" s="744">
        <v>0</v>
      </c>
      <c r="I25" s="744">
        <v>0</v>
      </c>
      <c r="J25" s="744">
        <v>0</v>
      </c>
      <c r="K25" s="744">
        <v>0</v>
      </c>
      <c r="L25" s="744">
        <v>0</v>
      </c>
      <c r="M25" s="744">
        <v>0</v>
      </c>
      <c r="N25" s="744">
        <v>96</v>
      </c>
      <c r="O25" s="745">
        <v>564</v>
      </c>
    </row>
    <row r="26" spans="1:15" ht="26.4">
      <c r="A26" s="727">
        <v>13</v>
      </c>
      <c r="B26" s="85" t="s">
        <v>130</v>
      </c>
      <c r="C26" s="744">
        <v>0</v>
      </c>
      <c r="D26" s="744">
        <v>0</v>
      </c>
      <c r="E26" s="744">
        <v>216</v>
      </c>
      <c r="F26" s="744">
        <v>0</v>
      </c>
      <c r="G26" s="744">
        <v>0</v>
      </c>
      <c r="H26" s="744">
        <v>0</v>
      </c>
      <c r="I26" s="744">
        <v>0</v>
      </c>
      <c r="J26" s="744">
        <v>0</v>
      </c>
      <c r="K26" s="744">
        <v>0</v>
      </c>
      <c r="L26" s="744">
        <v>0</v>
      </c>
      <c r="M26" s="744">
        <v>0</v>
      </c>
      <c r="N26" s="744">
        <v>0</v>
      </c>
      <c r="O26" s="745">
        <v>216</v>
      </c>
    </row>
    <row r="27" spans="1:15" ht="26.4">
      <c r="A27" s="727">
        <v>14</v>
      </c>
      <c r="B27" s="85" t="s">
        <v>133</v>
      </c>
      <c r="C27" s="744">
        <v>0</v>
      </c>
      <c r="D27" s="744">
        <v>0</v>
      </c>
      <c r="E27" s="744">
        <v>0</v>
      </c>
      <c r="F27" s="744">
        <v>0</v>
      </c>
      <c r="G27" s="744">
        <v>0</v>
      </c>
      <c r="H27" s="744">
        <v>0</v>
      </c>
      <c r="I27" s="744">
        <v>0</v>
      </c>
      <c r="J27" s="744">
        <v>0</v>
      </c>
      <c r="K27" s="744">
        <v>72</v>
      </c>
      <c r="L27" s="744">
        <v>0</v>
      </c>
      <c r="M27" s="744">
        <v>0</v>
      </c>
      <c r="N27" s="744">
        <v>0</v>
      </c>
      <c r="O27" s="745">
        <v>72</v>
      </c>
    </row>
    <row r="28" spans="1:15">
      <c r="A28" s="727">
        <v>15</v>
      </c>
      <c r="B28" s="85" t="s">
        <v>126</v>
      </c>
      <c r="C28" s="744">
        <v>0</v>
      </c>
      <c r="D28" s="744">
        <v>0</v>
      </c>
      <c r="E28" s="744">
        <v>0</v>
      </c>
      <c r="F28" s="744">
        <v>36</v>
      </c>
      <c r="G28" s="744">
        <v>0</v>
      </c>
      <c r="H28" s="744">
        <v>0</v>
      </c>
      <c r="I28" s="744">
        <v>0</v>
      </c>
      <c r="J28" s="744">
        <v>0</v>
      </c>
      <c r="K28" s="744">
        <v>0</v>
      </c>
      <c r="L28" s="744">
        <v>0</v>
      </c>
      <c r="M28" s="744">
        <v>0</v>
      </c>
      <c r="N28" s="744">
        <v>0</v>
      </c>
      <c r="O28" s="745">
        <v>36</v>
      </c>
    </row>
    <row r="29" spans="1:15" ht="39.6">
      <c r="A29" s="727">
        <v>16</v>
      </c>
      <c r="B29" s="85" t="s">
        <v>135</v>
      </c>
      <c r="C29" s="744">
        <v>0</v>
      </c>
      <c r="D29" s="744">
        <v>0</v>
      </c>
      <c r="E29" s="744">
        <v>0</v>
      </c>
      <c r="F29" s="744">
        <v>0</v>
      </c>
      <c r="G29" s="744">
        <v>0</v>
      </c>
      <c r="H29" s="744">
        <v>0</v>
      </c>
      <c r="I29" s="744">
        <v>0</v>
      </c>
      <c r="J29" s="744">
        <v>0</v>
      </c>
      <c r="K29" s="744">
        <v>72</v>
      </c>
      <c r="L29" s="744">
        <v>48</v>
      </c>
      <c r="M29" s="744">
        <v>0</v>
      </c>
      <c r="N29" s="744">
        <v>192</v>
      </c>
      <c r="O29" s="745">
        <v>312</v>
      </c>
    </row>
    <row r="30" spans="1:15" ht="26.4">
      <c r="A30" s="727">
        <v>17</v>
      </c>
      <c r="B30" s="85" t="s">
        <v>124</v>
      </c>
      <c r="C30" s="744">
        <v>0</v>
      </c>
      <c r="D30" s="744">
        <v>0</v>
      </c>
      <c r="E30" s="744">
        <v>0</v>
      </c>
      <c r="F30" s="744">
        <v>0</v>
      </c>
      <c r="G30" s="744">
        <v>0</v>
      </c>
      <c r="H30" s="744">
        <v>0</v>
      </c>
      <c r="I30" s="744">
        <v>0</v>
      </c>
      <c r="J30" s="744">
        <v>0</v>
      </c>
      <c r="K30" s="744">
        <v>0</v>
      </c>
      <c r="L30" s="744">
        <v>0</v>
      </c>
      <c r="M30" s="744">
        <v>0</v>
      </c>
      <c r="N30" s="744">
        <v>0</v>
      </c>
      <c r="O30" s="745">
        <v>0</v>
      </c>
    </row>
    <row r="31" spans="1:15" ht="26.4">
      <c r="A31" s="727">
        <v>18</v>
      </c>
      <c r="B31" s="85" t="s">
        <v>116</v>
      </c>
      <c r="C31" s="744">
        <v>0</v>
      </c>
      <c r="D31" s="744">
        <v>0</v>
      </c>
      <c r="E31" s="744">
        <v>0</v>
      </c>
      <c r="F31" s="744">
        <v>72</v>
      </c>
      <c r="G31" s="744">
        <v>0</v>
      </c>
      <c r="H31" s="744">
        <v>0</v>
      </c>
      <c r="I31" s="744">
        <v>0</v>
      </c>
      <c r="J31" s="744">
        <v>0</v>
      </c>
      <c r="K31" s="744">
        <v>0</v>
      </c>
      <c r="L31" s="744">
        <v>0</v>
      </c>
      <c r="M31" s="744">
        <v>0</v>
      </c>
      <c r="N31" s="744">
        <v>0</v>
      </c>
      <c r="O31" s="745">
        <v>72</v>
      </c>
    </row>
    <row r="32" spans="1:15" ht="26.4">
      <c r="A32" s="727">
        <v>19</v>
      </c>
      <c r="B32" s="85" t="s">
        <v>121</v>
      </c>
      <c r="C32" s="744">
        <v>0</v>
      </c>
      <c r="D32" s="744">
        <v>0</v>
      </c>
      <c r="E32" s="744">
        <v>0</v>
      </c>
      <c r="F32" s="744">
        <v>0</v>
      </c>
      <c r="G32" s="744">
        <v>0</v>
      </c>
      <c r="H32" s="744">
        <v>0</v>
      </c>
      <c r="I32" s="744">
        <v>0</v>
      </c>
      <c r="J32" s="744">
        <v>0</v>
      </c>
      <c r="K32" s="744">
        <v>0</v>
      </c>
      <c r="L32" s="744">
        <v>0</v>
      </c>
      <c r="M32" s="744">
        <v>0</v>
      </c>
      <c r="N32" s="744">
        <v>0</v>
      </c>
      <c r="O32" s="745">
        <v>0</v>
      </c>
    </row>
    <row r="33" spans="1:15">
      <c r="A33" s="727">
        <v>20</v>
      </c>
      <c r="B33" s="85" t="s">
        <v>123</v>
      </c>
      <c r="C33" s="744">
        <v>0</v>
      </c>
      <c r="D33" s="744">
        <v>0</v>
      </c>
      <c r="E33" s="744">
        <v>0</v>
      </c>
      <c r="F33" s="744">
        <v>72</v>
      </c>
      <c r="G33" s="744">
        <v>0</v>
      </c>
      <c r="H33" s="744">
        <v>0</v>
      </c>
      <c r="I33" s="744">
        <v>0</v>
      </c>
      <c r="J33" s="744">
        <v>0</v>
      </c>
      <c r="K33" s="744">
        <v>0</v>
      </c>
      <c r="L33" s="744">
        <v>0</v>
      </c>
      <c r="M33" s="744">
        <v>0</v>
      </c>
      <c r="N33" s="744">
        <v>0</v>
      </c>
      <c r="O33" s="745">
        <v>72</v>
      </c>
    </row>
    <row r="34" spans="1:15" ht="26.4">
      <c r="A34" s="727">
        <v>21</v>
      </c>
      <c r="B34" s="85" t="s">
        <v>140</v>
      </c>
      <c r="C34" s="744">
        <v>0</v>
      </c>
      <c r="D34" s="744">
        <v>0</v>
      </c>
      <c r="E34" s="744">
        <v>0</v>
      </c>
      <c r="F34" s="744">
        <v>0</v>
      </c>
      <c r="G34" s="744">
        <v>24</v>
      </c>
      <c r="H34" s="744">
        <v>0</v>
      </c>
      <c r="I34" s="744">
        <v>0</v>
      </c>
      <c r="J34" s="744">
        <v>0</v>
      </c>
      <c r="K34" s="744">
        <v>0</v>
      </c>
      <c r="L34" s="744">
        <v>0</v>
      </c>
      <c r="M34" s="744">
        <v>0</v>
      </c>
      <c r="N34" s="744">
        <v>0</v>
      </c>
      <c r="O34" s="745">
        <v>24</v>
      </c>
    </row>
    <row r="35" spans="1:15" ht="26.4">
      <c r="A35" s="727">
        <v>22</v>
      </c>
      <c r="B35" s="85" t="s">
        <v>125</v>
      </c>
      <c r="C35" s="744">
        <v>0</v>
      </c>
      <c r="D35" s="744">
        <v>0</v>
      </c>
      <c r="E35" s="744">
        <v>0</v>
      </c>
      <c r="F35" s="744">
        <v>0</v>
      </c>
      <c r="G35" s="744">
        <v>0</v>
      </c>
      <c r="H35" s="744">
        <v>0</v>
      </c>
      <c r="I35" s="744">
        <v>0</v>
      </c>
      <c r="J35" s="744">
        <v>0</v>
      </c>
      <c r="K35" s="744">
        <v>0</v>
      </c>
      <c r="L35" s="744">
        <v>0</v>
      </c>
      <c r="M35" s="744">
        <v>0</v>
      </c>
      <c r="N35" s="744">
        <v>0</v>
      </c>
      <c r="O35" s="745">
        <v>0</v>
      </c>
    </row>
    <row r="36" spans="1:15" ht="26.4">
      <c r="A36" s="727">
        <v>23</v>
      </c>
      <c r="B36" s="85" t="s">
        <v>122</v>
      </c>
      <c r="C36" s="744">
        <v>0</v>
      </c>
      <c r="D36" s="744">
        <v>0</v>
      </c>
      <c r="E36" s="744">
        <v>0</v>
      </c>
      <c r="F36" s="744">
        <v>0</v>
      </c>
      <c r="G36" s="744">
        <v>0</v>
      </c>
      <c r="H36" s="744"/>
      <c r="I36" s="744">
        <v>0</v>
      </c>
      <c r="J36" s="744">
        <v>0</v>
      </c>
      <c r="K36" s="744">
        <v>0</v>
      </c>
      <c r="L36" s="744">
        <v>0</v>
      </c>
      <c r="M36" s="744">
        <v>0</v>
      </c>
      <c r="N36" s="744">
        <v>0</v>
      </c>
      <c r="O36" s="745">
        <v>0</v>
      </c>
    </row>
    <row r="37" spans="1:15" ht="26.4">
      <c r="A37" s="727">
        <v>24</v>
      </c>
      <c r="B37" s="85" t="s">
        <v>138</v>
      </c>
      <c r="C37" s="744">
        <v>0</v>
      </c>
      <c r="D37" s="744">
        <v>0</v>
      </c>
      <c r="E37" s="744">
        <v>0</v>
      </c>
      <c r="F37" s="744">
        <v>36</v>
      </c>
      <c r="G37" s="744">
        <v>24</v>
      </c>
      <c r="H37" s="744">
        <v>72</v>
      </c>
      <c r="I37" s="744">
        <v>0</v>
      </c>
      <c r="J37" s="744">
        <v>0</v>
      </c>
      <c r="K37" s="744">
        <v>0</v>
      </c>
      <c r="L37" s="744">
        <v>0</v>
      </c>
      <c r="M37" s="744">
        <v>0</v>
      </c>
      <c r="N37" s="744">
        <v>0</v>
      </c>
      <c r="O37" s="745">
        <v>132</v>
      </c>
    </row>
    <row r="38" spans="1:15" ht="26.4">
      <c r="A38" s="727">
        <v>25</v>
      </c>
      <c r="B38" s="85" t="s">
        <v>139</v>
      </c>
      <c r="C38" s="744">
        <v>0</v>
      </c>
      <c r="D38" s="744">
        <v>0</v>
      </c>
      <c r="E38" s="744">
        <v>0</v>
      </c>
      <c r="F38" s="744">
        <v>0</v>
      </c>
      <c r="G38" s="744">
        <v>0</v>
      </c>
      <c r="H38" s="744">
        <v>0</v>
      </c>
      <c r="I38" s="744">
        <v>0</v>
      </c>
      <c r="J38" s="744">
        <v>0</v>
      </c>
      <c r="K38" s="744">
        <v>0</v>
      </c>
      <c r="L38" s="744">
        <v>0</v>
      </c>
      <c r="M38" s="744">
        <v>0</v>
      </c>
      <c r="N38" s="744">
        <v>0</v>
      </c>
      <c r="O38" s="745">
        <v>0</v>
      </c>
    </row>
    <row r="39" spans="1:15">
      <c r="A39" s="727">
        <v>26</v>
      </c>
      <c r="B39" s="85" t="s">
        <v>127</v>
      </c>
      <c r="C39" s="744">
        <v>0</v>
      </c>
      <c r="D39" s="744">
        <v>0</v>
      </c>
      <c r="E39" s="744">
        <v>0</v>
      </c>
      <c r="F39" s="744">
        <v>0</v>
      </c>
      <c r="G39" s="744">
        <v>0</v>
      </c>
      <c r="H39" s="744">
        <v>0</v>
      </c>
      <c r="I39" s="744">
        <v>0</v>
      </c>
      <c r="J39" s="744">
        <v>0</v>
      </c>
      <c r="K39" s="744">
        <v>0</v>
      </c>
      <c r="L39" s="744">
        <v>0</v>
      </c>
      <c r="M39" s="744">
        <v>0</v>
      </c>
      <c r="N39" s="744">
        <v>0</v>
      </c>
      <c r="O39" s="745">
        <v>0</v>
      </c>
    </row>
    <row r="40" spans="1:15" ht="26.4">
      <c r="A40" s="727">
        <v>27</v>
      </c>
      <c r="B40" s="85" t="s">
        <v>131</v>
      </c>
      <c r="C40" s="744">
        <v>0</v>
      </c>
      <c r="D40" s="744">
        <v>0</v>
      </c>
      <c r="E40" s="744">
        <v>0</v>
      </c>
      <c r="F40" s="744">
        <v>0</v>
      </c>
      <c r="G40" s="744">
        <v>0</v>
      </c>
      <c r="H40" s="744">
        <v>0</v>
      </c>
      <c r="I40" s="744">
        <v>0</v>
      </c>
      <c r="J40" s="744">
        <v>0</v>
      </c>
      <c r="K40" s="744">
        <v>0</v>
      </c>
      <c r="L40" s="744">
        <v>0</v>
      </c>
      <c r="M40" s="744">
        <v>0</v>
      </c>
      <c r="N40" s="744">
        <v>0</v>
      </c>
      <c r="O40" s="745">
        <v>0</v>
      </c>
    </row>
    <row r="41" spans="1:15">
      <c r="A41" s="727">
        <v>28</v>
      </c>
      <c r="B41" s="85" t="s">
        <v>150</v>
      </c>
      <c r="C41" s="744">
        <v>120</v>
      </c>
      <c r="D41" s="744">
        <v>336</v>
      </c>
      <c r="E41" s="744">
        <v>0</v>
      </c>
      <c r="F41" s="744">
        <v>0</v>
      </c>
      <c r="G41" s="744">
        <v>0</v>
      </c>
      <c r="H41" s="744">
        <v>0</v>
      </c>
      <c r="I41" s="744">
        <v>0</v>
      </c>
      <c r="J41" s="744">
        <v>0</v>
      </c>
      <c r="K41" s="744">
        <v>0</v>
      </c>
      <c r="L41" s="744">
        <v>0</v>
      </c>
      <c r="M41" s="744"/>
      <c r="N41" s="744">
        <v>0</v>
      </c>
      <c r="O41" s="745">
        <v>456</v>
      </c>
    </row>
    <row r="42" spans="1:15" ht="26.4">
      <c r="A42" s="727">
        <v>29</v>
      </c>
      <c r="B42" s="85" t="s">
        <v>136</v>
      </c>
      <c r="C42" s="744">
        <v>0</v>
      </c>
      <c r="D42" s="744">
        <v>0</v>
      </c>
      <c r="E42" s="744">
        <v>0</v>
      </c>
      <c r="F42" s="744">
        <v>0</v>
      </c>
      <c r="G42" s="744">
        <v>0</v>
      </c>
      <c r="H42" s="744">
        <v>0</v>
      </c>
      <c r="I42" s="744">
        <v>0</v>
      </c>
      <c r="J42" s="744">
        <v>0</v>
      </c>
      <c r="K42" s="744">
        <v>0</v>
      </c>
      <c r="L42" s="744">
        <v>0</v>
      </c>
      <c r="M42" s="744">
        <v>0</v>
      </c>
      <c r="N42" s="744">
        <v>0</v>
      </c>
      <c r="O42" s="745">
        <v>0</v>
      </c>
    </row>
    <row r="43" spans="1:15">
      <c r="A43" s="727">
        <v>30</v>
      </c>
      <c r="B43" s="746" t="s">
        <v>118</v>
      </c>
      <c r="C43" s="747">
        <v>0</v>
      </c>
      <c r="D43" s="747">
        <v>0</v>
      </c>
      <c r="E43" s="747">
        <v>0</v>
      </c>
      <c r="F43" s="747"/>
      <c r="G43" s="747">
        <v>0</v>
      </c>
      <c r="H43" s="747">
        <v>0</v>
      </c>
      <c r="I43" s="747">
        <v>0</v>
      </c>
      <c r="J43" s="747">
        <v>36</v>
      </c>
      <c r="K43" s="747">
        <v>0</v>
      </c>
      <c r="L43" s="747">
        <v>0</v>
      </c>
      <c r="M43" s="747">
        <v>0</v>
      </c>
      <c r="N43" s="747">
        <v>0</v>
      </c>
      <c r="O43" s="748">
        <v>36</v>
      </c>
    </row>
    <row r="44" spans="1:15">
      <c r="A44" s="749"/>
      <c r="B44" s="750" t="s">
        <v>113</v>
      </c>
      <c r="C44" s="751">
        <f>C43+C42+C41+C40+C39+C38+C37+C36+C35+C34+C33+C32+C31+C30+C29+C28+C26+C27+C25+C24+C23+C22+C21+C20+C19+C18+C17+C16+C15+C14</f>
        <v>720</v>
      </c>
      <c r="D44" s="751">
        <f t="shared" ref="D44:N44" si="0">D43+D42+D41+D40+D39+D38+D37+D36+D35+D34+D33+D32+D31+D30+D29+D28+D26+D27+D25+D24+D23+D22+D21+D20+D19+D18+D17+D16+D15+D14</f>
        <v>336</v>
      </c>
      <c r="E44" s="751">
        <f t="shared" si="0"/>
        <v>648</v>
      </c>
      <c r="F44" s="751">
        <f t="shared" si="0"/>
        <v>468</v>
      </c>
      <c r="G44" s="751">
        <f t="shared" si="0"/>
        <v>408</v>
      </c>
      <c r="H44" s="751">
        <f t="shared" si="0"/>
        <v>72</v>
      </c>
      <c r="I44" s="751">
        <v>0</v>
      </c>
      <c r="J44" s="751">
        <f t="shared" si="0"/>
        <v>36</v>
      </c>
      <c r="K44" s="751">
        <f t="shared" si="0"/>
        <v>144</v>
      </c>
      <c r="L44" s="751">
        <f t="shared" si="0"/>
        <v>48</v>
      </c>
      <c r="M44" s="751">
        <f t="shared" si="0"/>
        <v>0</v>
      </c>
      <c r="N44" s="751">
        <f t="shared" si="0"/>
        <v>384</v>
      </c>
      <c r="O44" s="751">
        <f>SUM(C44:N44)</f>
        <v>3264</v>
      </c>
    </row>
    <row r="45" spans="1:15">
      <c r="A45" s="1136" t="s">
        <v>0</v>
      </c>
      <c r="B45" s="1125"/>
      <c r="C45" s="1125"/>
      <c r="D45" s="1125"/>
      <c r="E45" s="1125"/>
      <c r="F45" s="1125"/>
      <c r="G45" s="1125"/>
      <c r="H45" s="1125"/>
      <c r="I45" s="1125"/>
      <c r="J45" s="1125"/>
      <c r="K45" s="1125"/>
      <c r="L45" s="1125"/>
      <c r="M45" s="1125"/>
      <c r="N45" s="1125"/>
      <c r="O45" s="1126"/>
    </row>
    <row r="46" spans="1:15">
      <c r="A46" s="741">
        <v>1</v>
      </c>
      <c r="B46" s="752" t="s">
        <v>1</v>
      </c>
      <c r="C46" s="753">
        <v>0</v>
      </c>
      <c r="D46" s="754">
        <v>0</v>
      </c>
      <c r="E46" s="754">
        <v>0</v>
      </c>
      <c r="F46" s="754">
        <v>216</v>
      </c>
      <c r="G46" s="754">
        <v>72</v>
      </c>
      <c r="H46" s="754">
        <v>0</v>
      </c>
      <c r="I46" s="754">
        <v>0</v>
      </c>
      <c r="J46" s="754">
        <v>0</v>
      </c>
      <c r="K46" s="754">
        <v>36</v>
      </c>
      <c r="L46" s="754">
        <v>0</v>
      </c>
      <c r="M46" s="754">
        <v>0</v>
      </c>
      <c r="N46" s="754">
        <v>0</v>
      </c>
      <c r="O46" s="755">
        <f>SUM(C46:N46)</f>
        <v>324</v>
      </c>
    </row>
    <row r="47" spans="1:15">
      <c r="A47" s="741">
        <v>2</v>
      </c>
      <c r="B47" s="752" t="s">
        <v>2</v>
      </c>
      <c r="C47" s="753">
        <v>0</v>
      </c>
      <c r="D47" s="754">
        <v>0</v>
      </c>
      <c r="E47" s="754">
        <v>0</v>
      </c>
      <c r="F47" s="754">
        <v>108</v>
      </c>
      <c r="G47" s="754">
        <v>24</v>
      </c>
      <c r="H47" s="754">
        <v>0</v>
      </c>
      <c r="I47" s="754">
        <v>0</v>
      </c>
      <c r="J47" s="754">
        <v>0</v>
      </c>
      <c r="K47" s="754">
        <v>0</v>
      </c>
      <c r="L47" s="754">
        <v>24</v>
      </c>
      <c r="M47" s="754">
        <v>96</v>
      </c>
      <c r="N47" s="754">
        <v>0</v>
      </c>
      <c r="O47" s="755">
        <f t="shared" ref="O47:O79" si="1">SUM(C47:N47)</f>
        <v>252</v>
      </c>
    </row>
    <row r="48" spans="1:15">
      <c r="A48" s="741">
        <v>3</v>
      </c>
      <c r="B48" s="752" t="s">
        <v>3</v>
      </c>
      <c r="C48" s="753">
        <v>0</v>
      </c>
      <c r="D48" s="754">
        <v>840</v>
      </c>
      <c r="E48" s="754">
        <v>0</v>
      </c>
      <c r="F48" s="754">
        <v>72</v>
      </c>
      <c r="G48" s="754">
        <v>240</v>
      </c>
      <c r="H48" s="754">
        <v>144</v>
      </c>
      <c r="I48" s="754">
        <v>0</v>
      </c>
      <c r="J48" s="754">
        <v>36</v>
      </c>
      <c r="K48" s="754">
        <v>0</v>
      </c>
      <c r="L48" s="754">
        <v>24</v>
      </c>
      <c r="M48" s="754">
        <v>96</v>
      </c>
      <c r="N48" s="754">
        <v>192</v>
      </c>
      <c r="O48" s="755">
        <f t="shared" si="1"/>
        <v>1644</v>
      </c>
    </row>
    <row r="49" spans="1:15">
      <c r="A49" s="741">
        <v>4</v>
      </c>
      <c r="B49" s="752" t="s">
        <v>4</v>
      </c>
      <c r="C49" s="753">
        <v>0</v>
      </c>
      <c r="D49" s="754">
        <v>0</v>
      </c>
      <c r="E49" s="754">
        <v>0</v>
      </c>
      <c r="F49" s="754">
        <v>36</v>
      </c>
      <c r="G49" s="754">
        <v>120</v>
      </c>
      <c r="H49" s="754">
        <v>216</v>
      </c>
      <c r="I49" s="754">
        <v>0</v>
      </c>
      <c r="J49" s="754">
        <v>0</v>
      </c>
      <c r="K49" s="754">
        <v>0</v>
      </c>
      <c r="L49" s="754">
        <v>0</v>
      </c>
      <c r="M49" s="754">
        <v>0</v>
      </c>
      <c r="N49" s="754">
        <v>192</v>
      </c>
      <c r="O49" s="755">
        <f t="shared" si="1"/>
        <v>564</v>
      </c>
    </row>
    <row r="50" spans="1:15">
      <c r="A50" s="741">
        <v>5</v>
      </c>
      <c r="B50" s="752" t="s">
        <v>5</v>
      </c>
      <c r="C50" s="753">
        <v>2160</v>
      </c>
      <c r="D50" s="754">
        <v>336</v>
      </c>
      <c r="E50" s="754">
        <v>1080</v>
      </c>
      <c r="F50" s="754">
        <v>504</v>
      </c>
      <c r="G50" s="754">
        <v>216</v>
      </c>
      <c r="H50" s="754">
        <v>648</v>
      </c>
      <c r="I50" s="754">
        <v>0</v>
      </c>
      <c r="J50" s="754">
        <v>36</v>
      </c>
      <c r="K50" s="754">
        <v>36</v>
      </c>
      <c r="L50" s="754">
        <v>0</v>
      </c>
      <c r="M50" s="754">
        <v>960</v>
      </c>
      <c r="N50" s="754">
        <v>480</v>
      </c>
      <c r="O50" s="755">
        <f t="shared" si="1"/>
        <v>6456</v>
      </c>
    </row>
    <row r="51" spans="1:15">
      <c r="A51" s="741">
        <v>6</v>
      </c>
      <c r="B51" s="752" t="s">
        <v>6</v>
      </c>
      <c r="C51" s="753">
        <v>0</v>
      </c>
      <c r="D51" s="754">
        <v>168</v>
      </c>
      <c r="E51" s="754">
        <v>0</v>
      </c>
      <c r="F51" s="754">
        <v>72</v>
      </c>
      <c r="G51" s="754">
        <v>24</v>
      </c>
      <c r="H51" s="754">
        <v>0</v>
      </c>
      <c r="I51" s="754">
        <v>0</v>
      </c>
      <c r="J51" s="754">
        <v>0</v>
      </c>
      <c r="K51" s="754">
        <v>0</v>
      </c>
      <c r="L51" s="754">
        <v>0</v>
      </c>
      <c r="M51" s="754">
        <v>96</v>
      </c>
      <c r="N51" s="754">
        <v>96</v>
      </c>
      <c r="O51" s="755">
        <f t="shared" si="1"/>
        <v>456</v>
      </c>
    </row>
    <row r="52" spans="1:15">
      <c r="A52" s="741">
        <v>7</v>
      </c>
      <c r="B52" s="752" t="s">
        <v>7</v>
      </c>
      <c r="C52" s="753">
        <v>0</v>
      </c>
      <c r="D52" s="754">
        <v>0</v>
      </c>
      <c r="E52" s="754">
        <v>0</v>
      </c>
      <c r="F52" s="754">
        <v>36</v>
      </c>
      <c r="G52" s="754">
        <v>72</v>
      </c>
      <c r="H52" s="754">
        <v>0</v>
      </c>
      <c r="I52" s="754">
        <v>0</v>
      </c>
      <c r="J52" s="754">
        <v>0</v>
      </c>
      <c r="K52" s="754">
        <v>0</v>
      </c>
      <c r="L52" s="754">
        <v>0</v>
      </c>
      <c r="M52" s="754">
        <v>96</v>
      </c>
      <c r="N52" s="754">
        <v>0</v>
      </c>
      <c r="O52" s="755">
        <f t="shared" si="1"/>
        <v>204</v>
      </c>
    </row>
    <row r="53" spans="1:15">
      <c r="A53" s="741">
        <v>8</v>
      </c>
      <c r="B53" s="752" t="s">
        <v>8</v>
      </c>
      <c r="C53" s="753">
        <v>1200</v>
      </c>
      <c r="D53" s="754">
        <v>2856</v>
      </c>
      <c r="E53" s="754">
        <v>864</v>
      </c>
      <c r="F53" s="754">
        <v>36</v>
      </c>
      <c r="G53" s="754">
        <v>24</v>
      </c>
      <c r="H53" s="754">
        <v>72</v>
      </c>
      <c r="I53" s="754">
        <v>0</v>
      </c>
      <c r="J53" s="754">
        <v>0</v>
      </c>
      <c r="K53" s="754">
        <v>0</v>
      </c>
      <c r="L53" s="754">
        <v>48</v>
      </c>
      <c r="M53" s="754">
        <v>0</v>
      </c>
      <c r="N53" s="754">
        <v>0</v>
      </c>
      <c r="O53" s="755">
        <f t="shared" si="1"/>
        <v>5100</v>
      </c>
    </row>
    <row r="54" spans="1:15">
      <c r="A54" s="741">
        <v>9</v>
      </c>
      <c r="B54" s="752" t="s">
        <v>9</v>
      </c>
      <c r="C54" s="753">
        <v>0</v>
      </c>
      <c r="D54" s="754">
        <v>0</v>
      </c>
      <c r="E54" s="754">
        <v>0</v>
      </c>
      <c r="F54" s="754">
        <v>0</v>
      </c>
      <c r="G54" s="754">
        <v>0</v>
      </c>
      <c r="H54" s="754">
        <v>0</v>
      </c>
      <c r="I54" s="754">
        <v>0</v>
      </c>
      <c r="J54" s="754">
        <v>0</v>
      </c>
      <c r="K54" s="754">
        <v>0</v>
      </c>
      <c r="L54" s="754">
        <v>0</v>
      </c>
      <c r="M54" s="754">
        <v>96</v>
      </c>
      <c r="N54" s="754">
        <v>96</v>
      </c>
      <c r="O54" s="755">
        <f t="shared" si="1"/>
        <v>192</v>
      </c>
    </row>
    <row r="55" spans="1:15">
      <c r="A55" s="741">
        <v>10</v>
      </c>
      <c r="B55" s="752" t="s">
        <v>10</v>
      </c>
      <c r="C55" s="753">
        <v>120</v>
      </c>
      <c r="D55" s="754">
        <v>0</v>
      </c>
      <c r="E55" s="754">
        <v>0</v>
      </c>
      <c r="F55" s="754">
        <v>36</v>
      </c>
      <c r="G55" s="754">
        <v>24</v>
      </c>
      <c r="H55" s="754">
        <v>0</v>
      </c>
      <c r="I55" s="754">
        <v>0</v>
      </c>
      <c r="J55" s="754">
        <v>0</v>
      </c>
      <c r="K55" s="754">
        <v>0</v>
      </c>
      <c r="L55" s="754">
        <v>0</v>
      </c>
      <c r="M55" s="754">
        <v>0</v>
      </c>
      <c r="N55" s="754">
        <v>0</v>
      </c>
      <c r="O55" s="755">
        <f t="shared" si="1"/>
        <v>180</v>
      </c>
    </row>
    <row r="56" spans="1:15" ht="26.4">
      <c r="A56" s="741">
        <v>11</v>
      </c>
      <c r="B56" s="752" t="s">
        <v>11</v>
      </c>
      <c r="C56" s="756">
        <v>0</v>
      </c>
      <c r="D56" s="754">
        <v>0</v>
      </c>
      <c r="E56" s="754">
        <v>0</v>
      </c>
      <c r="F56" s="754">
        <v>144</v>
      </c>
      <c r="G56" s="754">
        <v>96</v>
      </c>
      <c r="H56" s="754">
        <v>0</v>
      </c>
      <c r="I56" s="754">
        <v>0</v>
      </c>
      <c r="J56" s="754">
        <v>36</v>
      </c>
      <c r="K56" s="754">
        <v>36</v>
      </c>
      <c r="L56" s="754">
        <v>0</v>
      </c>
      <c r="M56" s="754">
        <v>0</v>
      </c>
      <c r="N56" s="754">
        <v>0</v>
      </c>
      <c r="O56" s="755">
        <f t="shared" si="1"/>
        <v>312</v>
      </c>
    </row>
    <row r="57" spans="1:15">
      <c r="A57" s="741">
        <v>12</v>
      </c>
      <c r="B57" s="752" t="s">
        <v>12</v>
      </c>
      <c r="C57" s="753">
        <v>600</v>
      </c>
      <c r="D57" s="754">
        <v>168</v>
      </c>
      <c r="E57" s="754">
        <v>432</v>
      </c>
      <c r="F57" s="754">
        <v>36</v>
      </c>
      <c r="G57" s="754">
        <v>48</v>
      </c>
      <c r="H57" s="754">
        <v>0</v>
      </c>
      <c r="I57" s="754">
        <v>0</v>
      </c>
      <c r="J57" s="754">
        <v>0</v>
      </c>
      <c r="K57" s="754">
        <v>0</v>
      </c>
      <c r="L57" s="754">
        <v>0</v>
      </c>
      <c r="M57" s="754">
        <v>288</v>
      </c>
      <c r="N57" s="754">
        <v>96</v>
      </c>
      <c r="O57" s="755">
        <f t="shared" si="1"/>
        <v>1668</v>
      </c>
    </row>
    <row r="58" spans="1:15">
      <c r="A58" s="741">
        <v>13</v>
      </c>
      <c r="B58" s="752" t="s">
        <v>13</v>
      </c>
      <c r="C58" s="753">
        <v>1320</v>
      </c>
      <c r="D58" s="754">
        <v>1512</v>
      </c>
      <c r="E58" s="754">
        <v>648</v>
      </c>
      <c r="F58" s="754">
        <v>216</v>
      </c>
      <c r="G58" s="754">
        <v>24</v>
      </c>
      <c r="H58" s="754">
        <v>0</v>
      </c>
      <c r="I58" s="754">
        <v>144</v>
      </c>
      <c r="J58" s="754">
        <v>36</v>
      </c>
      <c r="K58" s="754">
        <v>36</v>
      </c>
      <c r="L58" s="754">
        <v>24</v>
      </c>
      <c r="M58" s="754">
        <v>0</v>
      </c>
      <c r="N58" s="754">
        <v>0</v>
      </c>
      <c r="O58" s="755">
        <f>SUM(C58:N58)</f>
        <v>3960</v>
      </c>
    </row>
    <row r="59" spans="1:15">
      <c r="A59" s="741">
        <v>14</v>
      </c>
      <c r="B59" s="752" t="s">
        <v>14</v>
      </c>
      <c r="C59" s="753">
        <v>0</v>
      </c>
      <c r="D59" s="754">
        <v>336</v>
      </c>
      <c r="E59" s="754">
        <v>864</v>
      </c>
      <c r="F59" s="754">
        <v>360</v>
      </c>
      <c r="G59" s="754">
        <v>168</v>
      </c>
      <c r="H59" s="754">
        <v>72</v>
      </c>
      <c r="I59" s="754">
        <v>0</v>
      </c>
      <c r="J59" s="754">
        <v>36</v>
      </c>
      <c r="K59" s="754">
        <v>0</v>
      </c>
      <c r="L59" s="754">
        <v>24</v>
      </c>
      <c r="M59" s="754">
        <v>192</v>
      </c>
      <c r="N59" s="754">
        <v>96</v>
      </c>
      <c r="O59" s="755">
        <f t="shared" si="1"/>
        <v>2148</v>
      </c>
    </row>
    <row r="60" spans="1:15">
      <c r="A60" s="741">
        <v>15</v>
      </c>
      <c r="B60" s="752" t="s">
        <v>15</v>
      </c>
      <c r="C60" s="753">
        <v>0</v>
      </c>
      <c r="D60" s="754">
        <v>336</v>
      </c>
      <c r="E60" s="754">
        <v>216</v>
      </c>
      <c r="F60" s="754">
        <v>0</v>
      </c>
      <c r="G60" s="754">
        <v>24</v>
      </c>
      <c r="H60" s="754">
        <v>0</v>
      </c>
      <c r="I60" s="754">
        <v>0</v>
      </c>
      <c r="J60" s="754">
        <v>0</v>
      </c>
      <c r="K60" s="754">
        <v>0</v>
      </c>
      <c r="L60" s="754">
        <v>0</v>
      </c>
      <c r="M60" s="754">
        <v>96</v>
      </c>
      <c r="N60" s="754">
        <v>0</v>
      </c>
      <c r="O60" s="755">
        <f t="shared" si="1"/>
        <v>672</v>
      </c>
    </row>
    <row r="61" spans="1:15">
      <c r="A61" s="741">
        <v>16</v>
      </c>
      <c r="B61" s="752" t="s">
        <v>16</v>
      </c>
      <c r="C61" s="753">
        <v>240</v>
      </c>
      <c r="D61" s="754">
        <v>336</v>
      </c>
      <c r="E61" s="754">
        <v>216</v>
      </c>
      <c r="F61" s="754">
        <v>36</v>
      </c>
      <c r="G61" s="754">
        <v>48</v>
      </c>
      <c r="H61" s="754">
        <v>0</v>
      </c>
      <c r="I61" s="754">
        <v>0</v>
      </c>
      <c r="J61" s="754">
        <v>72</v>
      </c>
      <c r="K61" s="754">
        <v>0</v>
      </c>
      <c r="L61" s="754">
        <v>0</v>
      </c>
      <c r="M61" s="754">
        <v>96</v>
      </c>
      <c r="N61" s="754">
        <v>0</v>
      </c>
      <c r="O61" s="755">
        <f t="shared" si="1"/>
        <v>1044</v>
      </c>
    </row>
    <row r="62" spans="1:15">
      <c r="A62" s="741">
        <v>17</v>
      </c>
      <c r="B62" s="752" t="s">
        <v>17</v>
      </c>
      <c r="C62" s="753">
        <v>120</v>
      </c>
      <c r="D62" s="754">
        <v>504</v>
      </c>
      <c r="E62" s="754">
        <v>864</v>
      </c>
      <c r="F62" s="754">
        <v>324</v>
      </c>
      <c r="G62" s="754">
        <v>24</v>
      </c>
      <c r="H62" s="754">
        <v>0</v>
      </c>
      <c r="I62" s="754">
        <v>0</v>
      </c>
      <c r="J62" s="754">
        <v>0</v>
      </c>
      <c r="K62" s="754">
        <v>36</v>
      </c>
      <c r="L62" s="754">
        <v>0</v>
      </c>
      <c r="M62" s="754">
        <v>0</v>
      </c>
      <c r="N62" s="754">
        <v>0</v>
      </c>
      <c r="O62" s="755">
        <f t="shared" si="1"/>
        <v>1872</v>
      </c>
    </row>
    <row r="63" spans="1:15">
      <c r="A63" s="741">
        <v>18</v>
      </c>
      <c r="B63" s="752" t="s">
        <v>18</v>
      </c>
      <c r="C63" s="753">
        <v>360</v>
      </c>
      <c r="D63" s="754">
        <v>0</v>
      </c>
      <c r="E63" s="754">
        <v>216</v>
      </c>
      <c r="F63" s="754">
        <v>36</v>
      </c>
      <c r="G63" s="754">
        <v>24</v>
      </c>
      <c r="H63" s="754">
        <v>0</v>
      </c>
      <c r="I63" s="754">
        <v>0</v>
      </c>
      <c r="J63" s="754">
        <v>36</v>
      </c>
      <c r="K63" s="754">
        <v>36</v>
      </c>
      <c r="L63" s="754">
        <v>24</v>
      </c>
      <c r="M63" s="754">
        <v>0</v>
      </c>
      <c r="N63" s="754">
        <v>0</v>
      </c>
      <c r="O63" s="755">
        <f t="shared" si="1"/>
        <v>732</v>
      </c>
    </row>
    <row r="64" spans="1:15">
      <c r="A64" s="741">
        <v>19</v>
      </c>
      <c r="B64" s="752" t="s">
        <v>19</v>
      </c>
      <c r="C64" s="753">
        <v>120</v>
      </c>
      <c r="D64" s="754">
        <v>0</v>
      </c>
      <c r="E64" s="754">
        <v>0</v>
      </c>
      <c r="F64" s="754">
        <v>36</v>
      </c>
      <c r="G64" s="754">
        <v>72</v>
      </c>
      <c r="H64" s="754">
        <v>0</v>
      </c>
      <c r="I64" s="754">
        <v>0</v>
      </c>
      <c r="J64" s="754">
        <v>0</v>
      </c>
      <c r="K64" s="754">
        <v>0</v>
      </c>
      <c r="L64" s="754">
        <v>48</v>
      </c>
      <c r="M64" s="754">
        <v>0</v>
      </c>
      <c r="N64" s="754">
        <v>0</v>
      </c>
      <c r="O64" s="755">
        <f t="shared" si="1"/>
        <v>276</v>
      </c>
    </row>
    <row r="65" spans="1:15">
      <c r="A65" s="741">
        <v>20</v>
      </c>
      <c r="B65" s="752" t="s">
        <v>193</v>
      </c>
      <c r="C65" s="753">
        <v>0</v>
      </c>
      <c r="D65" s="754">
        <v>0</v>
      </c>
      <c r="E65" s="754">
        <v>0</v>
      </c>
      <c r="F65" s="754">
        <v>0</v>
      </c>
      <c r="G65" s="754">
        <v>0</v>
      </c>
      <c r="H65" s="754">
        <v>72</v>
      </c>
      <c r="I65" s="754">
        <v>0</v>
      </c>
      <c r="J65" s="754">
        <v>0</v>
      </c>
      <c r="K65" s="754">
        <v>0</v>
      </c>
      <c r="L65" s="754">
        <v>0</v>
      </c>
      <c r="M65" s="754">
        <v>0</v>
      </c>
      <c r="N65" s="754">
        <v>0</v>
      </c>
      <c r="O65" s="755">
        <f t="shared" si="1"/>
        <v>72</v>
      </c>
    </row>
    <row r="66" spans="1:15" ht="26.4">
      <c r="A66" s="741">
        <v>21</v>
      </c>
      <c r="B66" s="752" t="s">
        <v>194</v>
      </c>
      <c r="C66" s="753">
        <v>0</v>
      </c>
      <c r="D66" s="754">
        <v>0</v>
      </c>
      <c r="E66" s="754">
        <v>0</v>
      </c>
      <c r="F66" s="754">
        <v>0</v>
      </c>
      <c r="G66" s="754">
        <v>0</v>
      </c>
      <c r="H66" s="754">
        <v>0</v>
      </c>
      <c r="I66" s="754">
        <v>0</v>
      </c>
      <c r="J66" s="754">
        <v>0</v>
      </c>
      <c r="K66" s="754">
        <v>0</v>
      </c>
      <c r="L66" s="754">
        <v>0</v>
      </c>
      <c r="M66" s="754">
        <v>0</v>
      </c>
      <c r="N66" s="754">
        <v>0</v>
      </c>
      <c r="O66" s="755">
        <f t="shared" si="1"/>
        <v>0</v>
      </c>
    </row>
    <row r="67" spans="1:15">
      <c r="A67" s="741">
        <v>22</v>
      </c>
      <c r="B67" s="752" t="s">
        <v>20</v>
      </c>
      <c r="C67" s="753">
        <v>120</v>
      </c>
      <c r="D67" s="754">
        <v>0</v>
      </c>
      <c r="E67" s="754">
        <v>216</v>
      </c>
      <c r="F67" s="754">
        <v>36</v>
      </c>
      <c r="G67" s="754">
        <v>0</v>
      </c>
      <c r="H67" s="754">
        <v>72</v>
      </c>
      <c r="I67" s="754">
        <v>0</v>
      </c>
      <c r="J67" s="754">
        <v>0</v>
      </c>
      <c r="K67" s="754">
        <v>0</v>
      </c>
      <c r="L67" s="754">
        <v>0</v>
      </c>
      <c r="M67" s="754">
        <v>96</v>
      </c>
      <c r="N67" s="754">
        <v>0</v>
      </c>
      <c r="O67" s="755">
        <f t="shared" si="1"/>
        <v>540</v>
      </c>
    </row>
    <row r="68" spans="1:15">
      <c r="A68" s="741">
        <v>23</v>
      </c>
      <c r="B68" s="752" t="s">
        <v>535</v>
      </c>
      <c r="C68" s="753">
        <v>0</v>
      </c>
      <c r="D68" s="754">
        <v>0</v>
      </c>
      <c r="E68" s="754">
        <v>0</v>
      </c>
      <c r="F68" s="754">
        <v>0</v>
      </c>
      <c r="G68" s="754">
        <v>0</v>
      </c>
      <c r="H68" s="754">
        <v>0</v>
      </c>
      <c r="I68" s="754">
        <v>0</v>
      </c>
      <c r="J68" s="754">
        <v>36</v>
      </c>
      <c r="K68" s="754">
        <v>0</v>
      </c>
      <c r="L68" s="754">
        <v>0</v>
      </c>
      <c r="M68" s="754">
        <v>0</v>
      </c>
      <c r="N68" s="754">
        <v>0</v>
      </c>
      <c r="O68" s="755">
        <f t="shared" si="1"/>
        <v>36</v>
      </c>
    </row>
    <row r="69" spans="1:15">
      <c r="A69" s="741">
        <v>24</v>
      </c>
      <c r="B69" s="752" t="s">
        <v>536</v>
      </c>
      <c r="C69" s="753">
        <v>0</v>
      </c>
      <c r="D69" s="754">
        <v>0</v>
      </c>
      <c r="E69" s="754">
        <v>0</v>
      </c>
      <c r="F69" s="754">
        <v>36</v>
      </c>
      <c r="G69" s="754">
        <v>24</v>
      </c>
      <c r="H69" s="754">
        <v>0</v>
      </c>
      <c r="I69" s="754">
        <v>0</v>
      </c>
      <c r="J69" s="754">
        <v>0</v>
      </c>
      <c r="K69" s="754">
        <v>0</v>
      </c>
      <c r="L69" s="754">
        <v>0</v>
      </c>
      <c r="M69" s="754">
        <v>0</v>
      </c>
      <c r="N69" s="754">
        <v>0</v>
      </c>
      <c r="O69" s="755">
        <f t="shared" si="1"/>
        <v>60</v>
      </c>
    </row>
    <row r="70" spans="1:15">
      <c r="A70" s="741">
        <v>25</v>
      </c>
      <c r="B70" s="752" t="s">
        <v>195</v>
      </c>
      <c r="C70" s="753">
        <v>240</v>
      </c>
      <c r="D70" s="754">
        <v>168</v>
      </c>
      <c r="E70" s="754">
        <v>216</v>
      </c>
      <c r="F70" s="754">
        <v>288</v>
      </c>
      <c r="G70" s="754">
        <v>72</v>
      </c>
      <c r="H70" s="754">
        <v>0</v>
      </c>
      <c r="I70" s="754">
        <v>0</v>
      </c>
      <c r="J70" s="754">
        <v>0</v>
      </c>
      <c r="K70" s="754">
        <v>72</v>
      </c>
      <c r="L70" s="754">
        <v>96</v>
      </c>
      <c r="M70" s="754">
        <v>192</v>
      </c>
      <c r="N70" s="754">
        <v>0</v>
      </c>
      <c r="O70" s="755">
        <f t="shared" si="1"/>
        <v>1344</v>
      </c>
    </row>
    <row r="71" spans="1:15" ht="39.6">
      <c r="A71" s="741">
        <v>26</v>
      </c>
      <c r="B71" s="752" t="s">
        <v>331</v>
      </c>
      <c r="C71" s="753">
        <v>120</v>
      </c>
      <c r="D71" s="754">
        <v>0</v>
      </c>
      <c r="E71" s="754">
        <v>864</v>
      </c>
      <c r="F71" s="754">
        <v>36</v>
      </c>
      <c r="G71" s="754">
        <v>0</v>
      </c>
      <c r="H71" s="754">
        <v>144</v>
      </c>
      <c r="I71" s="754">
        <v>0</v>
      </c>
      <c r="J71" s="754">
        <v>0</v>
      </c>
      <c r="K71" s="754">
        <v>36</v>
      </c>
      <c r="L71" s="754">
        <v>0</v>
      </c>
      <c r="M71" s="754">
        <v>96</v>
      </c>
      <c r="N71" s="754">
        <v>0</v>
      </c>
      <c r="O71" s="755">
        <f t="shared" si="1"/>
        <v>1296</v>
      </c>
    </row>
    <row r="72" spans="1:15">
      <c r="A72" s="741">
        <v>27</v>
      </c>
      <c r="B72" s="752" t="s">
        <v>21</v>
      </c>
      <c r="C72" s="753">
        <v>600</v>
      </c>
      <c r="D72" s="754">
        <v>168</v>
      </c>
      <c r="E72" s="754">
        <v>432</v>
      </c>
      <c r="F72" s="754">
        <v>288</v>
      </c>
      <c r="G72" s="754">
        <v>144</v>
      </c>
      <c r="H72" s="754">
        <v>360</v>
      </c>
      <c r="I72" s="754">
        <v>0</v>
      </c>
      <c r="J72" s="754">
        <v>36</v>
      </c>
      <c r="K72" s="754">
        <v>36</v>
      </c>
      <c r="L72" s="754">
        <v>48</v>
      </c>
      <c r="M72" s="754">
        <v>192</v>
      </c>
      <c r="N72" s="754">
        <v>96</v>
      </c>
      <c r="O72" s="755">
        <f t="shared" si="1"/>
        <v>2400</v>
      </c>
    </row>
    <row r="73" spans="1:15">
      <c r="A73" s="741">
        <v>28</v>
      </c>
      <c r="B73" s="752" t="s">
        <v>22</v>
      </c>
      <c r="C73" s="753">
        <v>120</v>
      </c>
      <c r="D73" s="754">
        <v>0</v>
      </c>
      <c r="E73" s="754">
        <v>0</v>
      </c>
      <c r="F73" s="754">
        <v>0</v>
      </c>
      <c r="G73" s="754">
        <v>0</v>
      </c>
      <c r="H73" s="754">
        <v>72</v>
      </c>
      <c r="I73" s="754">
        <v>0</v>
      </c>
      <c r="J73" s="754">
        <v>0</v>
      </c>
      <c r="K73" s="754">
        <v>0</v>
      </c>
      <c r="L73" s="754">
        <v>0</v>
      </c>
      <c r="M73" s="754">
        <v>288</v>
      </c>
      <c r="N73" s="754">
        <v>0</v>
      </c>
      <c r="O73" s="755">
        <f t="shared" si="1"/>
        <v>480</v>
      </c>
    </row>
    <row r="74" spans="1:15">
      <c r="A74" s="741">
        <v>29</v>
      </c>
      <c r="B74" s="752" t="s">
        <v>23</v>
      </c>
      <c r="C74" s="753">
        <v>120</v>
      </c>
      <c r="D74" s="754">
        <v>0</v>
      </c>
      <c r="E74" s="754">
        <v>0</v>
      </c>
      <c r="F74" s="754">
        <v>0</v>
      </c>
      <c r="G74" s="754">
        <v>0</v>
      </c>
      <c r="H74" s="754">
        <v>0</v>
      </c>
      <c r="I74" s="754">
        <v>0</v>
      </c>
      <c r="J74" s="754">
        <v>0</v>
      </c>
      <c r="K74" s="754">
        <v>0</v>
      </c>
      <c r="L74" s="754">
        <v>0</v>
      </c>
      <c r="M74" s="754">
        <v>480</v>
      </c>
      <c r="N74" s="754">
        <v>0</v>
      </c>
      <c r="O74" s="755">
        <f t="shared" si="1"/>
        <v>600</v>
      </c>
    </row>
    <row r="75" spans="1:15">
      <c r="A75" s="741">
        <v>30</v>
      </c>
      <c r="B75" s="752" t="s">
        <v>24</v>
      </c>
      <c r="C75" s="753">
        <v>0</v>
      </c>
      <c r="D75" s="754">
        <v>0</v>
      </c>
      <c r="E75" s="754">
        <v>0</v>
      </c>
      <c r="F75" s="754">
        <v>108</v>
      </c>
      <c r="G75" s="754">
        <v>0</v>
      </c>
      <c r="H75" s="754">
        <v>72</v>
      </c>
      <c r="I75" s="754">
        <v>0</v>
      </c>
      <c r="J75" s="754">
        <v>0</v>
      </c>
      <c r="K75" s="754">
        <v>180</v>
      </c>
      <c r="L75" s="754">
        <v>0</v>
      </c>
      <c r="M75" s="754">
        <v>0</v>
      </c>
      <c r="N75" s="754">
        <v>0</v>
      </c>
      <c r="O75" s="755">
        <f t="shared" si="1"/>
        <v>360</v>
      </c>
    </row>
    <row r="76" spans="1:15">
      <c r="A76" s="741">
        <v>31</v>
      </c>
      <c r="B76" s="752" t="s">
        <v>25</v>
      </c>
      <c r="C76" s="753">
        <v>0</v>
      </c>
      <c r="D76" s="754">
        <v>0</v>
      </c>
      <c r="E76" s="754">
        <v>0</v>
      </c>
      <c r="F76" s="754">
        <v>0</v>
      </c>
      <c r="G76" s="754">
        <v>0</v>
      </c>
      <c r="H76" s="754">
        <v>72</v>
      </c>
      <c r="I76" s="754">
        <v>0</v>
      </c>
      <c r="J76" s="754">
        <v>0</v>
      </c>
      <c r="K76" s="754">
        <v>0</v>
      </c>
      <c r="L76" s="754">
        <v>0</v>
      </c>
      <c r="M76" s="754">
        <v>0</v>
      </c>
      <c r="N76" s="754">
        <v>0</v>
      </c>
      <c r="O76" s="755">
        <f t="shared" si="1"/>
        <v>72</v>
      </c>
    </row>
    <row r="77" spans="1:15">
      <c r="A77" s="741">
        <v>32</v>
      </c>
      <c r="B77" s="752" t="s">
        <v>26</v>
      </c>
      <c r="C77" s="753">
        <v>0</v>
      </c>
      <c r="D77" s="754">
        <v>0</v>
      </c>
      <c r="E77" s="754">
        <v>216</v>
      </c>
      <c r="F77" s="754">
        <v>144</v>
      </c>
      <c r="G77" s="754">
        <v>96</v>
      </c>
      <c r="H77" s="754">
        <v>144</v>
      </c>
      <c r="I77" s="754">
        <v>0</v>
      </c>
      <c r="J77" s="754">
        <v>0</v>
      </c>
      <c r="K77" s="754">
        <v>0</v>
      </c>
      <c r="L77" s="754">
        <v>0</v>
      </c>
      <c r="M77" s="754">
        <v>192</v>
      </c>
      <c r="N77" s="754">
        <v>96</v>
      </c>
      <c r="O77" s="755">
        <f t="shared" si="1"/>
        <v>888</v>
      </c>
    </row>
    <row r="78" spans="1:15">
      <c r="A78" s="741">
        <v>33</v>
      </c>
      <c r="B78" s="752" t="s">
        <v>27</v>
      </c>
      <c r="C78" s="753">
        <v>0</v>
      </c>
      <c r="D78" s="754">
        <v>504</v>
      </c>
      <c r="E78" s="754">
        <v>0</v>
      </c>
      <c r="F78" s="754">
        <v>108</v>
      </c>
      <c r="G78" s="754">
        <v>0</v>
      </c>
      <c r="H78" s="754">
        <v>0</v>
      </c>
      <c r="I78" s="754">
        <v>0</v>
      </c>
      <c r="J78" s="754">
        <v>0</v>
      </c>
      <c r="K78" s="754">
        <v>0</v>
      </c>
      <c r="L78" s="754">
        <v>0</v>
      </c>
      <c r="M78" s="754">
        <v>96</v>
      </c>
      <c r="N78" s="754">
        <v>384</v>
      </c>
      <c r="O78" s="755">
        <f t="shared" si="1"/>
        <v>1092</v>
      </c>
    </row>
    <row r="79" spans="1:15">
      <c r="A79" s="741">
        <v>34</v>
      </c>
      <c r="B79" s="752" t="s">
        <v>28</v>
      </c>
      <c r="C79" s="753">
        <v>120</v>
      </c>
      <c r="D79" s="754">
        <v>336</v>
      </c>
      <c r="E79" s="754">
        <v>432</v>
      </c>
      <c r="F79" s="754">
        <v>360</v>
      </c>
      <c r="G79" s="754">
        <v>144</v>
      </c>
      <c r="H79" s="754">
        <v>0</v>
      </c>
      <c r="I79" s="754">
        <v>0</v>
      </c>
      <c r="J79" s="754">
        <v>0</v>
      </c>
      <c r="K79" s="754">
        <v>0</v>
      </c>
      <c r="L79" s="754">
        <v>24</v>
      </c>
      <c r="M79" s="754">
        <v>0</v>
      </c>
      <c r="N79" s="754">
        <v>0</v>
      </c>
      <c r="O79" s="755">
        <f t="shared" si="1"/>
        <v>1416</v>
      </c>
    </row>
    <row r="80" spans="1:15">
      <c r="A80" s="741"/>
      <c r="B80" s="750" t="s">
        <v>113</v>
      </c>
      <c r="C80" s="751">
        <f>SUM(C46:C79)</f>
        <v>7680</v>
      </c>
      <c r="D80" s="751">
        <f t="shared" ref="D80:N80" si="2">SUM(D46:D79)</f>
        <v>8568</v>
      </c>
      <c r="E80" s="751">
        <f t="shared" si="2"/>
        <v>7776</v>
      </c>
      <c r="F80" s="751">
        <f t="shared" si="2"/>
        <v>3708</v>
      </c>
      <c r="G80" s="751">
        <f t="shared" si="2"/>
        <v>1824</v>
      </c>
      <c r="H80" s="751">
        <f t="shared" si="2"/>
        <v>2160</v>
      </c>
      <c r="I80" s="751">
        <f>SUM(I46:I79)</f>
        <v>144</v>
      </c>
      <c r="J80" s="751">
        <f t="shared" si="2"/>
        <v>360</v>
      </c>
      <c r="K80" s="751">
        <f t="shared" si="2"/>
        <v>540</v>
      </c>
      <c r="L80" s="751">
        <f>SUM(L46:L79)</f>
        <v>384</v>
      </c>
      <c r="M80" s="751">
        <f t="shared" si="2"/>
        <v>3744</v>
      </c>
      <c r="N80" s="751">
        <f t="shared" si="2"/>
        <v>1824</v>
      </c>
      <c r="O80" s="751">
        <f>SUM(O46:O79)</f>
        <v>38712</v>
      </c>
    </row>
    <row r="81" spans="1:15">
      <c r="A81" s="1137" t="s">
        <v>29</v>
      </c>
      <c r="B81" s="1125"/>
      <c r="C81" s="1125"/>
      <c r="D81" s="1125"/>
      <c r="E81" s="1125"/>
      <c r="F81" s="1125"/>
      <c r="G81" s="1125"/>
      <c r="H81" s="1125"/>
      <c r="I81" s="1125"/>
      <c r="J81" s="1125"/>
      <c r="K81" s="1125"/>
      <c r="L81" s="1125"/>
      <c r="M81" s="1125"/>
      <c r="N81" s="1125"/>
      <c r="O81" s="1126"/>
    </row>
    <row r="82" spans="1:15">
      <c r="A82" s="749">
        <v>1</v>
      </c>
      <c r="B82" s="752" t="s">
        <v>30</v>
      </c>
      <c r="C82" s="753">
        <v>0</v>
      </c>
      <c r="D82" s="754">
        <v>336</v>
      </c>
      <c r="E82" s="754">
        <v>0</v>
      </c>
      <c r="F82" s="754">
        <v>288</v>
      </c>
      <c r="G82" s="754">
        <v>96</v>
      </c>
      <c r="H82" s="754">
        <v>0</v>
      </c>
      <c r="I82" s="754">
        <v>0</v>
      </c>
      <c r="J82" s="754">
        <v>36</v>
      </c>
      <c r="K82" s="754">
        <v>36</v>
      </c>
      <c r="L82" s="754">
        <v>24</v>
      </c>
      <c r="M82" s="754">
        <v>0</v>
      </c>
      <c r="N82" s="754">
        <v>0</v>
      </c>
      <c r="O82" s="755">
        <v>816</v>
      </c>
    </row>
    <row r="83" spans="1:15">
      <c r="A83" s="749">
        <v>2</v>
      </c>
      <c r="B83" s="752" t="s">
        <v>31</v>
      </c>
      <c r="C83" s="753">
        <v>0</v>
      </c>
      <c r="D83" s="754">
        <v>0</v>
      </c>
      <c r="E83" s="754">
        <v>0</v>
      </c>
      <c r="F83" s="754">
        <v>0</v>
      </c>
      <c r="G83" s="754">
        <v>0</v>
      </c>
      <c r="H83" s="754">
        <v>72</v>
      </c>
      <c r="I83" s="754">
        <v>0</v>
      </c>
      <c r="J83" s="754">
        <v>0</v>
      </c>
      <c r="K83" s="754">
        <v>0</v>
      </c>
      <c r="L83" s="754">
        <v>0</v>
      </c>
      <c r="M83" s="754">
        <v>96</v>
      </c>
      <c r="N83" s="754">
        <v>192</v>
      </c>
      <c r="O83" s="755">
        <v>360</v>
      </c>
    </row>
    <row r="84" spans="1:15">
      <c r="A84" s="749">
        <v>3</v>
      </c>
      <c r="B84" s="752" t="s">
        <v>32</v>
      </c>
      <c r="C84" s="753">
        <v>0</v>
      </c>
      <c r="D84" s="754">
        <v>0</v>
      </c>
      <c r="E84" s="754">
        <v>3024</v>
      </c>
      <c r="F84" s="754">
        <v>864</v>
      </c>
      <c r="G84" s="754">
        <v>240</v>
      </c>
      <c r="H84" s="754">
        <v>288</v>
      </c>
      <c r="I84" s="754">
        <v>0</v>
      </c>
      <c r="J84" s="754">
        <v>0</v>
      </c>
      <c r="K84" s="754">
        <v>108</v>
      </c>
      <c r="L84" s="754">
        <v>24</v>
      </c>
      <c r="M84" s="754">
        <v>192</v>
      </c>
      <c r="N84" s="754">
        <v>672</v>
      </c>
      <c r="O84" s="755">
        <v>5412</v>
      </c>
    </row>
    <row r="85" spans="1:15">
      <c r="A85" s="749">
        <v>4</v>
      </c>
      <c r="B85" s="752" t="s">
        <v>33</v>
      </c>
      <c r="C85" s="753">
        <v>240</v>
      </c>
      <c r="D85" s="754">
        <v>0</v>
      </c>
      <c r="E85" s="754">
        <v>0</v>
      </c>
      <c r="F85" s="754">
        <v>396</v>
      </c>
      <c r="G85" s="754">
        <v>48</v>
      </c>
      <c r="H85" s="754">
        <v>0</v>
      </c>
      <c r="I85" s="754">
        <v>0</v>
      </c>
      <c r="J85" s="754">
        <v>36</v>
      </c>
      <c r="K85" s="754">
        <v>0</v>
      </c>
      <c r="L85" s="754">
        <v>24</v>
      </c>
      <c r="M85" s="754">
        <v>96</v>
      </c>
      <c r="N85" s="754">
        <v>0</v>
      </c>
      <c r="O85" s="755">
        <v>840</v>
      </c>
    </row>
    <row r="86" spans="1:15">
      <c r="A86" s="749">
        <v>5</v>
      </c>
      <c r="B86" s="752" t="s">
        <v>34</v>
      </c>
      <c r="C86" s="753">
        <v>0</v>
      </c>
      <c r="D86" s="754">
        <v>672</v>
      </c>
      <c r="E86" s="754">
        <v>0</v>
      </c>
      <c r="F86" s="754">
        <v>324</v>
      </c>
      <c r="G86" s="754">
        <v>24</v>
      </c>
      <c r="H86" s="754">
        <v>0</v>
      </c>
      <c r="I86" s="754">
        <v>0</v>
      </c>
      <c r="J86" s="754">
        <v>0</v>
      </c>
      <c r="K86" s="754">
        <v>0</v>
      </c>
      <c r="L86" s="754">
        <v>24</v>
      </c>
      <c r="M86" s="754">
        <v>0</v>
      </c>
      <c r="N86" s="754">
        <v>96</v>
      </c>
      <c r="O86" s="755">
        <v>1140</v>
      </c>
    </row>
    <row r="87" spans="1:15" ht="26.4">
      <c r="A87" s="749">
        <v>6</v>
      </c>
      <c r="B87" s="752" t="s">
        <v>35</v>
      </c>
      <c r="C87" s="753">
        <v>0</v>
      </c>
      <c r="D87" s="754">
        <v>0</v>
      </c>
      <c r="E87" s="754">
        <v>864</v>
      </c>
      <c r="F87" s="754">
        <v>36</v>
      </c>
      <c r="G87" s="754">
        <v>0</v>
      </c>
      <c r="H87" s="754">
        <v>0</v>
      </c>
      <c r="I87" s="754">
        <v>0</v>
      </c>
      <c r="J87" s="754">
        <v>0</v>
      </c>
      <c r="K87" s="754">
        <v>0</v>
      </c>
      <c r="L87" s="754">
        <v>0</v>
      </c>
      <c r="M87" s="754">
        <v>0</v>
      </c>
      <c r="N87" s="754">
        <v>0</v>
      </c>
      <c r="O87" s="755">
        <v>900</v>
      </c>
    </row>
    <row r="88" spans="1:15">
      <c r="A88" s="749">
        <v>7</v>
      </c>
      <c r="B88" s="752" t="s">
        <v>36</v>
      </c>
      <c r="C88" s="753">
        <v>360</v>
      </c>
      <c r="D88" s="754">
        <v>0</v>
      </c>
      <c r="E88" s="754">
        <v>0</v>
      </c>
      <c r="F88" s="754">
        <v>0</v>
      </c>
      <c r="G88" s="754">
        <v>0</v>
      </c>
      <c r="H88" s="754">
        <v>0</v>
      </c>
      <c r="I88" s="754">
        <v>0</v>
      </c>
      <c r="J88" s="754">
        <v>0</v>
      </c>
      <c r="K88" s="754">
        <v>0</v>
      </c>
      <c r="L88" s="754">
        <v>24</v>
      </c>
      <c r="M88" s="754">
        <v>0</v>
      </c>
      <c r="N88" s="754">
        <v>96</v>
      </c>
      <c r="O88" s="755">
        <v>480</v>
      </c>
    </row>
    <row r="89" spans="1:15">
      <c r="A89" s="749">
        <v>8</v>
      </c>
      <c r="B89" s="752" t="s">
        <v>37</v>
      </c>
      <c r="C89" s="753">
        <v>360</v>
      </c>
      <c r="D89" s="754">
        <v>0</v>
      </c>
      <c r="E89" s="754">
        <v>216</v>
      </c>
      <c r="F89" s="754">
        <v>360</v>
      </c>
      <c r="G89" s="754">
        <v>0</v>
      </c>
      <c r="H89" s="754">
        <v>0</v>
      </c>
      <c r="I89" s="754">
        <v>0</v>
      </c>
      <c r="J89" s="754">
        <v>0</v>
      </c>
      <c r="K89" s="754">
        <v>36</v>
      </c>
      <c r="L89" s="754">
        <v>0</v>
      </c>
      <c r="M89" s="754">
        <v>96</v>
      </c>
      <c r="N89" s="754">
        <v>0</v>
      </c>
      <c r="O89" s="755">
        <v>1068</v>
      </c>
    </row>
    <row r="90" spans="1:15">
      <c r="A90" s="749">
        <v>9</v>
      </c>
      <c r="B90" s="752" t="s">
        <v>38</v>
      </c>
      <c r="C90" s="753">
        <v>0</v>
      </c>
      <c r="D90" s="754">
        <v>168</v>
      </c>
      <c r="E90" s="754">
        <v>0</v>
      </c>
      <c r="F90" s="754">
        <v>0</v>
      </c>
      <c r="G90" s="754">
        <v>144</v>
      </c>
      <c r="H90" s="754">
        <v>72</v>
      </c>
      <c r="I90" s="754">
        <v>0</v>
      </c>
      <c r="J90" s="754">
        <v>0</v>
      </c>
      <c r="K90" s="754">
        <v>0</v>
      </c>
      <c r="L90" s="754">
        <v>0</v>
      </c>
      <c r="M90" s="754">
        <v>0</v>
      </c>
      <c r="N90" s="754">
        <v>0</v>
      </c>
      <c r="O90" s="755">
        <v>384</v>
      </c>
    </row>
    <row r="91" spans="1:15">
      <c r="A91" s="749">
        <v>10</v>
      </c>
      <c r="B91" s="752" t="s">
        <v>39</v>
      </c>
      <c r="C91" s="753">
        <v>0</v>
      </c>
      <c r="D91" s="754">
        <v>0</v>
      </c>
      <c r="E91" s="754">
        <v>0</v>
      </c>
      <c r="F91" s="754">
        <v>396</v>
      </c>
      <c r="G91" s="754">
        <v>72</v>
      </c>
      <c r="H91" s="754">
        <v>0</v>
      </c>
      <c r="I91" s="754">
        <v>0</v>
      </c>
      <c r="J91" s="754">
        <v>0</v>
      </c>
      <c r="K91" s="754">
        <v>36</v>
      </c>
      <c r="L91" s="754">
        <v>0</v>
      </c>
      <c r="M91" s="754">
        <v>0</v>
      </c>
      <c r="N91" s="754">
        <v>96</v>
      </c>
      <c r="O91" s="755">
        <v>600</v>
      </c>
    </row>
    <row r="92" spans="1:15">
      <c r="A92" s="749">
        <v>11</v>
      </c>
      <c r="B92" s="752" t="s">
        <v>40</v>
      </c>
      <c r="C92" s="753">
        <v>240</v>
      </c>
      <c r="D92" s="754">
        <v>0</v>
      </c>
      <c r="E92" s="754">
        <v>0</v>
      </c>
      <c r="F92" s="754">
        <v>180</v>
      </c>
      <c r="G92" s="754">
        <v>0</v>
      </c>
      <c r="H92" s="754">
        <v>144</v>
      </c>
      <c r="I92" s="754">
        <v>0</v>
      </c>
      <c r="J92" s="754">
        <v>0</v>
      </c>
      <c r="K92" s="754">
        <v>0</v>
      </c>
      <c r="L92" s="754">
        <v>0</v>
      </c>
      <c r="M92" s="754">
        <v>0</v>
      </c>
      <c r="N92" s="754">
        <v>96</v>
      </c>
      <c r="O92" s="755">
        <v>660</v>
      </c>
    </row>
    <row r="93" spans="1:15">
      <c r="A93" s="749"/>
      <c r="B93" s="750" t="s">
        <v>113</v>
      </c>
      <c r="C93" s="751">
        <f>SUM(C82:C92)</f>
        <v>1200</v>
      </c>
      <c r="D93" s="751">
        <f t="shared" ref="D93:O93" si="3">SUM(D82:D92)</f>
        <v>1176</v>
      </c>
      <c r="E93" s="751">
        <f t="shared" si="3"/>
        <v>4104</v>
      </c>
      <c r="F93" s="751">
        <f t="shared" si="3"/>
        <v>2844</v>
      </c>
      <c r="G93" s="751">
        <f t="shared" si="3"/>
        <v>624</v>
      </c>
      <c r="H93" s="751">
        <f t="shared" si="3"/>
        <v>576</v>
      </c>
      <c r="I93" s="751">
        <v>0</v>
      </c>
      <c r="J93" s="751">
        <f t="shared" si="3"/>
        <v>72</v>
      </c>
      <c r="K93" s="751">
        <f t="shared" si="3"/>
        <v>216</v>
      </c>
      <c r="L93" s="751">
        <f>SUM(L82:L92)</f>
        <v>120</v>
      </c>
      <c r="M93" s="751">
        <f t="shared" si="3"/>
        <v>480</v>
      </c>
      <c r="N93" s="751">
        <f t="shared" si="3"/>
        <v>1248</v>
      </c>
      <c r="O93" s="751">
        <f t="shared" si="3"/>
        <v>12660</v>
      </c>
    </row>
    <row r="94" spans="1:15">
      <c r="A94" s="1124" t="s">
        <v>41</v>
      </c>
      <c r="B94" s="1125"/>
      <c r="C94" s="1125"/>
      <c r="D94" s="1125"/>
      <c r="E94" s="1125"/>
      <c r="F94" s="1125"/>
      <c r="G94" s="1125"/>
      <c r="H94" s="1125"/>
      <c r="I94" s="1125"/>
      <c r="J94" s="1125"/>
      <c r="K94" s="1125"/>
      <c r="L94" s="1125"/>
      <c r="M94" s="1125"/>
      <c r="N94" s="1125"/>
      <c r="O94" s="1126"/>
    </row>
    <row r="95" spans="1:15">
      <c r="A95" s="749">
        <v>1</v>
      </c>
      <c r="B95" s="752" t="s">
        <v>42</v>
      </c>
      <c r="C95" s="757">
        <v>0</v>
      </c>
      <c r="D95" s="754">
        <v>0</v>
      </c>
      <c r="E95" s="754">
        <v>0</v>
      </c>
      <c r="F95" s="754">
        <v>0</v>
      </c>
      <c r="G95" s="754">
        <v>0</v>
      </c>
      <c r="H95" s="754">
        <v>0</v>
      </c>
      <c r="I95" s="754">
        <v>0</v>
      </c>
      <c r="J95" s="754">
        <v>0</v>
      </c>
      <c r="K95" s="754">
        <v>0</v>
      </c>
      <c r="L95" s="754">
        <v>0</v>
      </c>
      <c r="M95" s="754">
        <v>864</v>
      </c>
      <c r="N95" s="754">
        <v>96</v>
      </c>
      <c r="O95" s="755">
        <v>960</v>
      </c>
    </row>
    <row r="96" spans="1:15">
      <c r="A96" s="749">
        <v>2</v>
      </c>
      <c r="B96" s="752" t="s">
        <v>43</v>
      </c>
      <c r="C96" s="757">
        <v>0</v>
      </c>
      <c r="D96" s="754">
        <v>0</v>
      </c>
      <c r="E96" s="754">
        <v>0</v>
      </c>
      <c r="F96" s="754">
        <v>0</v>
      </c>
      <c r="G96" s="754">
        <v>24</v>
      </c>
      <c r="H96" s="754">
        <v>360</v>
      </c>
      <c r="I96" s="754">
        <v>0</v>
      </c>
      <c r="J96" s="754">
        <v>0</v>
      </c>
      <c r="K96" s="754">
        <v>0</v>
      </c>
      <c r="L96" s="754">
        <v>0</v>
      </c>
      <c r="M96" s="754">
        <v>192</v>
      </c>
      <c r="N96" s="754">
        <v>288</v>
      </c>
      <c r="O96" s="755">
        <v>864</v>
      </c>
    </row>
    <row r="97" spans="1:15">
      <c r="A97" s="749">
        <v>3</v>
      </c>
      <c r="B97" s="752" t="s">
        <v>44</v>
      </c>
      <c r="C97" s="757">
        <v>0</v>
      </c>
      <c r="D97" s="754">
        <v>0</v>
      </c>
      <c r="E97" s="754">
        <v>216</v>
      </c>
      <c r="F97" s="754">
        <v>36</v>
      </c>
      <c r="G97" s="754">
        <v>0</v>
      </c>
      <c r="H97" s="754">
        <v>0</v>
      </c>
      <c r="I97" s="754">
        <v>0</v>
      </c>
      <c r="J97" s="754">
        <v>0</v>
      </c>
      <c r="K97" s="754">
        <v>0</v>
      </c>
      <c r="L97" s="754">
        <v>0</v>
      </c>
      <c r="M97" s="754">
        <v>0</v>
      </c>
      <c r="N97" s="754">
        <v>192</v>
      </c>
      <c r="O97" s="755">
        <v>444</v>
      </c>
    </row>
    <row r="98" spans="1:15">
      <c r="A98" s="749">
        <v>4</v>
      </c>
      <c r="B98" s="752" t="s">
        <v>45</v>
      </c>
      <c r="C98" s="757">
        <v>360</v>
      </c>
      <c r="D98" s="754">
        <v>336</v>
      </c>
      <c r="E98" s="754">
        <v>432</v>
      </c>
      <c r="F98" s="754">
        <v>648</v>
      </c>
      <c r="G98" s="754">
        <v>24</v>
      </c>
      <c r="H98" s="754">
        <v>72</v>
      </c>
      <c r="I98" s="754">
        <v>0</v>
      </c>
      <c r="J98" s="754">
        <v>36</v>
      </c>
      <c r="K98" s="754">
        <v>36</v>
      </c>
      <c r="L98" s="754">
        <v>72</v>
      </c>
      <c r="M98" s="754">
        <v>1248</v>
      </c>
      <c r="N98" s="754">
        <v>192</v>
      </c>
      <c r="O98" s="755">
        <v>3456</v>
      </c>
    </row>
    <row r="99" spans="1:15">
      <c r="A99" s="749">
        <v>5</v>
      </c>
      <c r="B99" s="752" t="s">
        <v>46</v>
      </c>
      <c r="C99" s="757">
        <v>0</v>
      </c>
      <c r="D99" s="754">
        <v>0</v>
      </c>
      <c r="E99" s="754">
        <v>0</v>
      </c>
      <c r="F99" s="754">
        <v>0</v>
      </c>
      <c r="G99" s="754">
        <v>0</v>
      </c>
      <c r="H99" s="754">
        <v>72</v>
      </c>
      <c r="I99" s="754">
        <v>0</v>
      </c>
      <c r="J99" s="754">
        <v>0</v>
      </c>
      <c r="K99" s="754">
        <v>36</v>
      </c>
      <c r="L99" s="754">
        <v>0</v>
      </c>
      <c r="M99" s="754">
        <v>0</v>
      </c>
      <c r="N99" s="754">
        <v>0</v>
      </c>
      <c r="O99" s="755">
        <v>108</v>
      </c>
    </row>
    <row r="100" spans="1:15">
      <c r="A100" s="749">
        <v>6</v>
      </c>
      <c r="B100" s="752" t="s">
        <v>47</v>
      </c>
      <c r="C100" s="757">
        <v>0</v>
      </c>
      <c r="D100" s="754">
        <v>168</v>
      </c>
      <c r="E100" s="754">
        <v>0</v>
      </c>
      <c r="F100" s="754">
        <v>0</v>
      </c>
      <c r="G100" s="754">
        <v>0</v>
      </c>
      <c r="H100" s="754">
        <v>0</v>
      </c>
      <c r="I100" s="754">
        <v>0</v>
      </c>
      <c r="J100" s="754">
        <v>0</v>
      </c>
      <c r="K100" s="754">
        <v>0</v>
      </c>
      <c r="L100" s="754">
        <v>0</v>
      </c>
      <c r="M100" s="754">
        <v>0</v>
      </c>
      <c r="N100" s="754">
        <v>0</v>
      </c>
      <c r="O100" s="755">
        <v>168</v>
      </c>
    </row>
    <row r="101" spans="1:15">
      <c r="A101" s="749">
        <v>7</v>
      </c>
      <c r="B101" s="752" t="s">
        <v>48</v>
      </c>
      <c r="C101" s="757">
        <v>0</v>
      </c>
      <c r="D101" s="754">
        <v>0</v>
      </c>
      <c r="E101" s="754">
        <v>0</v>
      </c>
      <c r="F101" s="754">
        <v>0</v>
      </c>
      <c r="G101" s="754">
        <v>0</v>
      </c>
      <c r="H101" s="754">
        <v>0</v>
      </c>
      <c r="I101" s="754">
        <v>0</v>
      </c>
      <c r="J101" s="754">
        <v>0</v>
      </c>
      <c r="K101" s="754">
        <v>0</v>
      </c>
      <c r="L101" s="754">
        <v>0</v>
      </c>
      <c r="M101" s="754">
        <v>0</v>
      </c>
      <c r="N101" s="754">
        <v>0</v>
      </c>
      <c r="O101" s="755">
        <v>0</v>
      </c>
    </row>
    <row r="102" spans="1:15">
      <c r="A102" s="749">
        <v>8</v>
      </c>
      <c r="B102" s="752" t="s">
        <v>49</v>
      </c>
      <c r="C102" s="757">
        <v>360</v>
      </c>
      <c r="D102" s="754">
        <v>0</v>
      </c>
      <c r="E102" s="754">
        <v>0</v>
      </c>
      <c r="F102" s="754">
        <v>0</v>
      </c>
      <c r="G102" s="754">
        <v>24</v>
      </c>
      <c r="H102" s="754">
        <v>144</v>
      </c>
      <c r="I102" s="754">
        <v>0</v>
      </c>
      <c r="J102" s="754">
        <v>0</v>
      </c>
      <c r="K102" s="754">
        <v>0</v>
      </c>
      <c r="L102" s="754">
        <v>0</v>
      </c>
      <c r="M102" s="754">
        <v>96</v>
      </c>
      <c r="N102" s="754">
        <v>288</v>
      </c>
      <c r="O102" s="755">
        <v>912</v>
      </c>
    </row>
    <row r="103" spans="1:15">
      <c r="A103" s="749">
        <v>9</v>
      </c>
      <c r="B103" s="752" t="s">
        <v>50</v>
      </c>
      <c r="C103" s="757">
        <v>480</v>
      </c>
      <c r="D103" s="754">
        <v>0</v>
      </c>
      <c r="E103" s="754">
        <v>648</v>
      </c>
      <c r="F103" s="754">
        <v>0</v>
      </c>
      <c r="G103" s="754">
        <v>0</v>
      </c>
      <c r="H103" s="754">
        <v>288</v>
      </c>
      <c r="I103" s="754">
        <v>0</v>
      </c>
      <c r="J103" s="754">
        <v>0</v>
      </c>
      <c r="K103" s="754">
        <v>0</v>
      </c>
      <c r="L103" s="754">
        <v>0</v>
      </c>
      <c r="M103" s="754">
        <v>576</v>
      </c>
      <c r="N103" s="754">
        <v>480</v>
      </c>
      <c r="O103" s="755">
        <v>2472</v>
      </c>
    </row>
    <row r="104" spans="1:15">
      <c r="A104" s="749"/>
      <c r="B104" s="750" t="s">
        <v>113</v>
      </c>
      <c r="C104" s="751">
        <f>SUM(C95:C103)</f>
        <v>1200</v>
      </c>
      <c r="D104" s="751">
        <f t="shared" ref="D104:O104" si="4">SUM(D95:D103)</f>
        <v>504</v>
      </c>
      <c r="E104" s="751">
        <f t="shared" si="4"/>
        <v>1296</v>
      </c>
      <c r="F104" s="751">
        <f t="shared" si="4"/>
        <v>684</v>
      </c>
      <c r="G104" s="751">
        <f t="shared" si="4"/>
        <v>72</v>
      </c>
      <c r="H104" s="751">
        <f t="shared" si="4"/>
        <v>936</v>
      </c>
      <c r="I104" s="751">
        <v>0</v>
      </c>
      <c r="J104" s="751">
        <f t="shared" si="4"/>
        <v>36</v>
      </c>
      <c r="K104" s="751">
        <f t="shared" si="4"/>
        <v>72</v>
      </c>
      <c r="L104" s="751">
        <f>SUM(L95:L103)</f>
        <v>72</v>
      </c>
      <c r="M104" s="751">
        <f t="shared" si="4"/>
        <v>2976</v>
      </c>
      <c r="N104" s="751">
        <f t="shared" si="4"/>
        <v>1536</v>
      </c>
      <c r="O104" s="751">
        <f t="shared" si="4"/>
        <v>9384</v>
      </c>
    </row>
    <row r="105" spans="1:15">
      <c r="A105" s="1124" t="s">
        <v>51</v>
      </c>
      <c r="B105" s="1125"/>
      <c r="C105" s="1125"/>
      <c r="D105" s="1125"/>
      <c r="E105" s="1125"/>
      <c r="F105" s="1125"/>
      <c r="G105" s="1125"/>
      <c r="H105" s="1125"/>
      <c r="I105" s="1125"/>
      <c r="J105" s="1125"/>
      <c r="K105" s="1125"/>
      <c r="L105" s="1125"/>
      <c r="M105" s="1125"/>
      <c r="N105" s="1125"/>
      <c r="O105" s="1126"/>
    </row>
    <row r="106" spans="1:15">
      <c r="A106" s="749">
        <v>1</v>
      </c>
      <c r="B106" s="752" t="s">
        <v>52</v>
      </c>
      <c r="C106" s="757">
        <v>0</v>
      </c>
      <c r="D106" s="754">
        <v>0</v>
      </c>
      <c r="E106" s="754">
        <v>0</v>
      </c>
      <c r="F106" s="754">
        <v>0</v>
      </c>
      <c r="G106" s="754">
        <v>0</v>
      </c>
      <c r="H106" s="754">
        <v>144</v>
      </c>
      <c r="I106" s="754">
        <v>0</v>
      </c>
      <c r="J106" s="754">
        <v>0</v>
      </c>
      <c r="K106" s="754">
        <v>0</v>
      </c>
      <c r="L106" s="754">
        <v>0</v>
      </c>
      <c r="M106" s="754">
        <v>0</v>
      </c>
      <c r="N106" s="754">
        <v>0</v>
      </c>
      <c r="O106" s="755">
        <v>144</v>
      </c>
    </row>
    <row r="107" spans="1:15">
      <c r="A107" s="749">
        <v>2</v>
      </c>
      <c r="B107" s="752" t="s">
        <v>53</v>
      </c>
      <c r="C107" s="757">
        <v>0</v>
      </c>
      <c r="D107" s="754">
        <v>0</v>
      </c>
      <c r="E107" s="754">
        <v>0</v>
      </c>
      <c r="F107" s="754">
        <v>72</v>
      </c>
      <c r="G107" s="754">
        <v>72</v>
      </c>
      <c r="H107" s="754">
        <v>0</v>
      </c>
      <c r="I107" s="754">
        <v>0</v>
      </c>
      <c r="J107" s="754">
        <v>0</v>
      </c>
      <c r="K107" s="754">
        <v>0</v>
      </c>
      <c r="L107" s="754">
        <v>0</v>
      </c>
      <c r="M107" s="754">
        <v>0</v>
      </c>
      <c r="N107" s="754">
        <v>0</v>
      </c>
      <c r="O107" s="755">
        <v>144</v>
      </c>
    </row>
    <row r="108" spans="1:15" ht="26.4">
      <c r="A108" s="749">
        <v>3</v>
      </c>
      <c r="B108" s="752" t="s">
        <v>54</v>
      </c>
      <c r="C108" s="757">
        <v>0</v>
      </c>
      <c r="D108" s="754">
        <v>0</v>
      </c>
      <c r="E108" s="754">
        <v>0</v>
      </c>
      <c r="F108" s="754">
        <v>36</v>
      </c>
      <c r="G108" s="754">
        <v>24</v>
      </c>
      <c r="H108" s="754">
        <v>0</v>
      </c>
      <c r="I108" s="754">
        <v>0</v>
      </c>
      <c r="J108" s="754">
        <v>0</v>
      </c>
      <c r="K108" s="754">
        <v>0</v>
      </c>
      <c r="L108" s="754">
        <v>0</v>
      </c>
      <c r="M108" s="754">
        <v>0</v>
      </c>
      <c r="N108" s="754">
        <v>96</v>
      </c>
      <c r="O108" s="755">
        <v>156</v>
      </c>
    </row>
    <row r="109" spans="1:15">
      <c r="A109" s="749">
        <v>4</v>
      </c>
      <c r="B109" s="752" t="s">
        <v>55</v>
      </c>
      <c r="C109" s="757">
        <v>0</v>
      </c>
      <c r="D109" s="754">
        <v>0</v>
      </c>
      <c r="E109" s="754">
        <v>0</v>
      </c>
      <c r="F109" s="754">
        <v>36</v>
      </c>
      <c r="G109" s="754">
        <v>0</v>
      </c>
      <c r="H109" s="754">
        <v>72</v>
      </c>
      <c r="I109" s="754">
        <v>0</v>
      </c>
      <c r="J109" s="754">
        <v>0</v>
      </c>
      <c r="K109" s="754">
        <v>0</v>
      </c>
      <c r="L109" s="754">
        <v>48</v>
      </c>
      <c r="M109" s="754">
        <v>288</v>
      </c>
      <c r="N109" s="754">
        <v>96</v>
      </c>
      <c r="O109" s="755">
        <v>540</v>
      </c>
    </row>
    <row r="110" spans="1:15">
      <c r="A110" s="749">
        <v>5</v>
      </c>
      <c r="B110" s="752" t="s">
        <v>56</v>
      </c>
      <c r="C110" s="757">
        <v>0</v>
      </c>
      <c r="D110" s="754">
        <v>0</v>
      </c>
      <c r="E110" s="754">
        <v>0</v>
      </c>
      <c r="F110" s="754">
        <v>108</v>
      </c>
      <c r="G110" s="754">
        <v>24</v>
      </c>
      <c r="H110" s="754">
        <v>0</v>
      </c>
      <c r="I110" s="754">
        <v>0</v>
      </c>
      <c r="J110" s="754">
        <v>0</v>
      </c>
      <c r="K110" s="754">
        <v>0</v>
      </c>
      <c r="L110" s="754">
        <v>0</v>
      </c>
      <c r="M110" s="754">
        <v>0</v>
      </c>
      <c r="N110" s="754">
        <v>0</v>
      </c>
      <c r="O110" s="755">
        <v>132</v>
      </c>
    </row>
    <row r="111" spans="1:15">
      <c r="A111" s="749">
        <v>6</v>
      </c>
      <c r="B111" s="752" t="s">
        <v>57</v>
      </c>
      <c r="C111" s="757">
        <v>0</v>
      </c>
      <c r="D111" s="754">
        <v>0</v>
      </c>
      <c r="E111" s="754">
        <v>0</v>
      </c>
      <c r="F111" s="754">
        <v>72</v>
      </c>
      <c r="G111" s="754">
        <v>48</v>
      </c>
      <c r="H111" s="754">
        <v>0</v>
      </c>
      <c r="I111" s="754">
        <v>0</v>
      </c>
      <c r="J111" s="754">
        <v>0</v>
      </c>
      <c r="K111" s="754">
        <v>0</v>
      </c>
      <c r="L111" s="754">
        <v>0</v>
      </c>
      <c r="M111" s="754">
        <v>96</v>
      </c>
      <c r="N111" s="754">
        <v>96</v>
      </c>
      <c r="O111" s="755">
        <v>312</v>
      </c>
    </row>
    <row r="112" spans="1:15">
      <c r="A112" s="749">
        <v>7</v>
      </c>
      <c r="B112" s="752" t="s">
        <v>58</v>
      </c>
      <c r="C112" s="757">
        <v>0</v>
      </c>
      <c r="D112" s="754">
        <v>0</v>
      </c>
      <c r="E112" s="754">
        <v>0</v>
      </c>
      <c r="F112" s="754">
        <v>36</v>
      </c>
      <c r="G112" s="754">
        <v>72</v>
      </c>
      <c r="H112" s="754">
        <v>0</v>
      </c>
      <c r="I112" s="754">
        <v>0</v>
      </c>
      <c r="J112" s="754">
        <v>0</v>
      </c>
      <c r="K112" s="754">
        <v>0</v>
      </c>
      <c r="L112" s="754">
        <v>0</v>
      </c>
      <c r="M112" s="754">
        <v>192</v>
      </c>
      <c r="N112" s="754">
        <v>96</v>
      </c>
      <c r="O112" s="755">
        <v>396</v>
      </c>
    </row>
    <row r="113" spans="1:15">
      <c r="A113" s="749">
        <v>8</v>
      </c>
      <c r="B113" s="752" t="s">
        <v>59</v>
      </c>
      <c r="C113" s="757">
        <v>0</v>
      </c>
      <c r="D113" s="754">
        <v>0</v>
      </c>
      <c r="E113" s="754">
        <v>0</v>
      </c>
      <c r="F113" s="754">
        <v>0</v>
      </c>
      <c r="G113" s="754">
        <v>0</v>
      </c>
      <c r="H113" s="754">
        <v>72</v>
      </c>
      <c r="I113" s="754">
        <v>0</v>
      </c>
      <c r="J113" s="754">
        <v>0</v>
      </c>
      <c r="K113" s="754">
        <v>0</v>
      </c>
      <c r="L113" s="754">
        <v>0</v>
      </c>
      <c r="M113" s="754">
        <v>0</v>
      </c>
      <c r="N113" s="754">
        <v>0</v>
      </c>
      <c r="O113" s="755">
        <v>72</v>
      </c>
    </row>
    <row r="114" spans="1:15">
      <c r="A114" s="749"/>
      <c r="B114" s="750" t="s">
        <v>113</v>
      </c>
      <c r="C114" s="751">
        <f>SUM(C106:C113)</f>
        <v>0</v>
      </c>
      <c r="D114" s="751">
        <f t="shared" ref="D114:O114" si="5">SUM(D106:D113)</f>
        <v>0</v>
      </c>
      <c r="E114" s="751">
        <f t="shared" si="5"/>
        <v>0</v>
      </c>
      <c r="F114" s="751">
        <f t="shared" si="5"/>
        <v>360</v>
      </c>
      <c r="G114" s="751">
        <f t="shared" si="5"/>
        <v>240</v>
      </c>
      <c r="H114" s="751">
        <f t="shared" si="5"/>
        <v>288</v>
      </c>
      <c r="I114" s="751">
        <v>0</v>
      </c>
      <c r="J114" s="751">
        <f t="shared" si="5"/>
        <v>0</v>
      </c>
      <c r="K114" s="751">
        <f t="shared" si="5"/>
        <v>0</v>
      </c>
      <c r="L114" s="751">
        <f>SUM(L106:L113)</f>
        <v>48</v>
      </c>
      <c r="M114" s="751">
        <f t="shared" si="5"/>
        <v>576</v>
      </c>
      <c r="N114" s="751">
        <f t="shared" si="5"/>
        <v>384</v>
      </c>
      <c r="O114" s="751">
        <f t="shared" si="5"/>
        <v>1896</v>
      </c>
    </row>
    <row r="115" spans="1:15">
      <c r="A115" s="1124" t="s">
        <v>60</v>
      </c>
      <c r="B115" s="1125"/>
      <c r="C115" s="1125"/>
      <c r="D115" s="1125"/>
      <c r="E115" s="1125"/>
      <c r="F115" s="1125"/>
      <c r="G115" s="1125"/>
      <c r="H115" s="1125"/>
      <c r="I115" s="1125"/>
      <c r="J115" s="1125"/>
      <c r="K115" s="1125"/>
      <c r="L115" s="1125"/>
      <c r="M115" s="1125"/>
      <c r="N115" s="1125"/>
      <c r="O115" s="1126"/>
    </row>
    <row r="116" spans="1:15">
      <c r="A116" s="749">
        <v>1</v>
      </c>
      <c r="B116" s="752" t="s">
        <v>61</v>
      </c>
      <c r="C116" s="754">
        <v>0</v>
      </c>
      <c r="D116" s="754">
        <v>0</v>
      </c>
      <c r="E116" s="754">
        <v>0</v>
      </c>
      <c r="F116" s="754">
        <v>72</v>
      </c>
      <c r="G116" s="754">
        <v>0</v>
      </c>
      <c r="H116" s="754">
        <v>0</v>
      </c>
      <c r="I116" s="754">
        <v>0</v>
      </c>
      <c r="J116" s="754">
        <v>0</v>
      </c>
      <c r="K116" s="754">
        <v>36</v>
      </c>
      <c r="L116" s="754">
        <v>0</v>
      </c>
      <c r="M116" s="754">
        <v>0</v>
      </c>
      <c r="N116" s="754">
        <v>0</v>
      </c>
      <c r="O116" s="755">
        <v>108</v>
      </c>
    </row>
    <row r="117" spans="1:15">
      <c r="A117" s="749">
        <v>2</v>
      </c>
      <c r="B117" s="752" t="s">
        <v>62</v>
      </c>
      <c r="C117" s="754">
        <v>0</v>
      </c>
      <c r="D117" s="754">
        <v>0</v>
      </c>
      <c r="E117" s="754">
        <v>0</v>
      </c>
      <c r="F117" s="754">
        <v>0</v>
      </c>
      <c r="G117" s="754">
        <v>0</v>
      </c>
      <c r="H117" s="754">
        <v>72</v>
      </c>
      <c r="I117" s="754">
        <v>0</v>
      </c>
      <c r="J117" s="754">
        <v>0</v>
      </c>
      <c r="K117" s="754">
        <v>0</v>
      </c>
      <c r="L117" s="754">
        <v>24</v>
      </c>
      <c r="M117" s="754">
        <v>0</v>
      </c>
      <c r="N117" s="754">
        <v>0</v>
      </c>
      <c r="O117" s="755">
        <v>96</v>
      </c>
    </row>
    <row r="118" spans="1:15">
      <c r="A118" s="749">
        <v>3</v>
      </c>
      <c r="B118" s="752" t="s">
        <v>63</v>
      </c>
      <c r="C118" s="754">
        <v>960</v>
      </c>
      <c r="D118" s="754">
        <v>1680</v>
      </c>
      <c r="E118" s="754">
        <v>216</v>
      </c>
      <c r="F118" s="754">
        <v>36</v>
      </c>
      <c r="G118" s="754">
        <v>0</v>
      </c>
      <c r="H118" s="754">
        <v>288</v>
      </c>
      <c r="I118" s="754">
        <v>0</v>
      </c>
      <c r="J118" s="754">
        <v>0</v>
      </c>
      <c r="K118" s="754">
        <v>36</v>
      </c>
      <c r="L118" s="754">
        <v>0</v>
      </c>
      <c r="M118" s="754">
        <v>192</v>
      </c>
      <c r="N118" s="754">
        <v>96</v>
      </c>
      <c r="O118" s="755">
        <v>3504</v>
      </c>
    </row>
    <row r="119" spans="1:15">
      <c r="A119" s="749">
        <v>4</v>
      </c>
      <c r="B119" s="752" t="s">
        <v>64</v>
      </c>
      <c r="C119" s="754">
        <v>360</v>
      </c>
      <c r="D119" s="754">
        <v>0</v>
      </c>
      <c r="E119" s="754">
        <v>0</v>
      </c>
      <c r="F119" s="754">
        <v>216</v>
      </c>
      <c r="G119" s="754">
        <v>168</v>
      </c>
      <c r="H119" s="754">
        <v>72</v>
      </c>
      <c r="I119" s="754">
        <v>0</v>
      </c>
      <c r="J119" s="754">
        <v>0</v>
      </c>
      <c r="K119" s="754">
        <v>0</v>
      </c>
      <c r="L119" s="754">
        <v>0</v>
      </c>
      <c r="M119" s="754">
        <v>0</v>
      </c>
      <c r="N119" s="754">
        <v>96</v>
      </c>
      <c r="O119" s="755">
        <v>912</v>
      </c>
    </row>
    <row r="120" spans="1:15">
      <c r="A120" s="749">
        <v>5</v>
      </c>
      <c r="B120" s="752" t="s">
        <v>65</v>
      </c>
      <c r="C120" s="754">
        <v>120</v>
      </c>
      <c r="D120" s="754">
        <v>168</v>
      </c>
      <c r="E120" s="754">
        <v>864</v>
      </c>
      <c r="F120" s="754">
        <v>0</v>
      </c>
      <c r="G120" s="754">
        <v>0</v>
      </c>
      <c r="H120" s="754">
        <v>72</v>
      </c>
      <c r="I120" s="754">
        <v>0</v>
      </c>
      <c r="J120" s="754">
        <v>0</v>
      </c>
      <c r="K120" s="754">
        <v>0</v>
      </c>
      <c r="L120" s="754">
        <v>0</v>
      </c>
      <c r="M120" s="754">
        <v>96</v>
      </c>
      <c r="N120" s="754">
        <v>0</v>
      </c>
      <c r="O120" s="755">
        <v>1320</v>
      </c>
    </row>
    <row r="121" spans="1:15">
      <c r="A121" s="749">
        <v>6</v>
      </c>
      <c r="B121" s="752" t="s">
        <v>66</v>
      </c>
      <c r="C121" s="754">
        <v>120</v>
      </c>
      <c r="D121" s="754">
        <v>168</v>
      </c>
      <c r="E121" s="754">
        <v>216</v>
      </c>
      <c r="F121" s="754">
        <v>216</v>
      </c>
      <c r="G121" s="754">
        <v>168</v>
      </c>
      <c r="H121" s="754">
        <v>72</v>
      </c>
      <c r="I121" s="754">
        <v>0</v>
      </c>
      <c r="J121" s="754">
        <v>0</v>
      </c>
      <c r="K121" s="754">
        <v>0</v>
      </c>
      <c r="L121" s="754">
        <v>0</v>
      </c>
      <c r="M121" s="754">
        <v>0</v>
      </c>
      <c r="N121" s="754">
        <v>384</v>
      </c>
      <c r="O121" s="755">
        <v>1344</v>
      </c>
    </row>
    <row r="122" spans="1:15">
      <c r="A122" s="749">
        <v>7</v>
      </c>
      <c r="B122" s="752" t="s">
        <v>67</v>
      </c>
      <c r="C122" s="754">
        <v>0</v>
      </c>
      <c r="D122" s="754">
        <v>0</v>
      </c>
      <c r="E122" s="754">
        <v>0</v>
      </c>
      <c r="F122" s="754">
        <v>144</v>
      </c>
      <c r="G122" s="754">
        <v>144</v>
      </c>
      <c r="H122" s="754">
        <v>0</v>
      </c>
      <c r="I122" s="754">
        <v>0</v>
      </c>
      <c r="J122" s="754">
        <v>0</v>
      </c>
      <c r="K122" s="754">
        <v>36</v>
      </c>
      <c r="L122" s="754">
        <v>48</v>
      </c>
      <c r="M122" s="754">
        <v>192</v>
      </c>
      <c r="N122" s="754">
        <v>0</v>
      </c>
      <c r="O122" s="755">
        <v>564</v>
      </c>
    </row>
    <row r="123" spans="1:15">
      <c r="A123" s="749">
        <v>8</v>
      </c>
      <c r="B123" s="752" t="s">
        <v>68</v>
      </c>
      <c r="C123" s="754">
        <v>360</v>
      </c>
      <c r="D123" s="754">
        <v>168</v>
      </c>
      <c r="E123" s="754">
        <v>0</v>
      </c>
      <c r="F123" s="754">
        <v>36</v>
      </c>
      <c r="G123" s="754">
        <v>0</v>
      </c>
      <c r="H123" s="754">
        <v>0</v>
      </c>
      <c r="I123" s="754">
        <v>0</v>
      </c>
      <c r="J123" s="754">
        <v>0</v>
      </c>
      <c r="K123" s="754">
        <v>0</v>
      </c>
      <c r="L123" s="754">
        <v>0</v>
      </c>
      <c r="M123" s="754">
        <v>96</v>
      </c>
      <c r="N123" s="754">
        <v>0</v>
      </c>
      <c r="O123" s="755">
        <v>660</v>
      </c>
    </row>
    <row r="124" spans="1:15">
      <c r="A124" s="749">
        <v>9</v>
      </c>
      <c r="B124" s="752" t="s">
        <v>69</v>
      </c>
      <c r="C124" s="754">
        <v>0</v>
      </c>
      <c r="D124" s="754">
        <v>0</v>
      </c>
      <c r="E124" s="754">
        <v>0</v>
      </c>
      <c r="F124" s="754">
        <v>72</v>
      </c>
      <c r="G124" s="754">
        <v>0</v>
      </c>
      <c r="H124" s="754">
        <v>0</v>
      </c>
      <c r="I124" s="754">
        <v>0</v>
      </c>
      <c r="J124" s="754">
        <v>0</v>
      </c>
      <c r="K124" s="754">
        <v>0</v>
      </c>
      <c r="L124" s="754">
        <v>0</v>
      </c>
      <c r="M124" s="754">
        <v>0</v>
      </c>
      <c r="N124" s="754">
        <v>0</v>
      </c>
      <c r="O124" s="755">
        <v>72</v>
      </c>
    </row>
    <row r="125" spans="1:15">
      <c r="A125" s="749">
        <v>10</v>
      </c>
      <c r="B125" s="752" t="s">
        <v>70</v>
      </c>
      <c r="C125" s="754">
        <v>240</v>
      </c>
      <c r="D125" s="754">
        <v>672</v>
      </c>
      <c r="E125" s="754">
        <v>0</v>
      </c>
      <c r="F125" s="754">
        <v>324</v>
      </c>
      <c r="G125" s="754">
        <v>96</v>
      </c>
      <c r="H125" s="754">
        <v>288</v>
      </c>
      <c r="I125" s="754">
        <v>0</v>
      </c>
      <c r="J125" s="754">
        <v>0</v>
      </c>
      <c r="K125" s="754">
        <v>36</v>
      </c>
      <c r="L125" s="754">
        <v>0</v>
      </c>
      <c r="M125" s="754">
        <v>768</v>
      </c>
      <c r="N125" s="754">
        <v>96</v>
      </c>
      <c r="O125" s="755">
        <v>2520</v>
      </c>
    </row>
    <row r="126" spans="1:15">
      <c r="A126" s="749">
        <v>11</v>
      </c>
      <c r="B126" s="752" t="s">
        <v>71</v>
      </c>
      <c r="C126" s="754">
        <v>120</v>
      </c>
      <c r="D126" s="754">
        <v>168</v>
      </c>
      <c r="E126" s="754">
        <v>0</v>
      </c>
      <c r="F126" s="754">
        <v>144</v>
      </c>
      <c r="G126" s="754">
        <v>72</v>
      </c>
      <c r="H126" s="754">
        <v>144</v>
      </c>
      <c r="I126" s="754">
        <v>0</v>
      </c>
      <c r="J126" s="754">
        <v>0</v>
      </c>
      <c r="K126" s="754">
        <v>36</v>
      </c>
      <c r="L126" s="754">
        <v>24</v>
      </c>
      <c r="M126" s="754">
        <v>96</v>
      </c>
      <c r="N126" s="754">
        <v>1056</v>
      </c>
      <c r="O126" s="755">
        <v>1860</v>
      </c>
    </row>
    <row r="127" spans="1:15">
      <c r="A127" s="749">
        <v>12</v>
      </c>
      <c r="B127" s="752" t="s">
        <v>72</v>
      </c>
      <c r="C127" s="754">
        <v>0</v>
      </c>
      <c r="D127" s="754">
        <v>0</v>
      </c>
      <c r="E127" s="754">
        <v>432</v>
      </c>
      <c r="F127" s="754">
        <v>72</v>
      </c>
      <c r="G127" s="754">
        <v>72</v>
      </c>
      <c r="H127" s="754">
        <v>216</v>
      </c>
      <c r="I127" s="754">
        <v>0</v>
      </c>
      <c r="J127" s="754">
        <v>36</v>
      </c>
      <c r="K127" s="754">
        <v>0</v>
      </c>
      <c r="L127" s="754">
        <v>0</v>
      </c>
      <c r="M127" s="754">
        <v>672</v>
      </c>
      <c r="N127" s="754">
        <v>192</v>
      </c>
      <c r="O127" s="755">
        <v>1692</v>
      </c>
    </row>
    <row r="128" spans="1:15">
      <c r="A128" s="749">
        <v>13</v>
      </c>
      <c r="B128" s="752" t="s">
        <v>73</v>
      </c>
      <c r="C128" s="754">
        <v>0</v>
      </c>
      <c r="D128" s="754">
        <v>0</v>
      </c>
      <c r="E128" s="754">
        <v>0</v>
      </c>
      <c r="F128" s="754">
        <v>36</v>
      </c>
      <c r="G128" s="754">
        <v>0</v>
      </c>
      <c r="H128" s="754">
        <v>0</v>
      </c>
      <c r="I128" s="754">
        <v>0</v>
      </c>
      <c r="J128" s="754">
        <v>0</v>
      </c>
      <c r="K128" s="754">
        <v>0</v>
      </c>
      <c r="L128" s="754">
        <v>0</v>
      </c>
      <c r="M128" s="754">
        <v>576</v>
      </c>
      <c r="N128" s="754">
        <v>192</v>
      </c>
      <c r="O128" s="755">
        <v>804</v>
      </c>
    </row>
    <row r="129" spans="1:15">
      <c r="A129" s="749">
        <v>14</v>
      </c>
      <c r="B129" s="752" t="s">
        <v>74</v>
      </c>
      <c r="C129" s="754">
        <v>0</v>
      </c>
      <c r="D129" s="754">
        <v>168</v>
      </c>
      <c r="E129" s="754">
        <v>0</v>
      </c>
      <c r="F129" s="754">
        <v>36</v>
      </c>
      <c r="G129" s="754">
        <v>0</v>
      </c>
      <c r="H129" s="754">
        <v>0</v>
      </c>
      <c r="I129" s="754">
        <v>0</v>
      </c>
      <c r="J129" s="754">
        <v>0</v>
      </c>
      <c r="K129" s="754">
        <v>0</v>
      </c>
      <c r="L129" s="754">
        <v>0</v>
      </c>
      <c r="M129" s="754">
        <v>0</v>
      </c>
      <c r="N129" s="754">
        <v>192</v>
      </c>
      <c r="O129" s="755">
        <v>396</v>
      </c>
    </row>
    <row r="130" spans="1:15">
      <c r="A130" s="749">
        <v>15</v>
      </c>
      <c r="B130" s="752" t="s">
        <v>75</v>
      </c>
      <c r="C130" s="754">
        <v>0</v>
      </c>
      <c r="D130" s="754">
        <v>0</v>
      </c>
      <c r="E130" s="754">
        <v>0</v>
      </c>
      <c r="F130" s="754">
        <v>108</v>
      </c>
      <c r="G130" s="754">
        <v>0</v>
      </c>
      <c r="H130" s="754">
        <v>0</v>
      </c>
      <c r="I130" s="754">
        <v>0</v>
      </c>
      <c r="J130" s="754">
        <v>0</v>
      </c>
      <c r="K130" s="754">
        <v>0</v>
      </c>
      <c r="L130" s="754">
        <v>0</v>
      </c>
      <c r="M130" s="754">
        <v>96</v>
      </c>
      <c r="N130" s="754">
        <v>192</v>
      </c>
      <c r="O130" s="755">
        <v>396</v>
      </c>
    </row>
    <row r="131" spans="1:15">
      <c r="A131" s="749"/>
      <c r="B131" s="750" t="s">
        <v>113</v>
      </c>
      <c r="C131" s="751">
        <f>SUM(C116:C130)</f>
        <v>2280</v>
      </c>
      <c r="D131" s="751">
        <f t="shared" ref="D131:O131" si="6">SUM(D116:D130)</f>
        <v>3192</v>
      </c>
      <c r="E131" s="751">
        <f t="shared" si="6"/>
        <v>1728</v>
      </c>
      <c r="F131" s="751">
        <f t="shared" si="6"/>
        <v>1512</v>
      </c>
      <c r="G131" s="751">
        <f t="shared" si="6"/>
        <v>720</v>
      </c>
      <c r="H131" s="751">
        <f t="shared" si="6"/>
        <v>1224</v>
      </c>
      <c r="I131" s="751">
        <v>0</v>
      </c>
      <c r="J131" s="751">
        <f t="shared" si="6"/>
        <v>36</v>
      </c>
      <c r="K131" s="751">
        <f t="shared" si="6"/>
        <v>180</v>
      </c>
      <c r="L131" s="751">
        <f>SUM(L116:L130)</f>
        <v>96</v>
      </c>
      <c r="M131" s="751">
        <f t="shared" si="6"/>
        <v>2784</v>
      </c>
      <c r="N131" s="751">
        <f t="shared" si="6"/>
        <v>2496</v>
      </c>
      <c r="O131" s="751">
        <f t="shared" si="6"/>
        <v>16248</v>
      </c>
    </row>
    <row r="132" spans="1:15">
      <c r="A132" s="1124" t="s">
        <v>76</v>
      </c>
      <c r="B132" s="1125"/>
      <c r="C132" s="1125"/>
      <c r="D132" s="1125"/>
      <c r="E132" s="1125"/>
      <c r="F132" s="1125"/>
      <c r="G132" s="1125"/>
      <c r="H132" s="1125"/>
      <c r="I132" s="1125"/>
      <c r="J132" s="1125"/>
      <c r="K132" s="1125"/>
      <c r="L132" s="1125"/>
      <c r="M132" s="1125"/>
      <c r="N132" s="1125"/>
      <c r="O132" s="1126"/>
    </row>
    <row r="133" spans="1:15">
      <c r="A133" s="749">
        <v>1</v>
      </c>
      <c r="B133" s="752" t="s">
        <v>77</v>
      </c>
      <c r="C133" s="754">
        <v>240</v>
      </c>
      <c r="D133" s="754">
        <v>168</v>
      </c>
      <c r="E133" s="754">
        <v>0</v>
      </c>
      <c r="F133" s="754">
        <v>36</v>
      </c>
      <c r="G133" s="754">
        <v>0</v>
      </c>
      <c r="H133" s="754">
        <v>0</v>
      </c>
      <c r="I133" s="754">
        <v>0</v>
      </c>
      <c r="J133" s="754">
        <v>0</v>
      </c>
      <c r="K133" s="754">
        <v>0</v>
      </c>
      <c r="L133" s="754">
        <v>0</v>
      </c>
      <c r="M133" s="754">
        <v>192</v>
      </c>
      <c r="N133" s="754">
        <v>96</v>
      </c>
      <c r="O133" s="755">
        <f>SUM(C133:N133)</f>
        <v>732</v>
      </c>
    </row>
    <row r="134" spans="1:15">
      <c r="A134" s="749">
        <v>2</v>
      </c>
      <c r="B134" s="752" t="s">
        <v>78</v>
      </c>
      <c r="C134" s="754">
        <v>0</v>
      </c>
      <c r="D134" s="754">
        <v>0</v>
      </c>
      <c r="E134" s="754">
        <v>0</v>
      </c>
      <c r="F134" s="754">
        <v>72</v>
      </c>
      <c r="G134" s="754">
        <v>0</v>
      </c>
      <c r="H134" s="754">
        <v>0</v>
      </c>
      <c r="I134" s="754">
        <v>0</v>
      </c>
      <c r="J134" s="754">
        <v>0</v>
      </c>
      <c r="K134" s="754">
        <v>0</v>
      </c>
      <c r="L134" s="754">
        <v>0</v>
      </c>
      <c r="M134" s="754">
        <v>0</v>
      </c>
      <c r="N134" s="754">
        <v>96</v>
      </c>
      <c r="O134" s="755">
        <f t="shared" ref="O134:O139" si="7">SUM(C134:N134)</f>
        <v>168</v>
      </c>
    </row>
    <row r="135" spans="1:15">
      <c r="A135" s="749">
        <v>3</v>
      </c>
      <c r="B135" s="752" t="s">
        <v>79</v>
      </c>
      <c r="C135" s="754">
        <v>120</v>
      </c>
      <c r="D135" s="754">
        <v>0</v>
      </c>
      <c r="E135" s="754">
        <v>216</v>
      </c>
      <c r="F135" s="754">
        <v>72</v>
      </c>
      <c r="G135" s="754">
        <v>72</v>
      </c>
      <c r="H135" s="754">
        <v>216</v>
      </c>
      <c r="I135" s="754">
        <v>0</v>
      </c>
      <c r="J135" s="754">
        <v>0</v>
      </c>
      <c r="K135" s="754">
        <v>0</v>
      </c>
      <c r="L135" s="754">
        <v>24</v>
      </c>
      <c r="M135" s="754">
        <v>288</v>
      </c>
      <c r="N135" s="754">
        <v>288</v>
      </c>
      <c r="O135" s="755">
        <f t="shared" si="7"/>
        <v>1296</v>
      </c>
    </row>
    <row r="136" spans="1:15">
      <c r="A136" s="749">
        <v>4</v>
      </c>
      <c r="B136" s="752" t="s">
        <v>80</v>
      </c>
      <c r="C136" s="754">
        <v>0</v>
      </c>
      <c r="D136" s="754">
        <v>0</v>
      </c>
      <c r="E136" s="754">
        <v>0</v>
      </c>
      <c r="F136" s="754">
        <v>0</v>
      </c>
      <c r="G136" s="754">
        <v>0</v>
      </c>
      <c r="H136" s="754">
        <v>72</v>
      </c>
      <c r="I136" s="754">
        <v>0</v>
      </c>
      <c r="J136" s="754">
        <v>0</v>
      </c>
      <c r="K136" s="754">
        <v>0</v>
      </c>
      <c r="L136" s="754">
        <v>0</v>
      </c>
      <c r="M136" s="754">
        <v>384</v>
      </c>
      <c r="N136" s="754">
        <v>96</v>
      </c>
      <c r="O136" s="755">
        <f t="shared" si="7"/>
        <v>552</v>
      </c>
    </row>
    <row r="137" spans="1:15">
      <c r="A137" s="749">
        <v>5</v>
      </c>
      <c r="B137" s="752" t="s">
        <v>81</v>
      </c>
      <c r="C137" s="754">
        <v>120</v>
      </c>
      <c r="D137" s="754">
        <v>0</v>
      </c>
      <c r="E137" s="754">
        <v>216</v>
      </c>
      <c r="F137" s="754">
        <v>0</v>
      </c>
      <c r="G137" s="754">
        <v>0</v>
      </c>
      <c r="H137" s="754">
        <v>216</v>
      </c>
      <c r="I137" s="754">
        <v>0</v>
      </c>
      <c r="J137" s="754">
        <v>36</v>
      </c>
      <c r="K137" s="754">
        <v>0</v>
      </c>
      <c r="L137" s="754">
        <v>0</v>
      </c>
      <c r="M137" s="754">
        <v>0</v>
      </c>
      <c r="N137" s="754">
        <v>96</v>
      </c>
      <c r="O137" s="755">
        <f t="shared" si="7"/>
        <v>684</v>
      </c>
    </row>
    <row r="138" spans="1:15">
      <c r="A138" s="749">
        <v>6</v>
      </c>
      <c r="B138" s="752" t="s">
        <v>82</v>
      </c>
      <c r="C138" s="754">
        <v>0</v>
      </c>
      <c r="D138" s="754">
        <v>0</v>
      </c>
      <c r="E138" s="754">
        <v>0</v>
      </c>
      <c r="F138" s="754">
        <v>72</v>
      </c>
      <c r="G138" s="754">
        <v>48</v>
      </c>
      <c r="H138" s="754">
        <v>72</v>
      </c>
      <c r="I138" s="754">
        <v>0</v>
      </c>
      <c r="J138" s="754">
        <v>0</v>
      </c>
      <c r="K138" s="754">
        <v>0</v>
      </c>
      <c r="L138" s="754">
        <v>0</v>
      </c>
      <c r="M138" s="754">
        <v>672</v>
      </c>
      <c r="N138" s="754">
        <v>288</v>
      </c>
      <c r="O138" s="755">
        <f t="shared" si="7"/>
        <v>1152</v>
      </c>
    </row>
    <row r="139" spans="1:15">
      <c r="A139" s="749">
        <v>7</v>
      </c>
      <c r="B139" s="752" t="s">
        <v>83</v>
      </c>
      <c r="C139" s="754">
        <v>0</v>
      </c>
      <c r="D139" s="754">
        <v>672</v>
      </c>
      <c r="E139" s="754">
        <v>216</v>
      </c>
      <c r="F139" s="754">
        <v>0</v>
      </c>
      <c r="G139" s="754">
        <v>24</v>
      </c>
      <c r="H139" s="754">
        <v>72</v>
      </c>
      <c r="I139" s="754">
        <v>0</v>
      </c>
      <c r="J139" s="754">
        <v>0</v>
      </c>
      <c r="K139" s="754">
        <v>180</v>
      </c>
      <c r="L139" s="754">
        <v>120</v>
      </c>
      <c r="M139" s="754">
        <v>0</v>
      </c>
      <c r="N139" s="754">
        <v>192</v>
      </c>
      <c r="O139" s="755">
        <f t="shared" si="7"/>
        <v>1476</v>
      </c>
    </row>
    <row r="140" spans="1:15">
      <c r="A140" s="749"/>
      <c r="B140" s="750" t="s">
        <v>113</v>
      </c>
      <c r="C140" s="751">
        <f>SUM(C133:C139)</f>
        <v>480</v>
      </c>
      <c r="D140" s="751">
        <f t="shared" ref="D140:O140" si="8">SUM(D133:D139)</f>
        <v>840</v>
      </c>
      <c r="E140" s="751">
        <f t="shared" si="8"/>
        <v>648</v>
      </c>
      <c r="F140" s="751">
        <f t="shared" si="8"/>
        <v>252</v>
      </c>
      <c r="G140" s="751">
        <f t="shared" si="8"/>
        <v>144</v>
      </c>
      <c r="H140" s="751">
        <f t="shared" si="8"/>
        <v>648</v>
      </c>
      <c r="I140" s="751">
        <v>0</v>
      </c>
      <c r="J140" s="751">
        <f t="shared" si="8"/>
        <v>36</v>
      </c>
      <c r="K140" s="751">
        <f t="shared" si="8"/>
        <v>180</v>
      </c>
      <c r="L140" s="751">
        <f>SUM(L133:L139)</f>
        <v>144</v>
      </c>
      <c r="M140" s="751">
        <f t="shared" si="8"/>
        <v>1536</v>
      </c>
      <c r="N140" s="751">
        <f t="shared" si="8"/>
        <v>1152</v>
      </c>
      <c r="O140" s="751">
        <f t="shared" si="8"/>
        <v>6060</v>
      </c>
    </row>
    <row r="141" spans="1:15">
      <c r="A141" s="1124" t="s">
        <v>84</v>
      </c>
      <c r="B141" s="1125"/>
      <c r="C141" s="1125"/>
      <c r="D141" s="1125"/>
      <c r="E141" s="1125"/>
      <c r="F141" s="1125"/>
      <c r="G141" s="1125"/>
      <c r="H141" s="1125"/>
      <c r="I141" s="1125"/>
      <c r="J141" s="1125"/>
      <c r="K141" s="1125"/>
      <c r="L141" s="1125"/>
      <c r="M141" s="1125"/>
      <c r="N141" s="1125"/>
      <c r="O141" s="1126"/>
    </row>
    <row r="142" spans="1:15">
      <c r="A142" s="749">
        <v>1</v>
      </c>
      <c r="B142" s="752" t="s">
        <v>85</v>
      </c>
      <c r="C142" s="754">
        <v>0</v>
      </c>
      <c r="D142" s="754">
        <v>0</v>
      </c>
      <c r="E142" s="754">
        <v>216</v>
      </c>
      <c r="F142" s="754">
        <v>108</v>
      </c>
      <c r="G142" s="754">
        <v>48</v>
      </c>
      <c r="H142" s="754">
        <v>0</v>
      </c>
      <c r="I142" s="754">
        <v>0</v>
      </c>
      <c r="J142" s="754">
        <v>0</v>
      </c>
      <c r="K142" s="754">
        <v>0</v>
      </c>
      <c r="L142" s="754">
        <v>48</v>
      </c>
      <c r="M142" s="754">
        <v>384</v>
      </c>
      <c r="N142" s="754">
        <v>0</v>
      </c>
      <c r="O142" s="755">
        <v>804</v>
      </c>
    </row>
    <row r="143" spans="1:15">
      <c r="A143" s="749">
        <v>2</v>
      </c>
      <c r="B143" s="752" t="s">
        <v>86</v>
      </c>
      <c r="C143" s="754">
        <v>360</v>
      </c>
      <c r="D143" s="754">
        <v>0</v>
      </c>
      <c r="E143" s="754">
        <v>0</v>
      </c>
      <c r="F143" s="754">
        <v>288</v>
      </c>
      <c r="G143" s="754">
        <v>48</v>
      </c>
      <c r="H143" s="754">
        <v>0</v>
      </c>
      <c r="I143" s="754">
        <v>0</v>
      </c>
      <c r="J143" s="754">
        <v>0</v>
      </c>
      <c r="K143" s="754">
        <v>0</v>
      </c>
      <c r="L143" s="754">
        <v>0</v>
      </c>
      <c r="M143" s="754">
        <v>0</v>
      </c>
      <c r="N143" s="754">
        <v>96</v>
      </c>
      <c r="O143" s="755">
        <v>792</v>
      </c>
    </row>
    <row r="144" spans="1:15">
      <c r="A144" s="749">
        <v>3</v>
      </c>
      <c r="B144" s="752" t="s">
        <v>87</v>
      </c>
      <c r="C144" s="754">
        <v>120</v>
      </c>
      <c r="D144" s="754">
        <v>840</v>
      </c>
      <c r="E144" s="754">
        <v>0</v>
      </c>
      <c r="F144" s="754">
        <v>36</v>
      </c>
      <c r="G144" s="754">
        <v>24</v>
      </c>
      <c r="H144" s="754">
        <v>288</v>
      </c>
      <c r="I144" s="754">
        <v>0</v>
      </c>
      <c r="J144" s="754">
        <v>0</v>
      </c>
      <c r="K144" s="754">
        <v>0</v>
      </c>
      <c r="L144" s="754">
        <v>0</v>
      </c>
      <c r="M144" s="754">
        <v>864</v>
      </c>
      <c r="N144" s="754">
        <v>192</v>
      </c>
      <c r="O144" s="755">
        <v>2364</v>
      </c>
    </row>
    <row r="145" spans="1:15">
      <c r="A145" s="749">
        <v>4</v>
      </c>
      <c r="B145" s="752" t="s">
        <v>88</v>
      </c>
      <c r="C145" s="754">
        <v>120</v>
      </c>
      <c r="D145" s="754">
        <v>0</v>
      </c>
      <c r="E145" s="754">
        <v>0</v>
      </c>
      <c r="F145" s="754">
        <v>144</v>
      </c>
      <c r="G145" s="754">
        <v>0</v>
      </c>
      <c r="H145" s="754">
        <v>0</v>
      </c>
      <c r="I145" s="754">
        <v>0</v>
      </c>
      <c r="J145" s="754">
        <v>0</v>
      </c>
      <c r="K145" s="754">
        <v>0</v>
      </c>
      <c r="L145" s="754">
        <v>48</v>
      </c>
      <c r="M145" s="754">
        <v>192</v>
      </c>
      <c r="N145" s="754">
        <v>96</v>
      </c>
      <c r="O145" s="755">
        <v>600</v>
      </c>
    </row>
    <row r="146" spans="1:15">
      <c r="A146" s="749">
        <v>5</v>
      </c>
      <c r="B146" s="752" t="s">
        <v>89</v>
      </c>
      <c r="C146" s="754">
        <v>120</v>
      </c>
      <c r="D146" s="754">
        <v>336</v>
      </c>
      <c r="E146" s="754">
        <v>0</v>
      </c>
      <c r="F146" s="754">
        <v>72</v>
      </c>
      <c r="G146" s="754">
        <v>0</v>
      </c>
      <c r="H146" s="754">
        <v>0</v>
      </c>
      <c r="I146" s="754">
        <v>0</v>
      </c>
      <c r="J146" s="754">
        <v>0</v>
      </c>
      <c r="K146" s="754">
        <v>0</v>
      </c>
      <c r="L146" s="754">
        <v>0</v>
      </c>
      <c r="M146" s="754">
        <v>0</v>
      </c>
      <c r="N146" s="754">
        <v>0</v>
      </c>
      <c r="O146" s="755">
        <v>528</v>
      </c>
    </row>
    <row r="147" spans="1:15">
      <c r="A147" s="749">
        <v>6</v>
      </c>
      <c r="B147" s="752" t="s">
        <v>90</v>
      </c>
      <c r="C147" s="754">
        <v>0</v>
      </c>
      <c r="D147" s="754">
        <v>0</v>
      </c>
      <c r="E147" s="754">
        <v>216</v>
      </c>
      <c r="F147" s="754">
        <v>0</v>
      </c>
      <c r="G147" s="754">
        <v>24</v>
      </c>
      <c r="H147" s="754">
        <v>0</v>
      </c>
      <c r="I147" s="754">
        <v>0</v>
      </c>
      <c r="J147" s="754">
        <v>108</v>
      </c>
      <c r="K147" s="754">
        <v>0</v>
      </c>
      <c r="L147" s="754">
        <v>0</v>
      </c>
      <c r="M147" s="754">
        <v>768</v>
      </c>
      <c r="N147" s="754">
        <v>192</v>
      </c>
      <c r="O147" s="755">
        <v>1308</v>
      </c>
    </row>
    <row r="148" spans="1:15">
      <c r="A148" s="749">
        <v>7</v>
      </c>
      <c r="B148" s="752" t="s">
        <v>91</v>
      </c>
      <c r="C148" s="754">
        <v>0</v>
      </c>
      <c r="D148" s="754">
        <v>0</v>
      </c>
      <c r="E148" s="754">
        <v>216</v>
      </c>
      <c r="F148" s="754">
        <v>180</v>
      </c>
      <c r="G148" s="754">
        <v>0</v>
      </c>
      <c r="H148" s="754">
        <v>144</v>
      </c>
      <c r="I148" s="754">
        <v>0</v>
      </c>
      <c r="J148" s="754">
        <v>0</v>
      </c>
      <c r="K148" s="754">
        <v>36</v>
      </c>
      <c r="L148" s="754">
        <v>0</v>
      </c>
      <c r="M148" s="754">
        <v>96</v>
      </c>
      <c r="N148" s="754">
        <v>288</v>
      </c>
      <c r="O148" s="755">
        <v>960</v>
      </c>
    </row>
    <row r="149" spans="1:15">
      <c r="A149" s="749">
        <v>8</v>
      </c>
      <c r="B149" s="752" t="s">
        <v>92</v>
      </c>
      <c r="C149" s="754">
        <v>120</v>
      </c>
      <c r="D149" s="754">
        <v>0</v>
      </c>
      <c r="E149" s="754">
        <v>648</v>
      </c>
      <c r="F149" s="754">
        <v>72</v>
      </c>
      <c r="G149" s="754">
        <v>24</v>
      </c>
      <c r="H149" s="754">
        <v>0</v>
      </c>
      <c r="I149" s="754">
        <v>0</v>
      </c>
      <c r="J149" s="754">
        <v>0</v>
      </c>
      <c r="K149" s="754">
        <v>36</v>
      </c>
      <c r="L149" s="754">
        <v>0</v>
      </c>
      <c r="M149" s="754">
        <v>0</v>
      </c>
      <c r="N149" s="754">
        <v>0</v>
      </c>
      <c r="O149" s="755">
        <v>900</v>
      </c>
    </row>
    <row r="150" spans="1:15">
      <c r="A150" s="749">
        <v>9</v>
      </c>
      <c r="B150" s="752" t="s">
        <v>93</v>
      </c>
      <c r="C150" s="754">
        <v>0</v>
      </c>
      <c r="D150" s="754">
        <v>0</v>
      </c>
      <c r="E150" s="754">
        <v>0</v>
      </c>
      <c r="F150" s="754">
        <v>0</v>
      </c>
      <c r="G150" s="754">
        <v>0</v>
      </c>
      <c r="H150" s="754">
        <v>144</v>
      </c>
      <c r="I150" s="754">
        <v>0</v>
      </c>
      <c r="J150" s="754">
        <v>0</v>
      </c>
      <c r="K150" s="754">
        <v>0</v>
      </c>
      <c r="L150" s="754">
        <v>0</v>
      </c>
      <c r="M150" s="754">
        <v>0</v>
      </c>
      <c r="N150" s="754">
        <v>192</v>
      </c>
      <c r="O150" s="755">
        <v>336</v>
      </c>
    </row>
    <row r="151" spans="1:15">
      <c r="A151" s="749">
        <v>10</v>
      </c>
      <c r="B151" s="752" t="s">
        <v>94</v>
      </c>
      <c r="C151" s="754">
        <v>0</v>
      </c>
      <c r="D151" s="754">
        <v>0</v>
      </c>
      <c r="E151" s="754">
        <v>0</v>
      </c>
      <c r="F151" s="754">
        <v>0</v>
      </c>
      <c r="G151" s="754">
        <v>0</v>
      </c>
      <c r="H151" s="754">
        <v>0</v>
      </c>
      <c r="I151" s="754">
        <v>0</v>
      </c>
      <c r="J151" s="754">
        <v>0</v>
      </c>
      <c r="K151" s="754">
        <v>0</v>
      </c>
      <c r="L151" s="754">
        <v>0</v>
      </c>
      <c r="M151" s="754">
        <v>0</v>
      </c>
      <c r="N151" s="754">
        <v>0</v>
      </c>
      <c r="O151" s="755">
        <v>0</v>
      </c>
    </row>
    <row r="152" spans="1:15">
      <c r="A152" s="749">
        <v>11</v>
      </c>
      <c r="B152" s="752" t="s">
        <v>95</v>
      </c>
      <c r="C152" s="754">
        <v>0</v>
      </c>
      <c r="D152" s="754">
        <v>0</v>
      </c>
      <c r="E152" s="754">
        <v>0</v>
      </c>
      <c r="F152" s="754">
        <v>0</v>
      </c>
      <c r="G152" s="754">
        <v>0</v>
      </c>
      <c r="H152" s="754">
        <v>0</v>
      </c>
      <c r="I152" s="754">
        <v>0</v>
      </c>
      <c r="J152" s="754">
        <v>0</v>
      </c>
      <c r="K152" s="754">
        <v>0</v>
      </c>
      <c r="L152" s="754">
        <v>0</v>
      </c>
      <c r="M152" s="754">
        <v>0</v>
      </c>
      <c r="N152" s="754">
        <v>0</v>
      </c>
      <c r="O152" s="755">
        <v>0</v>
      </c>
    </row>
    <row r="153" spans="1:15">
      <c r="A153" s="749"/>
      <c r="B153" s="750" t="s">
        <v>113</v>
      </c>
      <c r="C153" s="751">
        <f>SUM(C142:C152)</f>
        <v>840</v>
      </c>
      <c r="D153" s="751">
        <f t="shared" ref="D153:O153" si="9">SUM(D142:D152)</f>
        <v>1176</v>
      </c>
      <c r="E153" s="751">
        <f t="shared" si="9"/>
        <v>1296</v>
      </c>
      <c r="F153" s="751">
        <f t="shared" si="9"/>
        <v>900</v>
      </c>
      <c r="G153" s="751">
        <f t="shared" si="9"/>
        <v>168</v>
      </c>
      <c r="H153" s="751">
        <f t="shared" si="9"/>
        <v>576</v>
      </c>
      <c r="I153" s="751">
        <v>0</v>
      </c>
      <c r="J153" s="751">
        <f t="shared" si="9"/>
        <v>108</v>
      </c>
      <c r="K153" s="751">
        <f t="shared" si="9"/>
        <v>72</v>
      </c>
      <c r="L153" s="751">
        <f>SUM(L142:L152)</f>
        <v>96</v>
      </c>
      <c r="M153" s="751">
        <f t="shared" si="9"/>
        <v>2304</v>
      </c>
      <c r="N153" s="751">
        <f t="shared" si="9"/>
        <v>1056</v>
      </c>
      <c r="O153" s="751">
        <f t="shared" si="9"/>
        <v>8592</v>
      </c>
    </row>
    <row r="154" spans="1:15">
      <c r="A154" s="1124" t="s">
        <v>96</v>
      </c>
      <c r="B154" s="1125"/>
      <c r="C154" s="1125"/>
      <c r="D154" s="1125"/>
      <c r="E154" s="1125"/>
      <c r="F154" s="1125"/>
      <c r="G154" s="1125"/>
      <c r="H154" s="1125"/>
      <c r="I154" s="1125"/>
      <c r="J154" s="1125"/>
      <c r="K154" s="1125"/>
      <c r="L154" s="1125"/>
      <c r="M154" s="1125"/>
      <c r="N154" s="1125"/>
      <c r="O154" s="1126"/>
    </row>
    <row r="155" spans="1:15">
      <c r="A155" s="749">
        <v>1</v>
      </c>
      <c r="B155" s="752" t="s">
        <v>97</v>
      </c>
      <c r="C155" s="754">
        <v>0</v>
      </c>
      <c r="D155" s="754">
        <v>0</v>
      </c>
      <c r="E155" s="754">
        <v>0</v>
      </c>
      <c r="F155" s="754">
        <v>36</v>
      </c>
      <c r="G155" s="754">
        <v>24</v>
      </c>
      <c r="H155" s="754">
        <v>0</v>
      </c>
      <c r="I155" s="754">
        <v>0</v>
      </c>
      <c r="J155" s="754">
        <v>0</v>
      </c>
      <c r="K155" s="754">
        <v>0</v>
      </c>
      <c r="L155" s="754">
        <v>0</v>
      </c>
      <c r="M155" s="754">
        <v>0</v>
      </c>
      <c r="N155" s="754">
        <v>0</v>
      </c>
      <c r="O155" s="755">
        <v>60</v>
      </c>
    </row>
    <row r="156" spans="1:15">
      <c r="A156" s="749">
        <v>2</v>
      </c>
      <c r="B156" s="752" t="s">
        <v>98</v>
      </c>
      <c r="C156" s="754">
        <v>0</v>
      </c>
      <c r="D156" s="754">
        <v>0</v>
      </c>
      <c r="E156" s="754">
        <v>0</v>
      </c>
      <c r="F156" s="754">
        <v>36</v>
      </c>
      <c r="G156" s="754">
        <v>0</v>
      </c>
      <c r="H156" s="754">
        <v>0</v>
      </c>
      <c r="I156" s="754">
        <v>0</v>
      </c>
      <c r="J156" s="754">
        <v>0</v>
      </c>
      <c r="K156" s="754">
        <v>0</v>
      </c>
      <c r="L156" s="754">
        <v>0</v>
      </c>
      <c r="M156" s="754">
        <v>0</v>
      </c>
      <c r="N156" s="754">
        <v>0</v>
      </c>
      <c r="O156" s="755">
        <v>36</v>
      </c>
    </row>
    <row r="157" spans="1:15">
      <c r="A157" s="749">
        <v>3</v>
      </c>
      <c r="B157" s="752" t="s">
        <v>99</v>
      </c>
      <c r="C157" s="754">
        <v>240</v>
      </c>
      <c r="D157" s="754">
        <v>504</v>
      </c>
      <c r="E157" s="754">
        <v>216</v>
      </c>
      <c r="F157" s="754">
        <v>0</v>
      </c>
      <c r="G157" s="754">
        <v>0</v>
      </c>
      <c r="H157" s="754">
        <v>0</v>
      </c>
      <c r="I157" s="754">
        <v>0</v>
      </c>
      <c r="J157" s="754">
        <v>0</v>
      </c>
      <c r="K157" s="754">
        <v>0</v>
      </c>
      <c r="L157" s="754">
        <v>0</v>
      </c>
      <c r="M157" s="754">
        <v>0</v>
      </c>
      <c r="N157" s="754">
        <v>480</v>
      </c>
      <c r="O157" s="755">
        <v>1440</v>
      </c>
    </row>
    <row r="158" spans="1:15">
      <c r="A158" s="749">
        <v>4</v>
      </c>
      <c r="B158" s="752" t="s">
        <v>100</v>
      </c>
      <c r="C158" s="754">
        <v>0</v>
      </c>
      <c r="D158" s="754">
        <v>0</v>
      </c>
      <c r="E158" s="754">
        <v>216</v>
      </c>
      <c r="F158" s="754">
        <v>180</v>
      </c>
      <c r="G158" s="754">
        <v>96</v>
      </c>
      <c r="H158" s="754">
        <v>72</v>
      </c>
      <c r="I158" s="754">
        <v>0</v>
      </c>
      <c r="J158" s="754">
        <v>0</v>
      </c>
      <c r="K158" s="754">
        <v>0</v>
      </c>
      <c r="L158" s="754">
        <v>0</v>
      </c>
      <c r="M158" s="754">
        <v>0</v>
      </c>
      <c r="N158" s="754">
        <v>0</v>
      </c>
      <c r="O158" s="755">
        <v>564</v>
      </c>
    </row>
    <row r="159" spans="1:15">
      <c r="A159" s="749">
        <v>5</v>
      </c>
      <c r="B159" s="752" t="s">
        <v>101</v>
      </c>
      <c r="C159" s="754">
        <v>120</v>
      </c>
      <c r="D159" s="754">
        <v>168</v>
      </c>
      <c r="E159" s="754">
        <v>0</v>
      </c>
      <c r="F159" s="754">
        <v>0</v>
      </c>
      <c r="G159" s="754">
        <v>24</v>
      </c>
      <c r="H159" s="754">
        <v>0</v>
      </c>
      <c r="I159" s="754">
        <v>0</v>
      </c>
      <c r="J159" s="754">
        <v>0</v>
      </c>
      <c r="K159" s="754">
        <v>0</v>
      </c>
      <c r="L159" s="754">
        <v>0</v>
      </c>
      <c r="M159" s="754">
        <v>0</v>
      </c>
      <c r="N159" s="754">
        <v>96</v>
      </c>
      <c r="O159" s="755">
        <v>408</v>
      </c>
    </row>
    <row r="160" spans="1:15" ht="26.4">
      <c r="A160" s="749">
        <v>6</v>
      </c>
      <c r="B160" s="752" t="s">
        <v>102</v>
      </c>
      <c r="C160" s="754">
        <v>0</v>
      </c>
      <c r="D160" s="754">
        <v>0</v>
      </c>
      <c r="E160" s="754">
        <v>0</v>
      </c>
      <c r="F160" s="754">
        <v>0</v>
      </c>
      <c r="G160" s="754">
        <v>72</v>
      </c>
      <c r="H160" s="754">
        <v>0</v>
      </c>
      <c r="I160" s="754">
        <v>0</v>
      </c>
      <c r="J160" s="754">
        <v>108</v>
      </c>
      <c r="K160" s="754">
        <v>36</v>
      </c>
      <c r="L160" s="754">
        <v>0</v>
      </c>
      <c r="M160" s="754">
        <v>96</v>
      </c>
      <c r="N160" s="754">
        <v>0</v>
      </c>
      <c r="O160" s="755">
        <v>312</v>
      </c>
    </row>
    <row r="161" spans="1:15">
      <c r="A161" s="749">
        <v>7</v>
      </c>
      <c r="B161" s="752" t="s">
        <v>103</v>
      </c>
      <c r="C161" s="754">
        <v>360</v>
      </c>
      <c r="D161" s="754">
        <v>0</v>
      </c>
      <c r="E161" s="754">
        <v>0</v>
      </c>
      <c r="F161" s="754">
        <v>72</v>
      </c>
      <c r="G161" s="754">
        <v>0</v>
      </c>
      <c r="H161" s="754">
        <v>0</v>
      </c>
      <c r="I161" s="754">
        <v>0</v>
      </c>
      <c r="J161" s="754">
        <v>0</v>
      </c>
      <c r="K161" s="754">
        <v>0</v>
      </c>
      <c r="L161" s="754">
        <v>0</v>
      </c>
      <c r="M161" s="754">
        <v>0</v>
      </c>
      <c r="N161" s="754">
        <v>96</v>
      </c>
      <c r="O161" s="755">
        <v>528</v>
      </c>
    </row>
    <row r="162" spans="1:15">
      <c r="A162" s="749">
        <v>8</v>
      </c>
      <c r="B162" s="752" t="s">
        <v>104</v>
      </c>
      <c r="C162" s="754">
        <v>120</v>
      </c>
      <c r="D162" s="754">
        <v>0</v>
      </c>
      <c r="E162" s="754">
        <v>0</v>
      </c>
      <c r="F162" s="754">
        <v>0</v>
      </c>
      <c r="G162" s="754">
        <v>0</v>
      </c>
      <c r="H162" s="754">
        <v>0</v>
      </c>
      <c r="I162" s="754">
        <v>0</v>
      </c>
      <c r="J162" s="754">
        <v>0</v>
      </c>
      <c r="K162" s="754">
        <v>0</v>
      </c>
      <c r="L162" s="754">
        <v>0</v>
      </c>
      <c r="M162" s="754">
        <v>0</v>
      </c>
      <c r="N162" s="754">
        <v>0</v>
      </c>
      <c r="O162" s="755">
        <v>120</v>
      </c>
    </row>
    <row r="163" spans="1:15">
      <c r="A163" s="749">
        <v>9</v>
      </c>
      <c r="B163" s="752" t="s">
        <v>105</v>
      </c>
      <c r="C163" s="754">
        <v>0</v>
      </c>
      <c r="D163" s="754">
        <v>168</v>
      </c>
      <c r="E163" s="754">
        <v>0</v>
      </c>
      <c r="F163" s="754">
        <v>0</v>
      </c>
      <c r="G163" s="754">
        <v>0</v>
      </c>
      <c r="H163" s="754">
        <v>72</v>
      </c>
      <c r="I163" s="754">
        <v>0</v>
      </c>
      <c r="J163" s="754">
        <v>0</v>
      </c>
      <c r="K163" s="754">
        <v>0</v>
      </c>
      <c r="L163" s="754">
        <v>24</v>
      </c>
      <c r="M163" s="754">
        <v>0</v>
      </c>
      <c r="N163" s="754">
        <v>96</v>
      </c>
      <c r="O163" s="755">
        <v>360</v>
      </c>
    </row>
    <row r="164" spans="1:15">
      <c r="A164" s="749">
        <v>10</v>
      </c>
      <c r="B164" s="752" t="s">
        <v>106</v>
      </c>
      <c r="C164" s="754">
        <v>120</v>
      </c>
      <c r="D164" s="754">
        <v>0</v>
      </c>
      <c r="E164" s="754">
        <v>0</v>
      </c>
      <c r="F164" s="754">
        <v>0</v>
      </c>
      <c r="G164" s="754">
        <v>0</v>
      </c>
      <c r="H164" s="754">
        <v>72</v>
      </c>
      <c r="I164" s="754">
        <v>0</v>
      </c>
      <c r="J164" s="754">
        <v>0</v>
      </c>
      <c r="K164" s="754">
        <v>0</v>
      </c>
      <c r="L164" s="754">
        <v>48</v>
      </c>
      <c r="M164" s="754">
        <v>0</v>
      </c>
      <c r="N164" s="754">
        <v>288</v>
      </c>
      <c r="O164" s="755">
        <v>528</v>
      </c>
    </row>
    <row r="165" spans="1:15">
      <c r="A165" s="749">
        <v>11</v>
      </c>
      <c r="B165" s="752" t="s">
        <v>107</v>
      </c>
      <c r="C165" s="754">
        <v>0</v>
      </c>
      <c r="D165" s="754">
        <v>0</v>
      </c>
      <c r="E165" s="754">
        <v>0</v>
      </c>
      <c r="F165" s="754">
        <v>108</v>
      </c>
      <c r="G165" s="754">
        <v>48</v>
      </c>
      <c r="H165" s="754">
        <v>72</v>
      </c>
      <c r="I165" s="754">
        <v>0</v>
      </c>
      <c r="J165" s="754">
        <v>0</v>
      </c>
      <c r="K165" s="754">
        <v>0</v>
      </c>
      <c r="L165" s="754">
        <v>0</v>
      </c>
      <c r="M165" s="754">
        <v>0</v>
      </c>
      <c r="N165" s="754">
        <v>0</v>
      </c>
      <c r="O165" s="755">
        <v>228</v>
      </c>
    </row>
    <row r="166" spans="1:15">
      <c r="A166" s="749">
        <v>12</v>
      </c>
      <c r="B166" s="752" t="s">
        <v>108</v>
      </c>
      <c r="C166" s="754">
        <v>0</v>
      </c>
      <c r="D166" s="754"/>
      <c r="E166" s="754">
        <v>0</v>
      </c>
      <c r="F166" s="754">
        <v>0</v>
      </c>
      <c r="G166" s="754">
        <v>0</v>
      </c>
      <c r="H166" s="754">
        <v>72</v>
      </c>
      <c r="I166" s="754">
        <v>0</v>
      </c>
      <c r="J166" s="754">
        <v>0</v>
      </c>
      <c r="K166" s="754">
        <v>0</v>
      </c>
      <c r="L166" s="754">
        <v>0</v>
      </c>
      <c r="M166" s="754">
        <v>0</v>
      </c>
      <c r="N166" s="754">
        <v>0</v>
      </c>
      <c r="O166" s="755">
        <v>72</v>
      </c>
    </row>
    <row r="167" spans="1:15">
      <c r="A167" s="749"/>
      <c r="B167" s="750" t="s">
        <v>113</v>
      </c>
      <c r="C167" s="751">
        <f>SUM(C155:C166)</f>
        <v>960</v>
      </c>
      <c r="D167" s="751">
        <f t="shared" ref="D167:O167" si="10">SUM(D155:D166)</f>
        <v>840</v>
      </c>
      <c r="E167" s="751">
        <f t="shared" si="10"/>
        <v>432</v>
      </c>
      <c r="F167" s="751">
        <f t="shared" si="10"/>
        <v>432</v>
      </c>
      <c r="G167" s="751">
        <f t="shared" si="10"/>
        <v>264</v>
      </c>
      <c r="H167" s="751">
        <f t="shared" si="10"/>
        <v>360</v>
      </c>
      <c r="I167" s="751">
        <v>0</v>
      </c>
      <c r="J167" s="751">
        <f t="shared" si="10"/>
        <v>108</v>
      </c>
      <c r="K167" s="751">
        <f t="shared" si="10"/>
        <v>36</v>
      </c>
      <c r="L167" s="751">
        <f>SUM(L155:L166)</f>
        <v>72</v>
      </c>
      <c r="M167" s="751">
        <f t="shared" si="10"/>
        <v>96</v>
      </c>
      <c r="N167" s="751">
        <f t="shared" si="10"/>
        <v>1056</v>
      </c>
      <c r="O167" s="751">
        <f t="shared" si="10"/>
        <v>4656</v>
      </c>
    </row>
    <row r="168" spans="1:15">
      <c r="A168" s="1124" t="s">
        <v>196</v>
      </c>
      <c r="B168" s="1125">
        <v>0</v>
      </c>
      <c r="C168" s="1125"/>
      <c r="D168" s="1125"/>
      <c r="E168" s="1125"/>
      <c r="F168" s="1125"/>
      <c r="G168" s="1125"/>
      <c r="H168" s="1125"/>
      <c r="I168" s="1125"/>
      <c r="J168" s="1125"/>
      <c r="K168" s="1125"/>
      <c r="L168" s="1125"/>
      <c r="M168" s="1125"/>
      <c r="N168" s="1125"/>
      <c r="O168" s="1126"/>
    </row>
    <row r="169" spans="1:15">
      <c r="A169" s="749">
        <v>1</v>
      </c>
      <c r="B169" s="752" t="s">
        <v>145</v>
      </c>
      <c r="C169" s="754">
        <v>0</v>
      </c>
      <c r="D169" s="754">
        <v>0</v>
      </c>
      <c r="E169" s="754">
        <v>0</v>
      </c>
      <c r="F169" s="754">
        <v>0</v>
      </c>
      <c r="G169" s="754">
        <v>0</v>
      </c>
      <c r="H169" s="754">
        <v>144</v>
      </c>
      <c r="I169" s="754">
        <v>0</v>
      </c>
      <c r="J169" s="754">
        <v>0</v>
      </c>
      <c r="K169" s="754">
        <v>0</v>
      </c>
      <c r="L169" s="754">
        <v>0</v>
      </c>
      <c r="M169" s="754">
        <v>0</v>
      </c>
      <c r="N169" s="754">
        <v>0</v>
      </c>
      <c r="O169" s="758">
        <f>SUM(C169:N169)</f>
        <v>144</v>
      </c>
    </row>
    <row r="170" spans="1:15">
      <c r="A170" s="749">
        <v>2</v>
      </c>
      <c r="B170" s="752" t="s">
        <v>144</v>
      </c>
      <c r="C170" s="741">
        <v>0</v>
      </c>
      <c r="D170" s="741">
        <v>0</v>
      </c>
      <c r="E170" s="741">
        <v>0</v>
      </c>
      <c r="F170" s="741">
        <v>36</v>
      </c>
      <c r="G170" s="741">
        <v>24</v>
      </c>
      <c r="H170" s="741">
        <v>0</v>
      </c>
      <c r="I170" s="754">
        <v>0</v>
      </c>
      <c r="J170" s="741">
        <v>0</v>
      </c>
      <c r="K170" s="741">
        <v>0</v>
      </c>
      <c r="L170" s="741">
        <v>0</v>
      </c>
      <c r="M170" s="741">
        <v>0</v>
      </c>
      <c r="N170" s="741">
        <v>96</v>
      </c>
      <c r="O170" s="758">
        <f t="shared" ref="O170:O172" si="11">SUM(C170:N170)</f>
        <v>156</v>
      </c>
    </row>
    <row r="171" spans="1:15">
      <c r="A171" s="749">
        <v>3</v>
      </c>
      <c r="B171" s="752" t="s">
        <v>146</v>
      </c>
      <c r="C171" s="741">
        <v>0</v>
      </c>
      <c r="D171" s="741">
        <v>0</v>
      </c>
      <c r="E171" s="741">
        <v>0</v>
      </c>
      <c r="F171" s="741">
        <v>144</v>
      </c>
      <c r="G171" s="741">
        <v>48</v>
      </c>
      <c r="H171" s="741">
        <v>216</v>
      </c>
      <c r="I171" s="754">
        <v>0</v>
      </c>
      <c r="J171" s="741">
        <v>0</v>
      </c>
      <c r="K171" s="741">
        <v>0</v>
      </c>
      <c r="L171" s="741">
        <v>0</v>
      </c>
      <c r="M171" s="741">
        <v>768</v>
      </c>
      <c r="N171" s="741">
        <v>576</v>
      </c>
      <c r="O171" s="758">
        <f t="shared" si="11"/>
        <v>1752</v>
      </c>
    </row>
    <row r="172" spans="1:15">
      <c r="A172" s="749">
        <v>4</v>
      </c>
      <c r="B172" s="752" t="s">
        <v>147</v>
      </c>
      <c r="C172" s="741">
        <v>0</v>
      </c>
      <c r="D172" s="741">
        <v>0</v>
      </c>
      <c r="E172" s="741">
        <v>0</v>
      </c>
      <c r="F172" s="741">
        <v>0</v>
      </c>
      <c r="G172" s="741">
        <v>0</v>
      </c>
      <c r="H172" s="741">
        <v>0</v>
      </c>
      <c r="I172" s="754">
        <v>0</v>
      </c>
      <c r="J172" s="741">
        <v>0</v>
      </c>
      <c r="K172" s="741">
        <v>0</v>
      </c>
      <c r="L172" s="741">
        <v>0</v>
      </c>
      <c r="M172" s="741">
        <v>0</v>
      </c>
      <c r="N172" s="741">
        <v>0</v>
      </c>
      <c r="O172" s="758">
        <f t="shared" si="11"/>
        <v>0</v>
      </c>
    </row>
    <row r="173" spans="1:15">
      <c r="A173" s="749"/>
      <c r="B173" s="750" t="s">
        <v>113</v>
      </c>
      <c r="C173" s="741">
        <f>SUM(C169:C172)</f>
        <v>0</v>
      </c>
      <c r="D173" s="741">
        <f t="shared" ref="D173:O173" si="12">SUM(D169:D172)</f>
        <v>0</v>
      </c>
      <c r="E173" s="741">
        <f t="shared" si="12"/>
        <v>0</v>
      </c>
      <c r="F173" s="741">
        <f t="shared" si="12"/>
        <v>180</v>
      </c>
      <c r="G173" s="741">
        <f t="shared" si="12"/>
        <v>72</v>
      </c>
      <c r="H173" s="741">
        <f t="shared" si="12"/>
        <v>360</v>
      </c>
      <c r="I173" s="741">
        <v>0</v>
      </c>
      <c r="J173" s="741">
        <f t="shared" si="12"/>
        <v>0</v>
      </c>
      <c r="K173" s="741">
        <f t="shared" si="12"/>
        <v>0</v>
      </c>
      <c r="L173" s="741">
        <f>SUM(L169:L172)</f>
        <v>0</v>
      </c>
      <c r="M173" s="741">
        <f t="shared" si="12"/>
        <v>768</v>
      </c>
      <c r="N173" s="741">
        <f t="shared" si="12"/>
        <v>672</v>
      </c>
      <c r="O173" s="741">
        <f t="shared" si="12"/>
        <v>2052</v>
      </c>
    </row>
    <row r="174" spans="1:15">
      <c r="A174" s="749"/>
      <c r="B174" s="750" t="s">
        <v>197</v>
      </c>
      <c r="C174" s="740">
        <f>SUM(C44+C80+C93+C104+C114+C131+C140+C153+C167+C173)</f>
        <v>15360</v>
      </c>
      <c r="D174" s="740">
        <f t="shared" ref="D174:N174" si="13">SUM(D44+D80+D93+D104+D114+D131+D140+D153+D167+D173)</f>
        <v>16632</v>
      </c>
      <c r="E174" s="740">
        <f t="shared" si="13"/>
        <v>17928</v>
      </c>
      <c r="F174" s="740">
        <f t="shared" si="13"/>
        <v>11340</v>
      </c>
      <c r="G174" s="740">
        <f t="shared" si="13"/>
        <v>4536</v>
      </c>
      <c r="H174" s="740">
        <f t="shared" si="13"/>
        <v>7200</v>
      </c>
      <c r="I174" s="740">
        <f t="shared" si="13"/>
        <v>144</v>
      </c>
      <c r="J174" s="740">
        <f t="shared" si="13"/>
        <v>792</v>
      </c>
      <c r="K174" s="740">
        <f t="shared" si="13"/>
        <v>1440</v>
      </c>
      <c r="L174" s="740">
        <f t="shared" si="13"/>
        <v>1080</v>
      </c>
      <c r="M174" s="740">
        <f t="shared" si="13"/>
        <v>15264</v>
      </c>
      <c r="N174" s="740">
        <f t="shared" si="13"/>
        <v>11808</v>
      </c>
      <c r="O174" s="740">
        <f>SUM(O44+O80+O93+O104+O114+O131+O140+O153+O167+O173)</f>
        <v>103524</v>
      </c>
    </row>
    <row r="175" spans="1:15">
      <c r="A175" s="759"/>
      <c r="B175" s="1127"/>
      <c r="C175" s="1127"/>
      <c r="D175" s="1127"/>
      <c r="E175" s="1127"/>
      <c r="F175" s="1127"/>
      <c r="G175" s="1127"/>
      <c r="H175" s="1127"/>
      <c r="I175" s="1127"/>
      <c r="J175" s="1127"/>
      <c r="K175" s="1127"/>
      <c r="L175" s="1127"/>
      <c r="M175" s="1127"/>
      <c r="N175" s="1127"/>
      <c r="O175" s="1127"/>
    </row>
    <row r="176" spans="1:15">
      <c r="A176" s="760" t="s">
        <v>332</v>
      </c>
      <c r="B176" s="1127" t="s">
        <v>333</v>
      </c>
      <c r="C176" s="1127"/>
      <c r="D176" s="1127"/>
      <c r="E176" s="1127"/>
      <c r="F176" s="1127"/>
      <c r="G176" s="1127"/>
      <c r="H176" s="1127"/>
      <c r="I176" s="1127"/>
      <c r="J176" s="1127"/>
      <c r="K176" s="1127"/>
      <c r="L176" s="1127"/>
      <c r="M176" s="1127"/>
      <c r="N176" s="1127"/>
      <c r="O176" s="1127"/>
    </row>
    <row r="182" spans="7:7">
      <c r="G182" s="761"/>
    </row>
  </sheetData>
  <mergeCells count="23">
    <mergeCell ref="A6:O6"/>
    <mergeCell ref="N1:O1"/>
    <mergeCell ref="N2:O2"/>
    <mergeCell ref="N3:O3"/>
    <mergeCell ref="N4:O4"/>
    <mergeCell ref="N5:O5"/>
    <mergeCell ref="A132:O132"/>
    <mergeCell ref="A7:A11"/>
    <mergeCell ref="B7:B11"/>
    <mergeCell ref="C7:O7"/>
    <mergeCell ref="C8:O8"/>
    <mergeCell ref="O9:O11"/>
    <mergeCell ref="A13:O13"/>
    <mergeCell ref="A45:O45"/>
    <mergeCell ref="A81:O81"/>
    <mergeCell ref="A94:O94"/>
    <mergeCell ref="A105:O105"/>
    <mergeCell ref="A115:O115"/>
    <mergeCell ref="A141:O141"/>
    <mergeCell ref="A154:O154"/>
    <mergeCell ref="A168:O168"/>
    <mergeCell ref="B175:O175"/>
    <mergeCell ref="B176:O176"/>
  </mergeCells>
  <pageMargins left="0.25" right="0.25" top="0.75" bottom="0.75" header="0.3" footer="0.3"/>
  <pageSetup paperSize="9" scale="3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8"/>
  <sheetViews>
    <sheetView tabSelected="1" zoomScale="70" zoomScaleNormal="70" workbookViewId="0">
      <selection activeCell="A6" sqref="A6:O6"/>
    </sheetView>
  </sheetViews>
  <sheetFormatPr defaultColWidth="9.109375" defaultRowHeight="14.4"/>
  <cols>
    <col min="1" max="1" width="4.44140625" style="762" customWidth="1"/>
    <col min="2" max="2" width="49.109375" style="762" customWidth="1"/>
    <col min="3" max="14" width="7.6640625" style="762" customWidth="1"/>
    <col min="15" max="15" width="13.5546875" style="762" customWidth="1"/>
    <col min="16" max="16384" width="9.109375" style="7"/>
  </cols>
  <sheetData>
    <row r="1" spans="1:15">
      <c r="M1" s="763" t="s">
        <v>526</v>
      </c>
      <c r="N1" s="763"/>
    </row>
    <row r="2" spans="1:15">
      <c r="M2" s="763" t="s">
        <v>320</v>
      </c>
      <c r="N2" s="763"/>
    </row>
    <row r="3" spans="1:15">
      <c r="M3" s="763" t="s">
        <v>109</v>
      </c>
      <c r="N3" s="763"/>
    </row>
    <row r="4" spans="1:15">
      <c r="M4" s="763" t="s">
        <v>321</v>
      </c>
      <c r="N4" s="763"/>
    </row>
    <row r="5" spans="1:15">
      <c r="M5" s="763" t="s">
        <v>322</v>
      </c>
      <c r="N5" s="763"/>
    </row>
    <row r="6" spans="1:15" ht="39" customHeight="1">
      <c r="A6" s="1138" t="s">
        <v>547</v>
      </c>
      <c r="B6" s="1138"/>
      <c r="C6" s="1138"/>
      <c r="D6" s="1138"/>
      <c r="E6" s="1138"/>
      <c r="F6" s="1138"/>
      <c r="G6" s="1138"/>
      <c r="H6" s="1138"/>
      <c r="I6" s="1138"/>
      <c r="J6" s="1138"/>
      <c r="K6" s="1138"/>
      <c r="L6" s="1138"/>
      <c r="M6" s="1138"/>
      <c r="N6" s="1138"/>
      <c r="O6" s="1138"/>
    </row>
    <row r="7" spans="1:15" ht="24.75" customHeight="1">
      <c r="A7" s="1161" t="s">
        <v>110</v>
      </c>
      <c r="B7" s="1162" t="s">
        <v>323</v>
      </c>
      <c r="C7" s="1163"/>
      <c r="D7" s="1163"/>
      <c r="E7" s="1163"/>
      <c r="F7" s="1163"/>
      <c r="G7" s="1163"/>
      <c r="H7" s="1163"/>
      <c r="I7" s="1163"/>
      <c r="J7" s="1163"/>
      <c r="K7" s="1163"/>
      <c r="L7" s="1163"/>
      <c r="M7" s="1163"/>
      <c r="N7" s="1163"/>
      <c r="O7" s="1164"/>
    </row>
    <row r="8" spans="1:15" ht="28.5" customHeight="1">
      <c r="A8" s="1161"/>
      <c r="B8" s="1165" t="s">
        <v>334</v>
      </c>
      <c r="C8" s="1166"/>
      <c r="D8" s="1166"/>
      <c r="E8" s="1166"/>
      <c r="F8" s="1166"/>
      <c r="G8" s="1166"/>
      <c r="H8" s="1166"/>
      <c r="I8" s="1166"/>
      <c r="J8" s="1166"/>
      <c r="K8" s="1166"/>
      <c r="L8" s="1166"/>
      <c r="M8" s="1166"/>
      <c r="N8" s="1166"/>
      <c r="O8" s="1167"/>
    </row>
    <row r="9" spans="1:15" ht="32.1" customHeight="1">
      <c r="A9" s="805">
        <v>1</v>
      </c>
      <c r="B9" s="1158" t="s">
        <v>398</v>
      </c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168"/>
      <c r="N9" s="1168"/>
      <c r="O9" s="1169"/>
    </row>
    <row r="10" spans="1:15" ht="32.1" customHeight="1">
      <c r="A10" s="805">
        <v>2</v>
      </c>
      <c r="B10" s="1158" t="s">
        <v>399</v>
      </c>
      <c r="C10" s="1159"/>
      <c r="D10" s="1159"/>
      <c r="E10" s="1159"/>
      <c r="F10" s="1159"/>
      <c r="G10" s="1159"/>
      <c r="H10" s="1159"/>
      <c r="I10" s="1159"/>
      <c r="J10" s="1159"/>
      <c r="K10" s="1159"/>
      <c r="L10" s="1159"/>
      <c r="M10" s="1159"/>
      <c r="N10" s="1159"/>
      <c r="O10" s="1160"/>
    </row>
    <row r="11" spans="1:15" ht="18" customHeight="1">
      <c r="A11" s="806">
        <v>3</v>
      </c>
      <c r="B11" s="1158" t="s">
        <v>534</v>
      </c>
      <c r="C11" s="1159"/>
      <c r="D11" s="1159"/>
      <c r="E11" s="1159"/>
      <c r="F11" s="1159"/>
      <c r="G11" s="1159"/>
      <c r="H11" s="1159"/>
      <c r="I11" s="1159"/>
      <c r="J11" s="1159"/>
      <c r="K11" s="1159"/>
      <c r="L11" s="1159"/>
      <c r="M11" s="1159"/>
      <c r="N11" s="1159"/>
      <c r="O11" s="1160"/>
    </row>
    <row r="12" spans="1:15" ht="32.1" customHeight="1">
      <c r="A12" s="806">
        <v>4</v>
      </c>
      <c r="B12" s="1158" t="s">
        <v>400</v>
      </c>
      <c r="C12" s="1159"/>
      <c r="D12" s="1159"/>
      <c r="E12" s="1159"/>
      <c r="F12" s="1159"/>
      <c r="G12" s="1159"/>
      <c r="H12" s="1159"/>
      <c r="I12" s="1159"/>
      <c r="J12" s="1159"/>
      <c r="K12" s="1159"/>
      <c r="L12" s="1159"/>
      <c r="M12" s="1159"/>
      <c r="N12" s="1159"/>
      <c r="O12" s="1160"/>
    </row>
    <row r="13" spans="1:15" ht="18" customHeight="1">
      <c r="A13" s="806">
        <v>5</v>
      </c>
      <c r="B13" s="1158" t="s">
        <v>530</v>
      </c>
      <c r="C13" s="1159"/>
      <c r="D13" s="1159"/>
      <c r="E13" s="1159"/>
      <c r="F13" s="1159"/>
      <c r="G13" s="1159"/>
      <c r="H13" s="1159"/>
      <c r="I13" s="1159"/>
      <c r="J13" s="1159"/>
      <c r="K13" s="1159"/>
      <c r="L13" s="1159"/>
      <c r="M13" s="1159"/>
      <c r="N13" s="1159"/>
      <c r="O13" s="1160"/>
    </row>
    <row r="14" spans="1:15" ht="32.1" customHeight="1">
      <c r="A14" s="806">
        <v>6</v>
      </c>
      <c r="B14" s="1158" t="s">
        <v>531</v>
      </c>
      <c r="C14" s="1159"/>
      <c r="D14" s="1159"/>
      <c r="E14" s="1159"/>
      <c r="F14" s="1159"/>
      <c r="G14" s="1159"/>
      <c r="H14" s="1159"/>
      <c r="I14" s="1159"/>
      <c r="J14" s="1159"/>
      <c r="K14" s="1159"/>
      <c r="L14" s="1159"/>
      <c r="M14" s="1159"/>
      <c r="N14" s="1159"/>
      <c r="O14" s="1160"/>
    </row>
    <row r="15" spans="1:15" ht="18" customHeight="1">
      <c r="A15" s="806">
        <v>7</v>
      </c>
      <c r="B15" s="1158" t="s">
        <v>532</v>
      </c>
      <c r="C15" s="1159"/>
      <c r="D15" s="1159"/>
      <c r="E15" s="1159"/>
      <c r="F15" s="1159"/>
      <c r="G15" s="1159"/>
      <c r="H15" s="1159"/>
      <c r="I15" s="1159"/>
      <c r="J15" s="1159"/>
      <c r="K15" s="1159"/>
      <c r="L15" s="1159"/>
      <c r="M15" s="1159"/>
      <c r="N15" s="1159"/>
      <c r="O15" s="1160"/>
    </row>
    <row r="16" spans="1:15" ht="32.1" customHeight="1">
      <c r="A16" s="806">
        <v>8</v>
      </c>
      <c r="B16" s="1158" t="s">
        <v>533</v>
      </c>
      <c r="C16" s="1159"/>
      <c r="D16" s="1159"/>
      <c r="E16" s="1159"/>
      <c r="F16" s="1159"/>
      <c r="G16" s="1159"/>
      <c r="H16" s="1159"/>
      <c r="I16" s="1159"/>
      <c r="J16" s="1159"/>
      <c r="K16" s="1159"/>
      <c r="L16" s="1159"/>
      <c r="M16" s="1159"/>
      <c r="N16" s="1159"/>
      <c r="O16" s="1160"/>
    </row>
    <row r="17" spans="1:15" ht="31.5" customHeight="1">
      <c r="A17" s="1156" t="s">
        <v>110</v>
      </c>
      <c r="B17" s="1152" t="s">
        <v>222</v>
      </c>
      <c r="C17" s="1150" t="s">
        <v>401</v>
      </c>
      <c r="D17" s="1151"/>
      <c r="E17" s="1150" t="s">
        <v>402</v>
      </c>
      <c r="F17" s="1151"/>
      <c r="G17" s="1150" t="s">
        <v>403</v>
      </c>
      <c r="H17" s="1151"/>
      <c r="I17" s="1150" t="s">
        <v>404</v>
      </c>
      <c r="J17" s="1151"/>
      <c r="K17" s="1150" t="s">
        <v>405</v>
      </c>
      <c r="L17" s="1151"/>
      <c r="M17" s="1150" t="s">
        <v>406</v>
      </c>
      <c r="N17" s="1151"/>
      <c r="O17" s="1152" t="s">
        <v>330</v>
      </c>
    </row>
    <row r="18" spans="1:15" ht="33" customHeight="1">
      <c r="A18" s="1157"/>
      <c r="B18" s="1157"/>
      <c r="C18" s="764" t="s">
        <v>183</v>
      </c>
      <c r="D18" s="764" t="s">
        <v>407</v>
      </c>
      <c r="E18" s="764" t="s">
        <v>183</v>
      </c>
      <c r="F18" s="764" t="s">
        <v>407</v>
      </c>
      <c r="G18" s="764" t="s">
        <v>183</v>
      </c>
      <c r="H18" s="764" t="s">
        <v>407</v>
      </c>
      <c r="I18" s="764" t="s">
        <v>183</v>
      </c>
      <c r="J18" s="764" t="s">
        <v>407</v>
      </c>
      <c r="K18" s="764" t="s">
        <v>183</v>
      </c>
      <c r="L18" s="764" t="s">
        <v>407</v>
      </c>
      <c r="M18" s="764" t="s">
        <v>183</v>
      </c>
      <c r="N18" s="764" t="s">
        <v>407</v>
      </c>
      <c r="O18" s="1153"/>
    </row>
    <row r="19" spans="1:15">
      <c r="A19" s="765">
        <v>1</v>
      </c>
      <c r="B19" s="765">
        <v>2</v>
      </c>
      <c r="C19" s="1154">
        <v>3</v>
      </c>
      <c r="D19" s="1155"/>
      <c r="E19" s="1154">
        <v>4</v>
      </c>
      <c r="F19" s="1155"/>
      <c r="G19" s="1154">
        <v>5</v>
      </c>
      <c r="H19" s="1155"/>
      <c r="I19" s="1154">
        <v>6</v>
      </c>
      <c r="J19" s="1155"/>
      <c r="K19" s="1154">
        <v>7</v>
      </c>
      <c r="L19" s="1155"/>
      <c r="M19" s="1154">
        <v>8</v>
      </c>
      <c r="N19" s="1155"/>
      <c r="O19" s="766">
        <v>9</v>
      </c>
    </row>
    <row r="20" spans="1:15">
      <c r="A20" s="1147" t="s">
        <v>191</v>
      </c>
      <c r="B20" s="1147"/>
      <c r="C20" s="1148"/>
      <c r="D20" s="1148"/>
      <c r="E20" s="1148"/>
      <c r="F20" s="1148"/>
      <c r="G20" s="1148"/>
      <c r="H20" s="1148"/>
      <c r="I20" s="1148"/>
      <c r="J20" s="1148"/>
      <c r="K20" s="1148"/>
      <c r="L20" s="1148"/>
      <c r="M20" s="1148"/>
      <c r="N20" s="1148"/>
      <c r="O20" s="1148"/>
    </row>
    <row r="21" spans="1:15">
      <c r="A21" s="767">
        <v>1</v>
      </c>
      <c r="B21" s="768" t="s">
        <v>129</v>
      </c>
      <c r="C21" s="769">
        <v>108</v>
      </c>
      <c r="D21" s="770">
        <v>0</v>
      </c>
      <c r="E21" s="771">
        <v>0</v>
      </c>
      <c r="F21" s="770">
        <v>0</v>
      </c>
      <c r="G21" s="771">
        <v>0</v>
      </c>
      <c r="H21" s="770">
        <v>0</v>
      </c>
      <c r="I21" s="771">
        <v>0</v>
      </c>
      <c r="J21" s="770">
        <v>0</v>
      </c>
      <c r="K21" s="771">
        <v>0</v>
      </c>
      <c r="L21" s="770">
        <v>0</v>
      </c>
      <c r="M21" s="771">
        <v>0</v>
      </c>
      <c r="N21" s="772">
        <v>0</v>
      </c>
      <c r="O21" s="773">
        <f t="shared" ref="O21:O50" si="0">SUM(C21:N21)</f>
        <v>108</v>
      </c>
    </row>
    <row r="22" spans="1:15">
      <c r="A22" s="767">
        <v>2</v>
      </c>
      <c r="B22" s="768" t="s">
        <v>114</v>
      </c>
      <c r="C22" s="769">
        <v>0</v>
      </c>
      <c r="D22" s="770">
        <v>0</v>
      </c>
      <c r="E22" s="771">
        <v>0</v>
      </c>
      <c r="F22" s="770">
        <v>112</v>
      </c>
      <c r="G22" s="771">
        <v>0</v>
      </c>
      <c r="H22" s="770">
        <v>0</v>
      </c>
      <c r="I22" s="771">
        <v>0</v>
      </c>
      <c r="J22" s="770">
        <v>0</v>
      </c>
      <c r="K22" s="771">
        <v>0</v>
      </c>
      <c r="L22" s="770">
        <v>0</v>
      </c>
      <c r="M22" s="771">
        <v>0</v>
      </c>
      <c r="N22" s="772">
        <v>0</v>
      </c>
      <c r="O22" s="773">
        <f t="shared" si="0"/>
        <v>112</v>
      </c>
    </row>
    <row r="23" spans="1:15">
      <c r="A23" s="767">
        <v>3</v>
      </c>
      <c r="B23" s="768" t="s">
        <v>115</v>
      </c>
      <c r="C23" s="769">
        <v>0</v>
      </c>
      <c r="D23" s="770">
        <v>0</v>
      </c>
      <c r="E23" s="771">
        <v>0</v>
      </c>
      <c r="F23" s="770">
        <v>0</v>
      </c>
      <c r="G23" s="771">
        <v>0</v>
      </c>
      <c r="H23" s="770">
        <v>0</v>
      </c>
      <c r="I23" s="771">
        <v>0</v>
      </c>
      <c r="J23" s="770">
        <v>0</v>
      </c>
      <c r="K23" s="771">
        <v>0</v>
      </c>
      <c r="L23" s="770">
        <v>0</v>
      </c>
      <c r="M23" s="771">
        <v>0</v>
      </c>
      <c r="N23" s="772">
        <v>0</v>
      </c>
      <c r="O23" s="773">
        <f t="shared" si="0"/>
        <v>0</v>
      </c>
    </row>
    <row r="24" spans="1:15">
      <c r="A24" s="767">
        <v>4</v>
      </c>
      <c r="B24" s="768" t="s">
        <v>120</v>
      </c>
      <c r="C24" s="769">
        <v>0</v>
      </c>
      <c r="D24" s="770">
        <v>0</v>
      </c>
      <c r="E24" s="771">
        <v>0</v>
      </c>
      <c r="F24" s="770">
        <v>112</v>
      </c>
      <c r="G24" s="771">
        <v>0</v>
      </c>
      <c r="H24" s="770">
        <v>0</v>
      </c>
      <c r="I24" s="771">
        <v>0</v>
      </c>
      <c r="J24" s="770">
        <v>0</v>
      </c>
      <c r="K24" s="771">
        <v>0</v>
      </c>
      <c r="L24" s="770">
        <v>0</v>
      </c>
      <c r="M24" s="771">
        <v>0</v>
      </c>
      <c r="N24" s="772">
        <v>0</v>
      </c>
      <c r="O24" s="773">
        <f t="shared" si="0"/>
        <v>112</v>
      </c>
    </row>
    <row r="25" spans="1:15">
      <c r="A25" s="767">
        <v>5</v>
      </c>
      <c r="B25" s="768" t="s">
        <v>143</v>
      </c>
      <c r="C25" s="769">
        <v>108</v>
      </c>
      <c r="D25" s="770">
        <v>0</v>
      </c>
      <c r="E25" s="771">
        <v>0</v>
      </c>
      <c r="F25" s="770">
        <v>0</v>
      </c>
      <c r="G25" s="771">
        <v>0</v>
      </c>
      <c r="H25" s="770">
        <v>0</v>
      </c>
      <c r="I25" s="771">
        <v>0</v>
      </c>
      <c r="J25" s="770">
        <v>0</v>
      </c>
      <c r="K25" s="771">
        <v>0</v>
      </c>
      <c r="L25" s="770">
        <v>0</v>
      </c>
      <c r="M25" s="771">
        <v>0</v>
      </c>
      <c r="N25" s="772">
        <v>0</v>
      </c>
      <c r="O25" s="773">
        <f t="shared" si="0"/>
        <v>108</v>
      </c>
    </row>
    <row r="26" spans="1:15" ht="26.4">
      <c r="A26" s="767">
        <v>6</v>
      </c>
      <c r="B26" s="768" t="s">
        <v>128</v>
      </c>
      <c r="C26" s="769">
        <v>0</v>
      </c>
      <c r="D26" s="770">
        <v>0</v>
      </c>
      <c r="E26" s="771">
        <v>0</v>
      </c>
      <c r="F26" s="770">
        <v>0</v>
      </c>
      <c r="G26" s="771">
        <v>0</v>
      </c>
      <c r="H26" s="770">
        <v>0</v>
      </c>
      <c r="I26" s="771">
        <v>0</v>
      </c>
      <c r="J26" s="770">
        <v>0</v>
      </c>
      <c r="K26" s="771">
        <v>0</v>
      </c>
      <c r="L26" s="770">
        <v>0</v>
      </c>
      <c r="M26" s="771">
        <v>0</v>
      </c>
      <c r="N26" s="772">
        <v>0</v>
      </c>
      <c r="O26" s="773">
        <f t="shared" si="0"/>
        <v>0</v>
      </c>
    </row>
    <row r="27" spans="1:15">
      <c r="A27" s="767">
        <v>7</v>
      </c>
      <c r="B27" s="768" t="s">
        <v>134</v>
      </c>
      <c r="C27" s="769">
        <v>0</v>
      </c>
      <c r="D27" s="770">
        <v>0</v>
      </c>
      <c r="E27" s="771">
        <v>0</v>
      </c>
      <c r="F27" s="770">
        <v>0</v>
      </c>
      <c r="G27" s="771">
        <v>0</v>
      </c>
      <c r="H27" s="770">
        <v>0</v>
      </c>
      <c r="I27" s="771">
        <v>0</v>
      </c>
      <c r="J27" s="770">
        <v>0</v>
      </c>
      <c r="K27" s="771">
        <v>0</v>
      </c>
      <c r="L27" s="770">
        <v>0</v>
      </c>
      <c r="M27" s="771">
        <v>0</v>
      </c>
      <c r="N27" s="772">
        <v>0</v>
      </c>
      <c r="O27" s="773">
        <f t="shared" si="0"/>
        <v>0</v>
      </c>
    </row>
    <row r="28" spans="1:15">
      <c r="A28" s="767">
        <v>8</v>
      </c>
      <c r="B28" s="768" t="s">
        <v>137</v>
      </c>
      <c r="C28" s="769">
        <v>0</v>
      </c>
      <c r="D28" s="770">
        <v>0</v>
      </c>
      <c r="E28" s="771">
        <v>0</v>
      </c>
      <c r="F28" s="770">
        <v>0</v>
      </c>
      <c r="G28" s="771">
        <v>0</v>
      </c>
      <c r="H28" s="770">
        <v>0</v>
      </c>
      <c r="I28" s="771">
        <v>0</v>
      </c>
      <c r="J28" s="770">
        <v>0</v>
      </c>
      <c r="K28" s="771">
        <v>0</v>
      </c>
      <c r="L28" s="770">
        <v>0</v>
      </c>
      <c r="M28" s="771">
        <v>0</v>
      </c>
      <c r="N28" s="772">
        <v>0</v>
      </c>
      <c r="O28" s="773">
        <f t="shared" si="0"/>
        <v>0</v>
      </c>
    </row>
    <row r="29" spans="1:15">
      <c r="A29" s="767">
        <v>9</v>
      </c>
      <c r="B29" s="768" t="s">
        <v>119</v>
      </c>
      <c r="C29" s="769">
        <v>0</v>
      </c>
      <c r="D29" s="770">
        <v>0</v>
      </c>
      <c r="E29" s="771">
        <v>108</v>
      </c>
      <c r="F29" s="770">
        <v>0</v>
      </c>
      <c r="G29" s="771">
        <v>0</v>
      </c>
      <c r="H29" s="770">
        <v>0</v>
      </c>
      <c r="I29" s="771">
        <v>0</v>
      </c>
      <c r="J29" s="770">
        <v>0</v>
      </c>
      <c r="K29" s="771">
        <v>0</v>
      </c>
      <c r="L29" s="770">
        <v>0</v>
      </c>
      <c r="M29" s="771">
        <v>0</v>
      </c>
      <c r="N29" s="772">
        <v>0</v>
      </c>
      <c r="O29" s="773">
        <f t="shared" si="0"/>
        <v>108</v>
      </c>
    </row>
    <row r="30" spans="1:15">
      <c r="A30" s="767">
        <v>10</v>
      </c>
      <c r="B30" s="768" t="s">
        <v>117</v>
      </c>
      <c r="C30" s="769">
        <v>0</v>
      </c>
      <c r="D30" s="770">
        <v>0</v>
      </c>
      <c r="E30" s="771">
        <v>0</v>
      </c>
      <c r="F30" s="770">
        <v>0</v>
      </c>
      <c r="G30" s="771">
        <v>0</v>
      </c>
      <c r="H30" s="770">
        <v>0</v>
      </c>
      <c r="I30" s="771">
        <v>0</v>
      </c>
      <c r="J30" s="770">
        <v>0</v>
      </c>
      <c r="K30" s="771">
        <v>0</v>
      </c>
      <c r="L30" s="770">
        <v>0</v>
      </c>
      <c r="M30" s="771">
        <v>0</v>
      </c>
      <c r="N30" s="772">
        <v>0</v>
      </c>
      <c r="O30" s="773">
        <f t="shared" si="0"/>
        <v>0</v>
      </c>
    </row>
    <row r="31" spans="1:15">
      <c r="A31" s="767">
        <v>11</v>
      </c>
      <c r="B31" s="768" t="s">
        <v>132</v>
      </c>
      <c r="C31" s="769">
        <v>0</v>
      </c>
      <c r="D31" s="770">
        <v>0</v>
      </c>
      <c r="E31" s="771">
        <v>0</v>
      </c>
      <c r="F31" s="770">
        <v>0</v>
      </c>
      <c r="G31" s="771">
        <v>0</v>
      </c>
      <c r="H31" s="770">
        <v>0</v>
      </c>
      <c r="I31" s="771">
        <v>0</v>
      </c>
      <c r="J31" s="770">
        <v>0</v>
      </c>
      <c r="K31" s="771">
        <v>0</v>
      </c>
      <c r="L31" s="770">
        <v>0</v>
      </c>
      <c r="M31" s="771">
        <v>0</v>
      </c>
      <c r="N31" s="772">
        <v>0</v>
      </c>
      <c r="O31" s="773">
        <f t="shared" si="0"/>
        <v>0</v>
      </c>
    </row>
    <row r="32" spans="1:15">
      <c r="A32" s="767">
        <v>12</v>
      </c>
      <c r="B32" s="768" t="s">
        <v>192</v>
      </c>
      <c r="C32" s="769">
        <v>0</v>
      </c>
      <c r="D32" s="770">
        <v>0</v>
      </c>
      <c r="E32" s="771">
        <v>0</v>
      </c>
      <c r="F32" s="770">
        <v>0</v>
      </c>
      <c r="G32" s="771">
        <v>0</v>
      </c>
      <c r="H32" s="770">
        <v>0</v>
      </c>
      <c r="I32" s="771">
        <v>0</v>
      </c>
      <c r="J32" s="770">
        <v>0</v>
      </c>
      <c r="K32" s="771">
        <v>0</v>
      </c>
      <c r="L32" s="770">
        <v>0</v>
      </c>
      <c r="M32" s="771">
        <v>0</v>
      </c>
      <c r="N32" s="772">
        <v>0</v>
      </c>
      <c r="O32" s="773">
        <f t="shared" si="0"/>
        <v>0</v>
      </c>
    </row>
    <row r="33" spans="1:15" ht="26.4">
      <c r="A33" s="767">
        <v>13</v>
      </c>
      <c r="B33" s="768" t="s">
        <v>130</v>
      </c>
      <c r="C33" s="769">
        <v>0</v>
      </c>
      <c r="D33" s="770">
        <v>0</v>
      </c>
      <c r="E33" s="771">
        <v>0</v>
      </c>
      <c r="F33" s="770">
        <v>0</v>
      </c>
      <c r="G33" s="771">
        <v>0</v>
      </c>
      <c r="H33" s="770">
        <v>0</v>
      </c>
      <c r="I33" s="771">
        <v>0</v>
      </c>
      <c r="J33" s="770">
        <v>0</v>
      </c>
      <c r="K33" s="771">
        <v>0</v>
      </c>
      <c r="L33" s="770">
        <v>0</v>
      </c>
      <c r="M33" s="771">
        <v>0</v>
      </c>
      <c r="N33" s="772">
        <v>0</v>
      </c>
      <c r="O33" s="773">
        <f t="shared" si="0"/>
        <v>0</v>
      </c>
    </row>
    <row r="34" spans="1:15">
      <c r="A34" s="767">
        <v>14</v>
      </c>
      <c r="B34" s="768" t="s">
        <v>133</v>
      </c>
      <c r="C34" s="769">
        <v>0</v>
      </c>
      <c r="D34" s="770">
        <v>0</v>
      </c>
      <c r="E34" s="771">
        <v>0</v>
      </c>
      <c r="F34" s="770">
        <v>0</v>
      </c>
      <c r="G34" s="771">
        <v>0</v>
      </c>
      <c r="H34" s="770">
        <v>0</v>
      </c>
      <c r="I34" s="771">
        <v>0</v>
      </c>
      <c r="J34" s="770">
        <v>0</v>
      </c>
      <c r="K34" s="771">
        <v>0</v>
      </c>
      <c r="L34" s="770">
        <v>0</v>
      </c>
      <c r="M34" s="771">
        <v>0</v>
      </c>
      <c r="N34" s="772">
        <v>0</v>
      </c>
      <c r="O34" s="773">
        <f t="shared" si="0"/>
        <v>0</v>
      </c>
    </row>
    <row r="35" spans="1:15">
      <c r="A35" s="767">
        <v>15</v>
      </c>
      <c r="B35" s="768" t="s">
        <v>126</v>
      </c>
      <c r="C35" s="769">
        <v>0</v>
      </c>
      <c r="D35" s="770">
        <v>0</v>
      </c>
      <c r="E35" s="771">
        <v>0</v>
      </c>
      <c r="F35" s="770">
        <v>0</v>
      </c>
      <c r="G35" s="771">
        <v>0</v>
      </c>
      <c r="H35" s="770">
        <v>0</v>
      </c>
      <c r="I35" s="771">
        <v>0</v>
      </c>
      <c r="J35" s="770">
        <v>0</v>
      </c>
      <c r="K35" s="771">
        <v>0</v>
      </c>
      <c r="L35" s="770">
        <v>0</v>
      </c>
      <c r="M35" s="771">
        <v>0</v>
      </c>
      <c r="N35" s="772">
        <v>0</v>
      </c>
      <c r="O35" s="773">
        <f t="shared" si="0"/>
        <v>0</v>
      </c>
    </row>
    <row r="36" spans="1:15" ht="26.4">
      <c r="A36" s="767">
        <v>16</v>
      </c>
      <c r="B36" s="768" t="s">
        <v>135</v>
      </c>
      <c r="C36" s="769">
        <v>0</v>
      </c>
      <c r="D36" s="770">
        <v>0</v>
      </c>
      <c r="E36" s="771">
        <v>0</v>
      </c>
      <c r="F36" s="770">
        <v>0</v>
      </c>
      <c r="G36" s="771">
        <v>0</v>
      </c>
      <c r="H36" s="770">
        <v>0</v>
      </c>
      <c r="I36" s="771">
        <v>0</v>
      </c>
      <c r="J36" s="770">
        <v>0</v>
      </c>
      <c r="K36" s="771">
        <v>0</v>
      </c>
      <c r="L36" s="770">
        <v>0</v>
      </c>
      <c r="M36" s="771">
        <v>0</v>
      </c>
      <c r="N36" s="772">
        <v>0</v>
      </c>
      <c r="O36" s="773">
        <f t="shared" si="0"/>
        <v>0</v>
      </c>
    </row>
    <row r="37" spans="1:15">
      <c r="A37" s="767">
        <v>17</v>
      </c>
      <c r="B37" s="768" t="s">
        <v>124</v>
      </c>
      <c r="C37" s="769">
        <v>0</v>
      </c>
      <c r="D37" s="770">
        <v>0</v>
      </c>
      <c r="E37" s="771">
        <v>0</v>
      </c>
      <c r="F37" s="770">
        <v>0</v>
      </c>
      <c r="G37" s="771">
        <v>0</v>
      </c>
      <c r="H37" s="770">
        <v>0</v>
      </c>
      <c r="I37" s="771">
        <v>0</v>
      </c>
      <c r="J37" s="770">
        <v>0</v>
      </c>
      <c r="K37" s="771">
        <v>0</v>
      </c>
      <c r="L37" s="770">
        <v>0</v>
      </c>
      <c r="M37" s="771">
        <v>0</v>
      </c>
      <c r="N37" s="772">
        <v>0</v>
      </c>
      <c r="O37" s="773">
        <f t="shared" si="0"/>
        <v>0</v>
      </c>
    </row>
    <row r="38" spans="1:15">
      <c r="A38" s="767">
        <v>18</v>
      </c>
      <c r="B38" s="768" t="s">
        <v>116</v>
      </c>
      <c r="C38" s="769">
        <v>0</v>
      </c>
      <c r="D38" s="770">
        <v>112</v>
      </c>
      <c r="E38" s="771">
        <v>0</v>
      </c>
      <c r="F38" s="770">
        <v>0</v>
      </c>
      <c r="G38" s="771">
        <v>0</v>
      </c>
      <c r="H38" s="770">
        <v>0</v>
      </c>
      <c r="I38" s="771">
        <v>0</v>
      </c>
      <c r="J38" s="770">
        <v>0</v>
      </c>
      <c r="K38" s="771">
        <v>0</v>
      </c>
      <c r="L38" s="770">
        <v>0</v>
      </c>
      <c r="M38" s="771">
        <v>0</v>
      </c>
      <c r="N38" s="772">
        <v>0</v>
      </c>
      <c r="O38" s="773">
        <f t="shared" si="0"/>
        <v>112</v>
      </c>
    </row>
    <row r="39" spans="1:15">
      <c r="A39" s="767">
        <v>19</v>
      </c>
      <c r="B39" s="768" t="s">
        <v>121</v>
      </c>
      <c r="C39" s="769">
        <v>0</v>
      </c>
      <c r="D39" s="770">
        <v>0</v>
      </c>
      <c r="E39" s="771">
        <v>0</v>
      </c>
      <c r="F39" s="770">
        <v>0</v>
      </c>
      <c r="G39" s="771">
        <v>0</v>
      </c>
      <c r="H39" s="770">
        <v>0</v>
      </c>
      <c r="I39" s="771">
        <v>0</v>
      </c>
      <c r="J39" s="770">
        <v>0</v>
      </c>
      <c r="K39" s="771">
        <v>0</v>
      </c>
      <c r="L39" s="770">
        <v>0</v>
      </c>
      <c r="M39" s="771">
        <v>0</v>
      </c>
      <c r="N39" s="772">
        <v>0</v>
      </c>
      <c r="O39" s="773">
        <f t="shared" si="0"/>
        <v>0</v>
      </c>
    </row>
    <row r="40" spans="1:15">
      <c r="A40" s="767">
        <v>20</v>
      </c>
      <c r="B40" s="768" t="s">
        <v>123</v>
      </c>
      <c r="C40" s="769">
        <v>0</v>
      </c>
      <c r="D40" s="770">
        <v>0</v>
      </c>
      <c r="E40" s="771">
        <v>0</v>
      </c>
      <c r="F40" s="770">
        <v>0</v>
      </c>
      <c r="G40" s="771">
        <v>0</v>
      </c>
      <c r="H40" s="770">
        <v>0</v>
      </c>
      <c r="I40" s="771">
        <v>0</v>
      </c>
      <c r="J40" s="770">
        <v>0</v>
      </c>
      <c r="K40" s="771">
        <v>0</v>
      </c>
      <c r="L40" s="770">
        <v>0</v>
      </c>
      <c r="M40" s="771">
        <v>0</v>
      </c>
      <c r="N40" s="772">
        <v>0</v>
      </c>
      <c r="O40" s="773">
        <f t="shared" si="0"/>
        <v>0</v>
      </c>
    </row>
    <row r="41" spans="1:15" ht="26.4">
      <c r="A41" s="767">
        <v>21</v>
      </c>
      <c r="B41" s="768" t="s">
        <v>140</v>
      </c>
      <c r="C41" s="769">
        <v>0</v>
      </c>
      <c r="D41" s="770">
        <v>0</v>
      </c>
      <c r="E41" s="771">
        <v>0</v>
      </c>
      <c r="F41" s="770">
        <v>0</v>
      </c>
      <c r="G41" s="771">
        <v>0</v>
      </c>
      <c r="H41" s="770">
        <v>0</v>
      </c>
      <c r="I41" s="771">
        <v>0</v>
      </c>
      <c r="J41" s="770">
        <v>0</v>
      </c>
      <c r="K41" s="771">
        <v>0</v>
      </c>
      <c r="L41" s="770">
        <v>0</v>
      </c>
      <c r="M41" s="771">
        <v>0</v>
      </c>
      <c r="N41" s="772">
        <v>0</v>
      </c>
      <c r="O41" s="773">
        <f t="shared" si="0"/>
        <v>0</v>
      </c>
    </row>
    <row r="42" spans="1:15">
      <c r="A42" s="767">
        <v>22</v>
      </c>
      <c r="B42" s="768" t="s">
        <v>125</v>
      </c>
      <c r="C42" s="769">
        <v>0</v>
      </c>
      <c r="D42" s="770">
        <v>0</v>
      </c>
      <c r="E42" s="771">
        <v>0</v>
      </c>
      <c r="F42" s="770">
        <v>0</v>
      </c>
      <c r="G42" s="771">
        <v>0</v>
      </c>
      <c r="H42" s="770">
        <v>0</v>
      </c>
      <c r="I42" s="771">
        <v>0</v>
      </c>
      <c r="J42" s="770">
        <v>0</v>
      </c>
      <c r="K42" s="771">
        <v>0</v>
      </c>
      <c r="L42" s="770">
        <v>0</v>
      </c>
      <c r="M42" s="771">
        <v>0</v>
      </c>
      <c r="N42" s="772">
        <v>0</v>
      </c>
      <c r="O42" s="773">
        <f t="shared" si="0"/>
        <v>0</v>
      </c>
    </row>
    <row r="43" spans="1:15">
      <c r="A43" s="767">
        <v>23</v>
      </c>
      <c r="B43" s="768" t="s">
        <v>122</v>
      </c>
      <c r="C43" s="769">
        <v>0</v>
      </c>
      <c r="D43" s="770">
        <v>0</v>
      </c>
      <c r="E43" s="771">
        <v>0</v>
      </c>
      <c r="F43" s="770">
        <v>0</v>
      </c>
      <c r="G43" s="771">
        <v>0</v>
      </c>
      <c r="H43" s="770">
        <v>0</v>
      </c>
      <c r="I43" s="771">
        <v>0</v>
      </c>
      <c r="J43" s="770">
        <v>0</v>
      </c>
      <c r="K43" s="771">
        <v>0</v>
      </c>
      <c r="L43" s="770">
        <v>0</v>
      </c>
      <c r="M43" s="771">
        <v>0</v>
      </c>
      <c r="N43" s="772">
        <v>0</v>
      </c>
      <c r="O43" s="773">
        <f t="shared" si="0"/>
        <v>0</v>
      </c>
    </row>
    <row r="44" spans="1:15">
      <c r="A44" s="767">
        <v>24</v>
      </c>
      <c r="B44" s="768" t="s">
        <v>138</v>
      </c>
      <c r="C44" s="769">
        <v>0</v>
      </c>
      <c r="D44" s="770">
        <v>0</v>
      </c>
      <c r="E44" s="771">
        <v>0</v>
      </c>
      <c r="F44" s="770">
        <v>0</v>
      </c>
      <c r="G44" s="771">
        <v>0</v>
      </c>
      <c r="H44" s="770">
        <v>0</v>
      </c>
      <c r="I44" s="771">
        <v>0</v>
      </c>
      <c r="J44" s="770">
        <v>0</v>
      </c>
      <c r="K44" s="771">
        <v>0</v>
      </c>
      <c r="L44" s="770">
        <v>0</v>
      </c>
      <c r="M44" s="771">
        <v>0</v>
      </c>
      <c r="N44" s="772">
        <v>0</v>
      </c>
      <c r="O44" s="773">
        <f t="shared" si="0"/>
        <v>0</v>
      </c>
    </row>
    <row r="45" spans="1:15" ht="26.4">
      <c r="A45" s="767">
        <v>25</v>
      </c>
      <c r="B45" s="768" t="s">
        <v>139</v>
      </c>
      <c r="C45" s="769">
        <v>0</v>
      </c>
      <c r="D45" s="770">
        <v>0</v>
      </c>
      <c r="E45" s="771">
        <v>0</v>
      </c>
      <c r="F45" s="770">
        <v>0</v>
      </c>
      <c r="G45" s="771">
        <v>0</v>
      </c>
      <c r="H45" s="770">
        <v>0</v>
      </c>
      <c r="I45" s="771">
        <v>0</v>
      </c>
      <c r="J45" s="770">
        <v>0</v>
      </c>
      <c r="K45" s="771">
        <v>0</v>
      </c>
      <c r="L45" s="770">
        <v>0</v>
      </c>
      <c r="M45" s="771">
        <v>0</v>
      </c>
      <c r="N45" s="772">
        <v>0</v>
      </c>
      <c r="O45" s="773">
        <f t="shared" si="0"/>
        <v>0</v>
      </c>
    </row>
    <row r="46" spans="1:15">
      <c r="A46" s="767">
        <v>26</v>
      </c>
      <c r="B46" s="768" t="s">
        <v>127</v>
      </c>
      <c r="C46" s="769">
        <v>0</v>
      </c>
      <c r="D46" s="770">
        <v>0</v>
      </c>
      <c r="E46" s="771">
        <v>0</v>
      </c>
      <c r="F46" s="770">
        <v>0</v>
      </c>
      <c r="G46" s="771">
        <v>0</v>
      </c>
      <c r="H46" s="770">
        <v>0</v>
      </c>
      <c r="I46" s="771">
        <v>0</v>
      </c>
      <c r="J46" s="770">
        <v>0</v>
      </c>
      <c r="K46" s="771">
        <v>0</v>
      </c>
      <c r="L46" s="770">
        <v>0</v>
      </c>
      <c r="M46" s="771">
        <v>0</v>
      </c>
      <c r="N46" s="772">
        <v>0</v>
      </c>
      <c r="O46" s="773">
        <f t="shared" si="0"/>
        <v>0</v>
      </c>
    </row>
    <row r="47" spans="1:15">
      <c r="A47" s="767">
        <v>27</v>
      </c>
      <c r="B47" s="768" t="s">
        <v>131</v>
      </c>
      <c r="C47" s="769">
        <v>0</v>
      </c>
      <c r="D47" s="770">
        <v>0</v>
      </c>
      <c r="E47" s="771">
        <v>0</v>
      </c>
      <c r="F47" s="770">
        <v>0</v>
      </c>
      <c r="G47" s="771">
        <v>0</v>
      </c>
      <c r="H47" s="770">
        <v>0</v>
      </c>
      <c r="I47" s="771">
        <v>0</v>
      </c>
      <c r="J47" s="770">
        <v>0</v>
      </c>
      <c r="K47" s="771">
        <v>0</v>
      </c>
      <c r="L47" s="770">
        <v>0</v>
      </c>
      <c r="M47" s="771">
        <v>0</v>
      </c>
      <c r="N47" s="772">
        <v>0</v>
      </c>
      <c r="O47" s="773">
        <f t="shared" si="0"/>
        <v>0</v>
      </c>
    </row>
    <row r="48" spans="1:15">
      <c r="A48" s="767">
        <v>28</v>
      </c>
      <c r="B48" s="768" t="s">
        <v>150</v>
      </c>
      <c r="C48" s="769">
        <v>0</v>
      </c>
      <c r="D48" s="770">
        <v>0</v>
      </c>
      <c r="E48" s="771">
        <v>0</v>
      </c>
      <c r="F48" s="770">
        <v>0</v>
      </c>
      <c r="G48" s="771">
        <v>108</v>
      </c>
      <c r="H48" s="770">
        <v>0</v>
      </c>
      <c r="I48" s="771">
        <v>0</v>
      </c>
      <c r="J48" s="770">
        <v>0</v>
      </c>
      <c r="K48" s="771">
        <v>0</v>
      </c>
      <c r="L48" s="770">
        <v>0</v>
      </c>
      <c r="M48" s="771">
        <v>0</v>
      </c>
      <c r="N48" s="772">
        <v>0</v>
      </c>
      <c r="O48" s="773">
        <f t="shared" si="0"/>
        <v>108</v>
      </c>
    </row>
    <row r="49" spans="1:15">
      <c r="A49" s="767">
        <v>29</v>
      </c>
      <c r="B49" s="768" t="s">
        <v>136</v>
      </c>
      <c r="C49" s="769">
        <v>0</v>
      </c>
      <c r="D49" s="770">
        <v>0</v>
      </c>
      <c r="E49" s="771">
        <v>0</v>
      </c>
      <c r="F49" s="770">
        <v>0</v>
      </c>
      <c r="G49" s="771">
        <v>0</v>
      </c>
      <c r="H49" s="770">
        <v>0</v>
      </c>
      <c r="I49" s="771">
        <v>0</v>
      </c>
      <c r="J49" s="770">
        <v>0</v>
      </c>
      <c r="K49" s="771">
        <v>0</v>
      </c>
      <c r="L49" s="770">
        <v>0</v>
      </c>
      <c r="M49" s="771">
        <v>0</v>
      </c>
      <c r="N49" s="772">
        <v>0</v>
      </c>
      <c r="O49" s="773">
        <f t="shared" si="0"/>
        <v>0</v>
      </c>
    </row>
    <row r="50" spans="1:15">
      <c r="A50" s="767">
        <v>30</v>
      </c>
      <c r="B50" s="768" t="s">
        <v>118</v>
      </c>
      <c r="C50" s="774">
        <v>108</v>
      </c>
      <c r="D50" s="775">
        <v>0</v>
      </c>
      <c r="E50" s="776">
        <v>108</v>
      </c>
      <c r="F50" s="775">
        <v>0</v>
      </c>
      <c r="G50" s="776">
        <v>108</v>
      </c>
      <c r="H50" s="775">
        <v>0</v>
      </c>
      <c r="I50" s="776">
        <v>0</v>
      </c>
      <c r="J50" s="775">
        <v>0</v>
      </c>
      <c r="K50" s="776">
        <v>0</v>
      </c>
      <c r="L50" s="775">
        <v>0</v>
      </c>
      <c r="M50" s="776">
        <v>0</v>
      </c>
      <c r="N50" s="777">
        <v>0</v>
      </c>
      <c r="O50" s="773">
        <f t="shared" si="0"/>
        <v>324</v>
      </c>
    </row>
    <row r="51" spans="1:15">
      <c r="A51" s="767"/>
      <c r="B51" s="778" t="s">
        <v>113</v>
      </c>
      <c r="C51" s="779">
        <f t="shared" ref="C51:O51" si="1">SUM(C21:C50)</f>
        <v>324</v>
      </c>
      <c r="D51" s="779">
        <f t="shared" si="1"/>
        <v>112</v>
      </c>
      <c r="E51" s="779">
        <f t="shared" si="1"/>
        <v>216</v>
      </c>
      <c r="F51" s="779">
        <f t="shared" si="1"/>
        <v>224</v>
      </c>
      <c r="G51" s="779">
        <f t="shared" si="1"/>
        <v>216</v>
      </c>
      <c r="H51" s="779">
        <f t="shared" si="1"/>
        <v>0</v>
      </c>
      <c r="I51" s="779">
        <f t="shared" si="1"/>
        <v>0</v>
      </c>
      <c r="J51" s="779">
        <f t="shared" si="1"/>
        <v>0</v>
      </c>
      <c r="K51" s="779">
        <f t="shared" si="1"/>
        <v>0</v>
      </c>
      <c r="L51" s="779">
        <f t="shared" si="1"/>
        <v>0</v>
      </c>
      <c r="M51" s="779">
        <f t="shared" si="1"/>
        <v>0</v>
      </c>
      <c r="N51" s="779">
        <f t="shared" si="1"/>
        <v>0</v>
      </c>
      <c r="O51" s="779">
        <f t="shared" si="1"/>
        <v>1092</v>
      </c>
    </row>
    <row r="52" spans="1:15">
      <c r="A52" s="1143" t="s">
        <v>0</v>
      </c>
      <c r="B52" s="1144"/>
      <c r="C52" s="1145"/>
      <c r="D52" s="1145"/>
      <c r="E52" s="1145"/>
      <c r="F52" s="1145"/>
      <c r="G52" s="1145"/>
      <c r="H52" s="1145"/>
      <c r="I52" s="1145"/>
      <c r="J52" s="1145"/>
      <c r="K52" s="1145"/>
      <c r="L52" s="1145"/>
      <c r="M52" s="1145"/>
      <c r="N52" s="1145"/>
      <c r="O52" s="1146"/>
    </row>
    <row r="53" spans="1:15">
      <c r="A53" s="767">
        <v>1</v>
      </c>
      <c r="B53" s="780" t="s">
        <v>1</v>
      </c>
      <c r="C53" s="769">
        <v>108</v>
      </c>
      <c r="D53" s="770">
        <v>336</v>
      </c>
      <c r="E53" s="771">
        <v>108</v>
      </c>
      <c r="F53" s="770">
        <v>336</v>
      </c>
      <c r="G53" s="771">
        <v>0</v>
      </c>
      <c r="H53" s="770">
        <v>336</v>
      </c>
      <c r="I53" s="771">
        <v>0</v>
      </c>
      <c r="J53" s="770">
        <v>336</v>
      </c>
      <c r="K53" s="771">
        <v>0</v>
      </c>
      <c r="L53" s="770">
        <v>336</v>
      </c>
      <c r="M53" s="771">
        <v>0</v>
      </c>
      <c r="N53" s="772">
        <v>336</v>
      </c>
      <c r="O53" s="773">
        <v>2232</v>
      </c>
    </row>
    <row r="54" spans="1:15">
      <c r="A54" s="767">
        <v>2</v>
      </c>
      <c r="B54" s="780" t="s">
        <v>2</v>
      </c>
      <c r="C54" s="769">
        <v>216</v>
      </c>
      <c r="D54" s="770">
        <v>784</v>
      </c>
      <c r="E54" s="771">
        <v>216</v>
      </c>
      <c r="F54" s="770">
        <v>784</v>
      </c>
      <c r="G54" s="771">
        <v>216</v>
      </c>
      <c r="H54" s="770">
        <v>784</v>
      </c>
      <c r="I54" s="771">
        <v>216</v>
      </c>
      <c r="J54" s="770">
        <v>784</v>
      </c>
      <c r="K54" s="771">
        <v>108</v>
      </c>
      <c r="L54" s="770">
        <v>784</v>
      </c>
      <c r="M54" s="771">
        <v>108</v>
      </c>
      <c r="N54" s="772">
        <v>784</v>
      </c>
      <c r="O54" s="773">
        <v>5784</v>
      </c>
    </row>
    <row r="55" spans="1:15">
      <c r="A55" s="767">
        <v>3</v>
      </c>
      <c r="B55" s="780" t="s">
        <v>3</v>
      </c>
      <c r="C55" s="774">
        <v>216</v>
      </c>
      <c r="D55" s="775">
        <v>784</v>
      </c>
      <c r="E55" s="776">
        <v>108</v>
      </c>
      <c r="F55" s="775">
        <v>784</v>
      </c>
      <c r="G55" s="776">
        <v>108</v>
      </c>
      <c r="H55" s="775">
        <v>784</v>
      </c>
      <c r="I55" s="776">
        <v>108</v>
      </c>
      <c r="J55" s="775">
        <v>784</v>
      </c>
      <c r="K55" s="776">
        <v>108</v>
      </c>
      <c r="L55" s="775">
        <v>784</v>
      </c>
      <c r="M55" s="776">
        <v>108</v>
      </c>
      <c r="N55" s="777">
        <v>672</v>
      </c>
      <c r="O55" s="773">
        <v>5348</v>
      </c>
    </row>
    <row r="56" spans="1:15">
      <c r="A56" s="767">
        <v>4</v>
      </c>
      <c r="B56" s="780" t="s">
        <v>4</v>
      </c>
      <c r="C56" s="769">
        <v>108</v>
      </c>
      <c r="D56" s="770">
        <v>672</v>
      </c>
      <c r="E56" s="771">
        <v>108</v>
      </c>
      <c r="F56" s="770">
        <v>672</v>
      </c>
      <c r="G56" s="771">
        <v>0</v>
      </c>
      <c r="H56" s="770">
        <v>672</v>
      </c>
      <c r="I56" s="771">
        <v>0</v>
      </c>
      <c r="J56" s="770">
        <v>672</v>
      </c>
      <c r="K56" s="771">
        <v>0</v>
      </c>
      <c r="L56" s="770">
        <v>672</v>
      </c>
      <c r="M56" s="771">
        <v>0</v>
      </c>
      <c r="N56" s="772">
        <v>560</v>
      </c>
      <c r="O56" s="773">
        <v>4136</v>
      </c>
    </row>
    <row r="57" spans="1:15">
      <c r="A57" s="767">
        <v>5</v>
      </c>
      <c r="B57" s="780" t="s">
        <v>5</v>
      </c>
      <c r="C57" s="769">
        <v>1512</v>
      </c>
      <c r="D57" s="770">
        <v>4816</v>
      </c>
      <c r="E57" s="771">
        <v>1404</v>
      </c>
      <c r="F57" s="770">
        <v>4816</v>
      </c>
      <c r="G57" s="771">
        <v>1404</v>
      </c>
      <c r="H57" s="770">
        <v>4816</v>
      </c>
      <c r="I57" s="771">
        <v>1404</v>
      </c>
      <c r="J57" s="770">
        <v>4704</v>
      </c>
      <c r="K57" s="771">
        <v>1404</v>
      </c>
      <c r="L57" s="770">
        <v>4704</v>
      </c>
      <c r="M57" s="771">
        <v>1404</v>
      </c>
      <c r="N57" s="772">
        <v>4704</v>
      </c>
      <c r="O57" s="773">
        <v>37092</v>
      </c>
    </row>
    <row r="58" spans="1:15">
      <c r="A58" s="767">
        <v>6</v>
      </c>
      <c r="B58" s="780" t="s">
        <v>6</v>
      </c>
      <c r="C58" s="774">
        <v>216</v>
      </c>
      <c r="D58" s="775">
        <v>1008</v>
      </c>
      <c r="E58" s="776">
        <v>216</v>
      </c>
      <c r="F58" s="775">
        <v>1008</v>
      </c>
      <c r="G58" s="776">
        <v>216</v>
      </c>
      <c r="H58" s="775">
        <v>896</v>
      </c>
      <c r="I58" s="776">
        <v>108</v>
      </c>
      <c r="J58" s="775">
        <v>896</v>
      </c>
      <c r="K58" s="776">
        <v>108</v>
      </c>
      <c r="L58" s="775">
        <v>896</v>
      </c>
      <c r="M58" s="776">
        <v>0</v>
      </c>
      <c r="N58" s="777">
        <v>896</v>
      </c>
      <c r="O58" s="773">
        <v>6464</v>
      </c>
    </row>
    <row r="59" spans="1:15">
      <c r="A59" s="767">
        <v>7</v>
      </c>
      <c r="B59" s="780" t="s">
        <v>7</v>
      </c>
      <c r="C59" s="769">
        <v>216</v>
      </c>
      <c r="D59" s="770">
        <v>448</v>
      </c>
      <c r="E59" s="771">
        <v>216</v>
      </c>
      <c r="F59" s="770">
        <v>448</v>
      </c>
      <c r="G59" s="771">
        <v>108</v>
      </c>
      <c r="H59" s="770">
        <v>448</v>
      </c>
      <c r="I59" s="771">
        <v>108</v>
      </c>
      <c r="J59" s="770">
        <v>336</v>
      </c>
      <c r="K59" s="771">
        <v>108</v>
      </c>
      <c r="L59" s="770">
        <v>336</v>
      </c>
      <c r="M59" s="771">
        <v>0</v>
      </c>
      <c r="N59" s="772">
        <v>336</v>
      </c>
      <c r="O59" s="773">
        <v>3108</v>
      </c>
    </row>
    <row r="60" spans="1:15">
      <c r="A60" s="767">
        <v>8</v>
      </c>
      <c r="B60" s="780" t="s">
        <v>8</v>
      </c>
      <c r="C60" s="769">
        <v>216</v>
      </c>
      <c r="D60" s="770">
        <v>224</v>
      </c>
      <c r="E60" s="771">
        <v>216</v>
      </c>
      <c r="F60" s="770">
        <v>224</v>
      </c>
      <c r="G60" s="771">
        <v>216</v>
      </c>
      <c r="H60" s="770">
        <v>224</v>
      </c>
      <c r="I60" s="771">
        <v>108</v>
      </c>
      <c r="J60" s="770">
        <v>224</v>
      </c>
      <c r="K60" s="771">
        <v>108</v>
      </c>
      <c r="L60" s="770">
        <v>224</v>
      </c>
      <c r="M60" s="771">
        <v>108</v>
      </c>
      <c r="N60" s="772">
        <v>112</v>
      </c>
      <c r="O60" s="773">
        <v>2204</v>
      </c>
    </row>
    <row r="61" spans="1:15">
      <c r="A61" s="767">
        <v>9</v>
      </c>
      <c r="B61" s="780" t="s">
        <v>9</v>
      </c>
      <c r="C61" s="774">
        <v>108</v>
      </c>
      <c r="D61" s="775">
        <v>224</v>
      </c>
      <c r="E61" s="776">
        <v>108</v>
      </c>
      <c r="F61" s="775">
        <v>112</v>
      </c>
      <c r="G61" s="776">
        <v>108</v>
      </c>
      <c r="H61" s="775">
        <v>112</v>
      </c>
      <c r="I61" s="776">
        <v>0</v>
      </c>
      <c r="J61" s="775">
        <v>112</v>
      </c>
      <c r="K61" s="776">
        <v>0</v>
      </c>
      <c r="L61" s="775">
        <v>112</v>
      </c>
      <c r="M61" s="776">
        <v>0</v>
      </c>
      <c r="N61" s="777">
        <v>112</v>
      </c>
      <c r="O61" s="773">
        <v>1108</v>
      </c>
    </row>
    <row r="62" spans="1:15">
      <c r="A62" s="767">
        <v>10</v>
      </c>
      <c r="B62" s="780" t="s">
        <v>10</v>
      </c>
      <c r="C62" s="769">
        <v>108</v>
      </c>
      <c r="D62" s="770">
        <v>448</v>
      </c>
      <c r="E62" s="771">
        <v>108</v>
      </c>
      <c r="F62" s="770">
        <v>448</v>
      </c>
      <c r="G62" s="771">
        <v>108</v>
      </c>
      <c r="H62" s="770">
        <v>448</v>
      </c>
      <c r="I62" s="771">
        <v>108</v>
      </c>
      <c r="J62" s="770">
        <v>448</v>
      </c>
      <c r="K62" s="771">
        <v>0</v>
      </c>
      <c r="L62" s="770">
        <v>448</v>
      </c>
      <c r="M62" s="771">
        <v>0</v>
      </c>
      <c r="N62" s="772">
        <v>448</v>
      </c>
      <c r="O62" s="773">
        <v>3120</v>
      </c>
    </row>
    <row r="63" spans="1:15">
      <c r="A63" s="767">
        <v>11</v>
      </c>
      <c r="B63" s="780" t="s">
        <v>11</v>
      </c>
      <c r="C63" s="769">
        <v>0</v>
      </c>
      <c r="D63" s="770">
        <v>112</v>
      </c>
      <c r="E63" s="771">
        <v>0</v>
      </c>
      <c r="F63" s="770">
        <v>112</v>
      </c>
      <c r="G63" s="771">
        <v>0</v>
      </c>
      <c r="H63" s="770">
        <v>0</v>
      </c>
      <c r="I63" s="771">
        <v>0</v>
      </c>
      <c r="J63" s="770">
        <v>0</v>
      </c>
      <c r="K63" s="771">
        <v>0</v>
      </c>
      <c r="L63" s="770">
        <v>0</v>
      </c>
      <c r="M63" s="771">
        <v>0</v>
      </c>
      <c r="N63" s="772"/>
      <c r="O63" s="773">
        <v>224</v>
      </c>
    </row>
    <row r="64" spans="1:15">
      <c r="A64" s="767">
        <v>12</v>
      </c>
      <c r="B64" s="780" t="s">
        <v>12</v>
      </c>
      <c r="C64" s="774">
        <v>108</v>
      </c>
      <c r="D64" s="775">
        <v>224</v>
      </c>
      <c r="E64" s="776">
        <v>108</v>
      </c>
      <c r="F64" s="775">
        <v>112</v>
      </c>
      <c r="G64" s="776">
        <v>0</v>
      </c>
      <c r="H64" s="775">
        <v>112</v>
      </c>
      <c r="I64" s="776">
        <v>0</v>
      </c>
      <c r="J64" s="775">
        <v>112</v>
      </c>
      <c r="K64" s="776">
        <v>0</v>
      </c>
      <c r="L64" s="775">
        <v>112</v>
      </c>
      <c r="M64" s="776">
        <v>0</v>
      </c>
      <c r="N64" s="777">
        <v>112</v>
      </c>
      <c r="O64" s="773">
        <v>1000</v>
      </c>
    </row>
    <row r="65" spans="1:15">
      <c r="A65" s="767">
        <v>13</v>
      </c>
      <c r="B65" s="780" t="s">
        <v>13</v>
      </c>
      <c r="C65" s="769">
        <v>108</v>
      </c>
      <c r="D65" s="770">
        <v>112</v>
      </c>
      <c r="E65" s="771">
        <v>108</v>
      </c>
      <c r="F65" s="770">
        <v>112</v>
      </c>
      <c r="G65" s="771">
        <v>108</v>
      </c>
      <c r="H65" s="770">
        <v>112</v>
      </c>
      <c r="I65" s="771">
        <v>0</v>
      </c>
      <c r="J65" s="770">
        <v>112</v>
      </c>
      <c r="K65" s="771">
        <v>0</v>
      </c>
      <c r="L65" s="770">
        <v>0</v>
      </c>
      <c r="M65" s="771">
        <v>0</v>
      </c>
      <c r="N65" s="772">
        <v>0</v>
      </c>
      <c r="O65" s="773">
        <v>772</v>
      </c>
    </row>
    <row r="66" spans="1:15">
      <c r="A66" s="767">
        <v>14</v>
      </c>
      <c r="B66" s="780" t="s">
        <v>14</v>
      </c>
      <c r="C66" s="769">
        <v>216</v>
      </c>
      <c r="D66" s="770">
        <v>448</v>
      </c>
      <c r="E66" s="771">
        <v>216</v>
      </c>
      <c r="F66" s="770">
        <v>448</v>
      </c>
      <c r="G66" s="771">
        <v>216</v>
      </c>
      <c r="H66" s="770">
        <v>448</v>
      </c>
      <c r="I66" s="771">
        <v>108</v>
      </c>
      <c r="J66" s="770">
        <v>448</v>
      </c>
      <c r="K66" s="771">
        <v>108</v>
      </c>
      <c r="L66" s="770">
        <v>336</v>
      </c>
      <c r="M66" s="771">
        <v>108</v>
      </c>
      <c r="N66" s="772">
        <v>336</v>
      </c>
      <c r="O66" s="773">
        <v>3436</v>
      </c>
    </row>
    <row r="67" spans="1:15">
      <c r="A67" s="767">
        <v>15</v>
      </c>
      <c r="B67" s="780" t="s">
        <v>15</v>
      </c>
      <c r="C67" s="774">
        <v>108</v>
      </c>
      <c r="D67" s="775">
        <v>336</v>
      </c>
      <c r="E67" s="776">
        <v>108</v>
      </c>
      <c r="F67" s="775">
        <v>336</v>
      </c>
      <c r="G67" s="776">
        <v>0</v>
      </c>
      <c r="H67" s="775">
        <v>336</v>
      </c>
      <c r="I67" s="776">
        <v>0</v>
      </c>
      <c r="J67" s="775">
        <v>336</v>
      </c>
      <c r="K67" s="776">
        <v>0</v>
      </c>
      <c r="L67" s="775">
        <v>224</v>
      </c>
      <c r="M67" s="776">
        <v>0</v>
      </c>
      <c r="N67" s="777">
        <v>224</v>
      </c>
      <c r="O67" s="773">
        <v>2008</v>
      </c>
    </row>
    <row r="68" spans="1:15">
      <c r="A68" s="767">
        <v>16</v>
      </c>
      <c r="B68" s="780" t="s">
        <v>16</v>
      </c>
      <c r="C68" s="769">
        <v>216</v>
      </c>
      <c r="D68" s="770">
        <v>224</v>
      </c>
      <c r="E68" s="771">
        <v>108</v>
      </c>
      <c r="F68" s="770">
        <v>224</v>
      </c>
      <c r="G68" s="771">
        <v>108</v>
      </c>
      <c r="H68" s="770">
        <v>112</v>
      </c>
      <c r="I68" s="771">
        <v>108</v>
      </c>
      <c r="J68" s="770">
        <v>112</v>
      </c>
      <c r="K68" s="771">
        <v>108</v>
      </c>
      <c r="L68" s="770">
        <v>112</v>
      </c>
      <c r="M68" s="771">
        <v>0</v>
      </c>
      <c r="N68" s="772">
        <v>112</v>
      </c>
      <c r="O68" s="773">
        <v>1544</v>
      </c>
    </row>
    <row r="69" spans="1:15">
      <c r="A69" s="767">
        <v>17</v>
      </c>
      <c r="B69" s="780" t="s">
        <v>17</v>
      </c>
      <c r="C69" s="769">
        <v>0</v>
      </c>
      <c r="D69" s="770">
        <v>224</v>
      </c>
      <c r="E69" s="771">
        <v>0</v>
      </c>
      <c r="F69" s="770">
        <v>224</v>
      </c>
      <c r="G69" s="771">
        <v>0</v>
      </c>
      <c r="H69" s="770">
        <v>224</v>
      </c>
      <c r="I69" s="771">
        <v>0</v>
      </c>
      <c r="J69" s="770">
        <v>224</v>
      </c>
      <c r="K69" s="771">
        <v>0</v>
      </c>
      <c r="L69" s="770">
        <v>224</v>
      </c>
      <c r="M69" s="771">
        <v>0</v>
      </c>
      <c r="N69" s="772">
        <v>112</v>
      </c>
      <c r="O69" s="773">
        <v>1232</v>
      </c>
    </row>
    <row r="70" spans="1:15">
      <c r="A70" s="767">
        <v>18</v>
      </c>
      <c r="B70" s="780" t="s">
        <v>18</v>
      </c>
      <c r="C70" s="774">
        <v>0</v>
      </c>
      <c r="D70" s="775">
        <v>112</v>
      </c>
      <c r="E70" s="776">
        <v>0</v>
      </c>
      <c r="F70" s="775">
        <v>112</v>
      </c>
      <c r="G70" s="776">
        <v>0</v>
      </c>
      <c r="H70" s="775">
        <v>0</v>
      </c>
      <c r="I70" s="776">
        <v>0</v>
      </c>
      <c r="J70" s="775">
        <v>0</v>
      </c>
      <c r="K70" s="776">
        <v>0</v>
      </c>
      <c r="L70" s="775">
        <v>0</v>
      </c>
      <c r="M70" s="776">
        <v>0</v>
      </c>
      <c r="N70" s="777">
        <v>0</v>
      </c>
      <c r="O70" s="773">
        <v>224</v>
      </c>
    </row>
    <row r="71" spans="1:15">
      <c r="A71" s="767">
        <v>19</v>
      </c>
      <c r="B71" s="780" t="s">
        <v>19</v>
      </c>
      <c r="C71" s="769">
        <v>108</v>
      </c>
      <c r="D71" s="770">
        <v>112</v>
      </c>
      <c r="E71" s="771">
        <v>0</v>
      </c>
      <c r="F71" s="770">
        <v>112</v>
      </c>
      <c r="G71" s="771">
        <v>0</v>
      </c>
      <c r="H71" s="770">
        <v>0</v>
      </c>
      <c r="I71" s="771">
        <v>0</v>
      </c>
      <c r="J71" s="770">
        <v>0</v>
      </c>
      <c r="K71" s="771">
        <v>0</v>
      </c>
      <c r="L71" s="770">
        <v>0</v>
      </c>
      <c r="M71" s="771">
        <v>0</v>
      </c>
      <c r="N71" s="772">
        <v>0</v>
      </c>
      <c r="O71" s="773">
        <v>332</v>
      </c>
    </row>
    <row r="72" spans="1:15">
      <c r="A72" s="767">
        <v>20</v>
      </c>
      <c r="B72" s="780" t="s">
        <v>193</v>
      </c>
      <c r="C72" s="769">
        <v>0</v>
      </c>
      <c r="D72" s="770">
        <v>0</v>
      </c>
      <c r="E72" s="771">
        <v>0</v>
      </c>
      <c r="F72" s="770">
        <v>0</v>
      </c>
      <c r="G72" s="771">
        <v>0</v>
      </c>
      <c r="H72" s="770">
        <v>0</v>
      </c>
      <c r="I72" s="771">
        <v>0</v>
      </c>
      <c r="J72" s="770">
        <v>0</v>
      </c>
      <c r="K72" s="771">
        <v>0</v>
      </c>
      <c r="L72" s="770">
        <v>0</v>
      </c>
      <c r="M72" s="771">
        <v>0</v>
      </c>
      <c r="N72" s="772">
        <v>0</v>
      </c>
      <c r="O72" s="773">
        <v>0</v>
      </c>
    </row>
    <row r="73" spans="1:15" ht="26.4">
      <c r="A73" s="767">
        <v>21</v>
      </c>
      <c r="B73" s="780" t="s">
        <v>194</v>
      </c>
      <c r="C73" s="774">
        <v>0</v>
      </c>
      <c r="D73" s="775">
        <v>0</v>
      </c>
      <c r="E73" s="776">
        <v>0</v>
      </c>
      <c r="F73" s="775">
        <v>0</v>
      </c>
      <c r="G73" s="776">
        <v>0</v>
      </c>
      <c r="H73" s="775">
        <v>0</v>
      </c>
      <c r="I73" s="776">
        <v>0</v>
      </c>
      <c r="J73" s="775">
        <v>0</v>
      </c>
      <c r="K73" s="776">
        <v>0</v>
      </c>
      <c r="L73" s="775">
        <v>0</v>
      </c>
      <c r="M73" s="776">
        <v>0</v>
      </c>
      <c r="N73" s="777">
        <v>0</v>
      </c>
      <c r="O73" s="773">
        <v>0</v>
      </c>
    </row>
    <row r="74" spans="1:15">
      <c r="A74" s="767">
        <v>22</v>
      </c>
      <c r="B74" s="780" t="s">
        <v>20</v>
      </c>
      <c r="C74" s="769">
        <v>216</v>
      </c>
      <c r="D74" s="770">
        <v>112</v>
      </c>
      <c r="E74" s="771">
        <v>108</v>
      </c>
      <c r="F74" s="770">
        <v>112</v>
      </c>
      <c r="G74" s="771">
        <v>108</v>
      </c>
      <c r="H74" s="770">
        <v>112</v>
      </c>
      <c r="I74" s="771">
        <v>108</v>
      </c>
      <c r="J74" s="770">
        <v>0</v>
      </c>
      <c r="K74" s="771">
        <v>108</v>
      </c>
      <c r="L74" s="770">
        <v>0</v>
      </c>
      <c r="M74" s="771">
        <v>108</v>
      </c>
      <c r="N74" s="772">
        <v>0</v>
      </c>
      <c r="O74" s="773">
        <v>1092</v>
      </c>
    </row>
    <row r="75" spans="1:15">
      <c r="A75" s="767">
        <v>23</v>
      </c>
      <c r="B75" s="780" t="s">
        <v>535</v>
      </c>
      <c r="C75" s="769">
        <v>108</v>
      </c>
      <c r="D75" s="770">
        <v>0</v>
      </c>
      <c r="E75" s="771">
        <v>108</v>
      </c>
      <c r="F75" s="770">
        <v>0</v>
      </c>
      <c r="G75" s="771">
        <v>108</v>
      </c>
      <c r="H75" s="770">
        <v>0</v>
      </c>
      <c r="I75" s="771">
        <v>0</v>
      </c>
      <c r="J75" s="770">
        <v>0</v>
      </c>
      <c r="K75" s="771">
        <v>0</v>
      </c>
      <c r="L75" s="770">
        <v>0</v>
      </c>
      <c r="M75" s="771">
        <v>0</v>
      </c>
      <c r="N75" s="772">
        <v>0</v>
      </c>
      <c r="O75" s="773">
        <v>324</v>
      </c>
    </row>
    <row r="76" spans="1:15">
      <c r="A76" s="767">
        <v>24</v>
      </c>
      <c r="B76" s="780" t="s">
        <v>536</v>
      </c>
      <c r="C76" s="774">
        <v>0</v>
      </c>
      <c r="D76" s="775">
        <v>0</v>
      </c>
      <c r="E76" s="776">
        <v>0</v>
      </c>
      <c r="F76" s="775">
        <v>0</v>
      </c>
      <c r="G76" s="776">
        <v>0</v>
      </c>
      <c r="H76" s="775">
        <v>0</v>
      </c>
      <c r="I76" s="776">
        <v>0</v>
      </c>
      <c r="J76" s="775">
        <v>0</v>
      </c>
      <c r="K76" s="776">
        <v>0</v>
      </c>
      <c r="L76" s="775">
        <v>0</v>
      </c>
      <c r="M76" s="776">
        <v>0</v>
      </c>
      <c r="N76" s="777">
        <v>0</v>
      </c>
      <c r="O76" s="773">
        <v>0</v>
      </c>
    </row>
    <row r="77" spans="1:15">
      <c r="A77" s="767">
        <v>25</v>
      </c>
      <c r="B77" s="780" t="s">
        <v>195</v>
      </c>
      <c r="C77" s="769">
        <v>216</v>
      </c>
      <c r="D77" s="770">
        <v>448</v>
      </c>
      <c r="E77" s="771">
        <v>216</v>
      </c>
      <c r="F77" s="770">
        <v>448</v>
      </c>
      <c r="G77" s="771">
        <v>216</v>
      </c>
      <c r="H77" s="770">
        <v>448</v>
      </c>
      <c r="I77" s="771">
        <v>216</v>
      </c>
      <c r="J77" s="770">
        <v>336</v>
      </c>
      <c r="K77" s="771">
        <v>216</v>
      </c>
      <c r="L77" s="770">
        <v>336</v>
      </c>
      <c r="M77" s="771">
        <v>108</v>
      </c>
      <c r="N77" s="772">
        <v>336</v>
      </c>
      <c r="O77" s="773">
        <v>3540</v>
      </c>
    </row>
    <row r="78" spans="1:15" ht="39.6">
      <c r="A78" s="767">
        <v>26</v>
      </c>
      <c r="B78" s="780" t="s">
        <v>331</v>
      </c>
      <c r="C78" s="769">
        <v>108</v>
      </c>
      <c r="D78" s="770">
        <v>112</v>
      </c>
      <c r="E78" s="771">
        <v>0</v>
      </c>
      <c r="F78" s="770">
        <v>112</v>
      </c>
      <c r="G78" s="771">
        <v>0</v>
      </c>
      <c r="H78" s="770">
        <v>112</v>
      </c>
      <c r="I78" s="771">
        <v>0</v>
      </c>
      <c r="J78" s="770">
        <v>112</v>
      </c>
      <c r="K78" s="771">
        <v>0</v>
      </c>
      <c r="L78" s="770">
        <v>112</v>
      </c>
      <c r="M78" s="771">
        <v>0</v>
      </c>
      <c r="N78" s="772">
        <v>0</v>
      </c>
      <c r="O78" s="773">
        <v>668</v>
      </c>
    </row>
    <row r="79" spans="1:15">
      <c r="A79" s="767">
        <v>27</v>
      </c>
      <c r="B79" s="780" t="s">
        <v>21</v>
      </c>
      <c r="C79" s="774">
        <v>756</v>
      </c>
      <c r="D79" s="775">
        <v>2016</v>
      </c>
      <c r="E79" s="776">
        <v>756</v>
      </c>
      <c r="F79" s="775">
        <v>2016</v>
      </c>
      <c r="G79" s="776">
        <v>756</v>
      </c>
      <c r="H79" s="775">
        <v>1904</v>
      </c>
      <c r="I79" s="776">
        <v>756</v>
      </c>
      <c r="J79" s="775">
        <v>1904</v>
      </c>
      <c r="K79" s="776">
        <v>756</v>
      </c>
      <c r="L79" s="775">
        <v>1904</v>
      </c>
      <c r="M79" s="776">
        <v>756</v>
      </c>
      <c r="N79" s="777">
        <v>1904</v>
      </c>
      <c r="O79" s="773">
        <v>16184</v>
      </c>
    </row>
    <row r="80" spans="1:15">
      <c r="A80" s="767">
        <v>28</v>
      </c>
      <c r="B80" s="780" t="s">
        <v>22</v>
      </c>
      <c r="C80" s="769">
        <v>108</v>
      </c>
      <c r="D80" s="770">
        <v>1008</v>
      </c>
      <c r="E80" s="771">
        <v>108</v>
      </c>
      <c r="F80" s="770">
        <v>1008</v>
      </c>
      <c r="G80" s="771">
        <v>108</v>
      </c>
      <c r="H80" s="770">
        <v>896</v>
      </c>
      <c r="I80" s="771">
        <v>108</v>
      </c>
      <c r="J80" s="770">
        <v>896</v>
      </c>
      <c r="K80" s="771">
        <v>0</v>
      </c>
      <c r="L80" s="770">
        <v>896</v>
      </c>
      <c r="M80" s="771">
        <v>0</v>
      </c>
      <c r="N80" s="772">
        <v>896</v>
      </c>
      <c r="O80" s="773">
        <v>6032</v>
      </c>
    </row>
    <row r="81" spans="1:15">
      <c r="A81" s="767">
        <v>29</v>
      </c>
      <c r="B81" s="780" t="s">
        <v>23</v>
      </c>
      <c r="C81" s="769">
        <v>108</v>
      </c>
      <c r="D81" s="770">
        <v>560</v>
      </c>
      <c r="E81" s="771">
        <v>108</v>
      </c>
      <c r="F81" s="770">
        <v>560</v>
      </c>
      <c r="G81" s="771">
        <v>108</v>
      </c>
      <c r="H81" s="770">
        <v>560</v>
      </c>
      <c r="I81" s="771">
        <v>108</v>
      </c>
      <c r="J81" s="770">
        <v>448</v>
      </c>
      <c r="K81" s="771">
        <v>0</v>
      </c>
      <c r="L81" s="770">
        <v>448</v>
      </c>
      <c r="M81" s="771">
        <v>0</v>
      </c>
      <c r="N81" s="772">
        <v>448</v>
      </c>
      <c r="O81" s="773">
        <v>3456</v>
      </c>
    </row>
    <row r="82" spans="1:15">
      <c r="A82" s="767">
        <v>30</v>
      </c>
      <c r="B82" s="780" t="s">
        <v>24</v>
      </c>
      <c r="C82" s="774">
        <v>324</v>
      </c>
      <c r="D82" s="775">
        <v>224</v>
      </c>
      <c r="E82" s="776">
        <v>324</v>
      </c>
      <c r="F82" s="775">
        <v>224</v>
      </c>
      <c r="G82" s="776">
        <v>324</v>
      </c>
      <c r="H82" s="775">
        <v>224</v>
      </c>
      <c r="I82" s="776">
        <v>216</v>
      </c>
      <c r="J82" s="775">
        <v>224</v>
      </c>
      <c r="K82" s="776">
        <v>108</v>
      </c>
      <c r="L82" s="775">
        <v>112</v>
      </c>
      <c r="M82" s="776">
        <v>0</v>
      </c>
      <c r="N82" s="777">
        <v>112</v>
      </c>
      <c r="O82" s="773">
        <v>2416</v>
      </c>
    </row>
    <row r="83" spans="1:15">
      <c r="A83" s="767">
        <v>31</v>
      </c>
      <c r="B83" s="780" t="s">
        <v>25</v>
      </c>
      <c r="C83" s="769">
        <v>0</v>
      </c>
      <c r="D83" s="770">
        <v>448</v>
      </c>
      <c r="E83" s="771">
        <v>0</v>
      </c>
      <c r="F83" s="770">
        <v>336</v>
      </c>
      <c r="G83" s="771">
        <v>0</v>
      </c>
      <c r="H83" s="770">
        <v>336</v>
      </c>
      <c r="I83" s="771">
        <v>0</v>
      </c>
      <c r="J83" s="770">
        <v>336</v>
      </c>
      <c r="K83" s="771">
        <v>0</v>
      </c>
      <c r="L83" s="770">
        <v>336</v>
      </c>
      <c r="M83" s="771">
        <v>0</v>
      </c>
      <c r="N83" s="772">
        <v>336</v>
      </c>
      <c r="O83" s="773">
        <v>2128</v>
      </c>
    </row>
    <row r="84" spans="1:15">
      <c r="A84" s="767">
        <v>32</v>
      </c>
      <c r="B84" s="780" t="s">
        <v>26</v>
      </c>
      <c r="C84" s="769">
        <v>108</v>
      </c>
      <c r="D84" s="770">
        <v>784</v>
      </c>
      <c r="E84" s="771">
        <v>108</v>
      </c>
      <c r="F84" s="770">
        <v>784</v>
      </c>
      <c r="G84" s="771">
        <v>108</v>
      </c>
      <c r="H84" s="770">
        <v>784</v>
      </c>
      <c r="I84" s="771">
        <v>108</v>
      </c>
      <c r="J84" s="770">
        <v>784</v>
      </c>
      <c r="K84" s="771">
        <v>108</v>
      </c>
      <c r="L84" s="770">
        <v>784</v>
      </c>
      <c r="M84" s="771">
        <v>0</v>
      </c>
      <c r="N84" s="772">
        <v>784</v>
      </c>
      <c r="O84" s="773">
        <v>5244</v>
      </c>
    </row>
    <row r="85" spans="1:15">
      <c r="A85" s="767">
        <v>33</v>
      </c>
      <c r="B85" s="780" t="s">
        <v>27</v>
      </c>
      <c r="C85" s="774">
        <v>216</v>
      </c>
      <c r="D85" s="775">
        <v>1008</v>
      </c>
      <c r="E85" s="776">
        <v>216</v>
      </c>
      <c r="F85" s="775">
        <v>1008</v>
      </c>
      <c r="G85" s="776">
        <v>216</v>
      </c>
      <c r="H85" s="775">
        <v>1008</v>
      </c>
      <c r="I85" s="776">
        <v>216</v>
      </c>
      <c r="J85" s="775">
        <v>896</v>
      </c>
      <c r="K85" s="776">
        <v>108</v>
      </c>
      <c r="L85" s="775">
        <v>896</v>
      </c>
      <c r="M85" s="776">
        <v>108</v>
      </c>
      <c r="N85" s="777">
        <v>896</v>
      </c>
      <c r="O85" s="773">
        <v>6792</v>
      </c>
    </row>
    <row r="86" spans="1:15">
      <c r="A86" s="767">
        <v>34</v>
      </c>
      <c r="B86" s="780" t="s">
        <v>28</v>
      </c>
      <c r="C86" s="774">
        <v>324</v>
      </c>
      <c r="D86" s="775">
        <v>224</v>
      </c>
      <c r="E86" s="776">
        <v>216</v>
      </c>
      <c r="F86" s="775">
        <v>224</v>
      </c>
      <c r="G86" s="776">
        <v>216</v>
      </c>
      <c r="H86" s="775">
        <v>224</v>
      </c>
      <c r="I86" s="776">
        <v>216</v>
      </c>
      <c r="J86" s="775">
        <v>224</v>
      </c>
      <c r="K86" s="776">
        <v>216</v>
      </c>
      <c r="L86" s="775">
        <v>112</v>
      </c>
      <c r="M86" s="776">
        <v>216</v>
      </c>
      <c r="N86" s="777">
        <v>112</v>
      </c>
      <c r="O86" s="781">
        <v>2524</v>
      </c>
    </row>
    <row r="87" spans="1:15">
      <c r="A87" s="767"/>
      <c r="B87" s="778" t="s">
        <v>113</v>
      </c>
      <c r="C87" s="779">
        <f t="shared" ref="C87:O87" si="2">SUM(C53:C86)</f>
        <v>6480</v>
      </c>
      <c r="D87" s="779">
        <f t="shared" si="2"/>
        <v>18592</v>
      </c>
      <c r="E87" s="779">
        <f t="shared" si="2"/>
        <v>5724</v>
      </c>
      <c r="F87" s="779">
        <f t="shared" si="2"/>
        <v>18256</v>
      </c>
      <c r="G87" s="779">
        <f t="shared" si="2"/>
        <v>5184</v>
      </c>
      <c r="H87" s="779">
        <f t="shared" si="2"/>
        <v>17472</v>
      </c>
      <c r="I87" s="779">
        <f t="shared" si="2"/>
        <v>4428</v>
      </c>
      <c r="J87" s="779">
        <f t="shared" si="2"/>
        <v>16800</v>
      </c>
      <c r="K87" s="779">
        <f t="shared" si="2"/>
        <v>3780</v>
      </c>
      <c r="L87" s="779">
        <f t="shared" si="2"/>
        <v>16240</v>
      </c>
      <c r="M87" s="779">
        <f t="shared" si="2"/>
        <v>3132</v>
      </c>
      <c r="N87" s="779">
        <f t="shared" si="2"/>
        <v>15680</v>
      </c>
      <c r="O87" s="779">
        <f t="shared" si="2"/>
        <v>131768</v>
      </c>
    </row>
    <row r="88" spans="1:15">
      <c r="A88" s="1143" t="s">
        <v>29</v>
      </c>
      <c r="B88" s="1144"/>
      <c r="C88" s="1145"/>
      <c r="D88" s="1145"/>
      <c r="E88" s="1145"/>
      <c r="F88" s="1145"/>
      <c r="G88" s="1145"/>
      <c r="H88" s="1145"/>
      <c r="I88" s="1145"/>
      <c r="J88" s="1145"/>
      <c r="K88" s="1145"/>
      <c r="L88" s="1145"/>
      <c r="M88" s="1145"/>
      <c r="N88" s="1145"/>
      <c r="O88" s="1146"/>
    </row>
    <row r="89" spans="1:15">
      <c r="A89" s="767">
        <v>1</v>
      </c>
      <c r="B89" s="780" t="s">
        <v>30</v>
      </c>
      <c r="C89" s="774">
        <v>216</v>
      </c>
      <c r="D89" s="775">
        <v>336</v>
      </c>
      <c r="E89" s="776">
        <v>108</v>
      </c>
      <c r="F89" s="775">
        <v>336</v>
      </c>
      <c r="G89" s="776">
        <v>108</v>
      </c>
      <c r="H89" s="775">
        <v>336</v>
      </c>
      <c r="I89" s="776">
        <v>108</v>
      </c>
      <c r="J89" s="775">
        <v>336</v>
      </c>
      <c r="K89" s="776">
        <v>108</v>
      </c>
      <c r="L89" s="775">
        <v>224</v>
      </c>
      <c r="M89" s="776">
        <v>0</v>
      </c>
      <c r="N89" s="777">
        <v>224</v>
      </c>
      <c r="O89" s="773">
        <v>2440</v>
      </c>
    </row>
    <row r="90" spans="1:15">
      <c r="A90" s="767">
        <v>2</v>
      </c>
      <c r="B90" s="780" t="s">
        <v>31</v>
      </c>
      <c r="C90" s="769">
        <v>216</v>
      </c>
      <c r="D90" s="770">
        <v>784</v>
      </c>
      <c r="E90" s="771">
        <v>216</v>
      </c>
      <c r="F90" s="770">
        <v>784</v>
      </c>
      <c r="G90" s="771">
        <v>216</v>
      </c>
      <c r="H90" s="770">
        <v>672</v>
      </c>
      <c r="I90" s="771">
        <v>216</v>
      </c>
      <c r="J90" s="770">
        <v>672</v>
      </c>
      <c r="K90" s="771">
        <v>216</v>
      </c>
      <c r="L90" s="770">
        <v>672</v>
      </c>
      <c r="M90" s="771">
        <v>108</v>
      </c>
      <c r="N90" s="772">
        <v>672</v>
      </c>
      <c r="O90" s="773">
        <v>5444</v>
      </c>
    </row>
    <row r="91" spans="1:15">
      <c r="A91" s="767">
        <v>3</v>
      </c>
      <c r="B91" s="780" t="s">
        <v>32</v>
      </c>
      <c r="C91" s="769">
        <v>216</v>
      </c>
      <c r="D91" s="770">
        <v>1792</v>
      </c>
      <c r="E91" s="771">
        <v>108</v>
      </c>
      <c r="F91" s="770">
        <v>1792</v>
      </c>
      <c r="G91" s="771">
        <v>108</v>
      </c>
      <c r="H91" s="770">
        <v>1680</v>
      </c>
      <c r="I91" s="771">
        <v>108</v>
      </c>
      <c r="J91" s="770">
        <v>1680</v>
      </c>
      <c r="K91" s="771">
        <v>108</v>
      </c>
      <c r="L91" s="770">
        <v>1680</v>
      </c>
      <c r="M91" s="771">
        <v>108</v>
      </c>
      <c r="N91" s="772">
        <v>1680</v>
      </c>
      <c r="O91" s="773">
        <v>11060</v>
      </c>
    </row>
    <row r="92" spans="1:15">
      <c r="A92" s="767">
        <v>4</v>
      </c>
      <c r="B92" s="780" t="s">
        <v>33</v>
      </c>
      <c r="C92" s="774">
        <v>108</v>
      </c>
      <c r="D92" s="775">
        <v>448</v>
      </c>
      <c r="E92" s="776">
        <v>108</v>
      </c>
      <c r="F92" s="775">
        <v>336</v>
      </c>
      <c r="G92" s="776">
        <v>108</v>
      </c>
      <c r="H92" s="775">
        <v>336</v>
      </c>
      <c r="I92" s="776">
        <v>108</v>
      </c>
      <c r="J92" s="775">
        <v>336</v>
      </c>
      <c r="K92" s="776">
        <v>0</v>
      </c>
      <c r="L92" s="775">
        <v>336</v>
      </c>
      <c r="M92" s="776">
        <v>0</v>
      </c>
      <c r="N92" s="777">
        <v>224</v>
      </c>
      <c r="O92" s="773">
        <v>2448</v>
      </c>
    </row>
    <row r="93" spans="1:15">
      <c r="A93" s="767">
        <v>5</v>
      </c>
      <c r="B93" s="780" t="s">
        <v>34</v>
      </c>
      <c r="C93" s="769">
        <v>108</v>
      </c>
      <c r="D93" s="770">
        <v>1008</v>
      </c>
      <c r="E93" s="771">
        <v>108</v>
      </c>
      <c r="F93" s="770">
        <v>1008</v>
      </c>
      <c r="G93" s="771">
        <v>108</v>
      </c>
      <c r="H93" s="770">
        <v>896</v>
      </c>
      <c r="I93" s="771">
        <v>108</v>
      </c>
      <c r="J93" s="770">
        <v>896</v>
      </c>
      <c r="K93" s="771">
        <v>108</v>
      </c>
      <c r="L93" s="770">
        <v>896</v>
      </c>
      <c r="M93" s="771">
        <v>108</v>
      </c>
      <c r="N93" s="772">
        <v>896</v>
      </c>
      <c r="O93" s="773">
        <v>6248</v>
      </c>
    </row>
    <row r="94" spans="1:15">
      <c r="A94" s="767">
        <v>6</v>
      </c>
      <c r="B94" s="780" t="s">
        <v>35</v>
      </c>
      <c r="C94" s="769">
        <v>216</v>
      </c>
      <c r="D94" s="770">
        <v>0</v>
      </c>
      <c r="E94" s="771">
        <v>108</v>
      </c>
      <c r="F94" s="770">
        <v>0</v>
      </c>
      <c r="G94" s="771">
        <v>108</v>
      </c>
      <c r="H94" s="770">
        <v>0</v>
      </c>
      <c r="I94" s="771">
        <v>108</v>
      </c>
      <c r="J94" s="770">
        <v>0</v>
      </c>
      <c r="K94" s="771">
        <v>108</v>
      </c>
      <c r="L94" s="770">
        <v>0</v>
      </c>
      <c r="M94" s="771">
        <v>108</v>
      </c>
      <c r="N94" s="772"/>
      <c r="O94" s="773">
        <v>756</v>
      </c>
    </row>
    <row r="95" spans="1:15">
      <c r="A95" s="767">
        <v>7</v>
      </c>
      <c r="B95" s="780" t="s">
        <v>36</v>
      </c>
      <c r="C95" s="774">
        <v>108</v>
      </c>
      <c r="D95" s="775">
        <v>448</v>
      </c>
      <c r="E95" s="776">
        <v>108</v>
      </c>
      <c r="F95" s="775">
        <v>448</v>
      </c>
      <c r="G95" s="776">
        <v>108</v>
      </c>
      <c r="H95" s="775">
        <v>448</v>
      </c>
      <c r="I95" s="776">
        <v>108</v>
      </c>
      <c r="J95" s="775">
        <v>448</v>
      </c>
      <c r="K95" s="776">
        <v>0</v>
      </c>
      <c r="L95" s="775">
        <v>448</v>
      </c>
      <c r="M95" s="776">
        <v>0</v>
      </c>
      <c r="N95" s="777">
        <v>336</v>
      </c>
      <c r="O95" s="773">
        <v>3008</v>
      </c>
    </row>
    <row r="96" spans="1:15">
      <c r="A96" s="767">
        <v>8</v>
      </c>
      <c r="B96" s="780" t="s">
        <v>37</v>
      </c>
      <c r="C96" s="774">
        <v>216</v>
      </c>
      <c r="D96" s="775">
        <v>560</v>
      </c>
      <c r="E96" s="776">
        <v>108</v>
      </c>
      <c r="F96" s="775">
        <v>560</v>
      </c>
      <c r="G96" s="776">
        <v>108</v>
      </c>
      <c r="H96" s="775">
        <v>560</v>
      </c>
      <c r="I96" s="776">
        <v>108</v>
      </c>
      <c r="J96" s="775">
        <v>560</v>
      </c>
      <c r="K96" s="776">
        <v>108</v>
      </c>
      <c r="L96" s="775">
        <v>448</v>
      </c>
      <c r="M96" s="776">
        <v>108</v>
      </c>
      <c r="N96" s="777">
        <v>448</v>
      </c>
      <c r="O96" s="773">
        <v>3892</v>
      </c>
    </row>
    <row r="97" spans="1:15">
      <c r="A97" s="767">
        <v>9</v>
      </c>
      <c r="B97" s="780" t="s">
        <v>38</v>
      </c>
      <c r="C97" s="774">
        <v>216</v>
      </c>
      <c r="D97" s="775">
        <v>560</v>
      </c>
      <c r="E97" s="776">
        <v>108</v>
      </c>
      <c r="F97" s="775">
        <v>560</v>
      </c>
      <c r="G97" s="776">
        <v>108</v>
      </c>
      <c r="H97" s="775">
        <v>560</v>
      </c>
      <c r="I97" s="776">
        <v>108</v>
      </c>
      <c r="J97" s="775">
        <v>560</v>
      </c>
      <c r="K97" s="776">
        <v>108</v>
      </c>
      <c r="L97" s="775">
        <v>560</v>
      </c>
      <c r="M97" s="776">
        <v>108</v>
      </c>
      <c r="N97" s="777">
        <v>448</v>
      </c>
      <c r="O97" s="773">
        <v>4004</v>
      </c>
    </row>
    <row r="98" spans="1:15">
      <c r="A98" s="767">
        <v>10</v>
      </c>
      <c r="B98" s="780" t="s">
        <v>39</v>
      </c>
      <c r="C98" s="769">
        <v>108</v>
      </c>
      <c r="D98" s="770">
        <v>224</v>
      </c>
      <c r="E98" s="771">
        <v>108</v>
      </c>
      <c r="F98" s="770">
        <v>224</v>
      </c>
      <c r="G98" s="771">
        <v>108</v>
      </c>
      <c r="H98" s="770">
        <v>224</v>
      </c>
      <c r="I98" s="771">
        <v>108</v>
      </c>
      <c r="J98" s="770">
        <v>224</v>
      </c>
      <c r="K98" s="771">
        <v>108</v>
      </c>
      <c r="L98" s="770">
        <v>224</v>
      </c>
      <c r="M98" s="771">
        <v>0</v>
      </c>
      <c r="N98" s="772">
        <v>112</v>
      </c>
      <c r="O98" s="773">
        <v>1772</v>
      </c>
    </row>
    <row r="99" spans="1:15">
      <c r="A99" s="767">
        <v>11</v>
      </c>
      <c r="B99" s="780" t="s">
        <v>40</v>
      </c>
      <c r="C99" s="769">
        <v>108</v>
      </c>
      <c r="D99" s="770">
        <v>448</v>
      </c>
      <c r="E99" s="771">
        <v>108</v>
      </c>
      <c r="F99" s="770">
        <v>336</v>
      </c>
      <c r="G99" s="771">
        <v>108</v>
      </c>
      <c r="H99" s="770">
        <v>336</v>
      </c>
      <c r="I99" s="771">
        <v>0</v>
      </c>
      <c r="J99" s="770">
        <v>336</v>
      </c>
      <c r="K99" s="771">
        <v>0</v>
      </c>
      <c r="L99" s="770">
        <v>336</v>
      </c>
      <c r="M99" s="771">
        <v>0</v>
      </c>
      <c r="N99" s="772">
        <v>224</v>
      </c>
      <c r="O99" s="773">
        <v>2340</v>
      </c>
    </row>
    <row r="100" spans="1:15">
      <c r="A100" s="767"/>
      <c r="B100" s="778" t="s">
        <v>113</v>
      </c>
      <c r="C100" s="779">
        <f t="shared" ref="C100:O100" si="3">SUM(C89:C99)</f>
        <v>1836</v>
      </c>
      <c r="D100" s="779">
        <f t="shared" si="3"/>
        <v>6608</v>
      </c>
      <c r="E100" s="779">
        <f t="shared" si="3"/>
        <v>1296</v>
      </c>
      <c r="F100" s="779">
        <f t="shared" si="3"/>
        <v>6384</v>
      </c>
      <c r="G100" s="779">
        <f t="shared" si="3"/>
        <v>1296</v>
      </c>
      <c r="H100" s="779">
        <f t="shared" si="3"/>
        <v>6048</v>
      </c>
      <c r="I100" s="779">
        <f t="shared" si="3"/>
        <v>1188</v>
      </c>
      <c r="J100" s="779">
        <f t="shared" si="3"/>
        <v>6048</v>
      </c>
      <c r="K100" s="779">
        <f t="shared" si="3"/>
        <v>972</v>
      </c>
      <c r="L100" s="779">
        <f t="shared" si="3"/>
        <v>5824</v>
      </c>
      <c r="M100" s="779">
        <f t="shared" si="3"/>
        <v>648</v>
      </c>
      <c r="N100" s="779">
        <f t="shared" si="3"/>
        <v>5264</v>
      </c>
      <c r="O100" s="779">
        <f t="shared" si="3"/>
        <v>43412</v>
      </c>
    </row>
    <row r="101" spans="1:15">
      <c r="A101" s="1143" t="s">
        <v>41</v>
      </c>
      <c r="B101" s="1144"/>
      <c r="C101" s="1145"/>
      <c r="D101" s="1145"/>
      <c r="E101" s="1145"/>
      <c r="F101" s="1145"/>
      <c r="G101" s="1145"/>
      <c r="H101" s="1145"/>
      <c r="I101" s="1145"/>
      <c r="J101" s="1145"/>
      <c r="K101" s="1145"/>
      <c r="L101" s="1145"/>
      <c r="M101" s="1145"/>
      <c r="N101" s="1145"/>
      <c r="O101" s="1146"/>
    </row>
    <row r="102" spans="1:15">
      <c r="A102" s="767">
        <v>1</v>
      </c>
      <c r="B102" s="780" t="s">
        <v>42</v>
      </c>
      <c r="C102" s="769">
        <v>0</v>
      </c>
      <c r="D102" s="770">
        <v>224</v>
      </c>
      <c r="E102" s="771">
        <v>0</v>
      </c>
      <c r="F102" s="770">
        <v>224</v>
      </c>
      <c r="G102" s="771">
        <v>0</v>
      </c>
      <c r="H102" s="770">
        <v>224</v>
      </c>
      <c r="I102" s="771">
        <v>0</v>
      </c>
      <c r="J102" s="770">
        <v>224</v>
      </c>
      <c r="K102" s="771">
        <v>0</v>
      </c>
      <c r="L102" s="770">
        <v>112</v>
      </c>
      <c r="M102" s="771">
        <v>0</v>
      </c>
      <c r="N102" s="772">
        <v>112</v>
      </c>
      <c r="O102" s="773">
        <v>1120</v>
      </c>
    </row>
    <row r="103" spans="1:15">
      <c r="A103" s="767">
        <v>2</v>
      </c>
      <c r="B103" s="780" t="s">
        <v>43</v>
      </c>
      <c r="C103" s="769">
        <v>648</v>
      </c>
      <c r="D103" s="770">
        <v>1008</v>
      </c>
      <c r="E103" s="771">
        <v>540</v>
      </c>
      <c r="F103" s="770">
        <v>1008</v>
      </c>
      <c r="G103" s="771">
        <v>540</v>
      </c>
      <c r="H103" s="770">
        <v>1008</v>
      </c>
      <c r="I103" s="771">
        <v>540</v>
      </c>
      <c r="J103" s="770">
        <v>896</v>
      </c>
      <c r="K103" s="771">
        <v>432</v>
      </c>
      <c r="L103" s="770">
        <v>896</v>
      </c>
      <c r="M103" s="771">
        <v>432</v>
      </c>
      <c r="N103" s="772">
        <v>896</v>
      </c>
      <c r="O103" s="773">
        <v>8844</v>
      </c>
    </row>
    <row r="104" spans="1:15">
      <c r="A104" s="767">
        <v>3</v>
      </c>
      <c r="B104" s="780" t="s">
        <v>44</v>
      </c>
      <c r="C104" s="769">
        <v>108</v>
      </c>
      <c r="D104" s="770">
        <v>224</v>
      </c>
      <c r="E104" s="771">
        <v>108</v>
      </c>
      <c r="F104" s="770">
        <v>224</v>
      </c>
      <c r="G104" s="771">
        <v>0</v>
      </c>
      <c r="H104" s="770">
        <v>224</v>
      </c>
      <c r="I104" s="771">
        <v>0</v>
      </c>
      <c r="J104" s="770">
        <v>224</v>
      </c>
      <c r="K104" s="771">
        <v>0</v>
      </c>
      <c r="L104" s="770">
        <v>224</v>
      </c>
      <c r="M104" s="771">
        <v>0</v>
      </c>
      <c r="N104" s="772">
        <v>112</v>
      </c>
      <c r="O104" s="773">
        <v>1448</v>
      </c>
    </row>
    <row r="105" spans="1:15">
      <c r="A105" s="767">
        <v>4</v>
      </c>
      <c r="B105" s="780" t="s">
        <v>45</v>
      </c>
      <c r="C105" s="769">
        <v>216</v>
      </c>
      <c r="D105" s="770">
        <v>2128</v>
      </c>
      <c r="E105" s="771">
        <v>108</v>
      </c>
      <c r="F105" s="770">
        <v>2128</v>
      </c>
      <c r="G105" s="771">
        <v>108</v>
      </c>
      <c r="H105" s="770">
        <v>2128</v>
      </c>
      <c r="I105" s="771">
        <v>108</v>
      </c>
      <c r="J105" s="770">
        <v>2128</v>
      </c>
      <c r="K105" s="771">
        <v>108</v>
      </c>
      <c r="L105" s="770">
        <v>2128</v>
      </c>
      <c r="M105" s="771">
        <v>108</v>
      </c>
      <c r="N105" s="772">
        <v>2128</v>
      </c>
      <c r="O105" s="773">
        <v>13524</v>
      </c>
    </row>
    <row r="106" spans="1:15">
      <c r="A106" s="767">
        <v>5</v>
      </c>
      <c r="B106" s="780" t="s">
        <v>46</v>
      </c>
      <c r="C106" s="769">
        <v>108</v>
      </c>
      <c r="D106" s="770">
        <v>112</v>
      </c>
      <c r="E106" s="771">
        <v>108</v>
      </c>
      <c r="F106" s="770">
        <v>112</v>
      </c>
      <c r="G106" s="771">
        <v>108</v>
      </c>
      <c r="H106" s="770">
        <v>0</v>
      </c>
      <c r="I106" s="771">
        <v>108</v>
      </c>
      <c r="J106" s="770">
        <v>0</v>
      </c>
      <c r="K106" s="771">
        <v>0</v>
      </c>
      <c r="L106" s="770">
        <v>0</v>
      </c>
      <c r="M106" s="771">
        <v>0</v>
      </c>
      <c r="N106" s="772">
        <v>0</v>
      </c>
      <c r="O106" s="773">
        <v>656</v>
      </c>
    </row>
    <row r="107" spans="1:15">
      <c r="A107" s="767">
        <v>6</v>
      </c>
      <c r="B107" s="780" t="s">
        <v>47</v>
      </c>
      <c r="C107" s="769">
        <v>216</v>
      </c>
      <c r="D107" s="770">
        <v>112</v>
      </c>
      <c r="E107" s="771">
        <v>216</v>
      </c>
      <c r="F107" s="770">
        <v>112</v>
      </c>
      <c r="G107" s="771">
        <v>216</v>
      </c>
      <c r="H107" s="770">
        <v>112</v>
      </c>
      <c r="I107" s="771">
        <v>108</v>
      </c>
      <c r="J107" s="770">
        <v>0</v>
      </c>
      <c r="K107" s="771">
        <v>108</v>
      </c>
      <c r="L107" s="770">
        <v>0</v>
      </c>
      <c r="M107" s="771">
        <v>108</v>
      </c>
      <c r="N107" s="772">
        <v>0</v>
      </c>
      <c r="O107" s="773">
        <v>1308</v>
      </c>
    </row>
    <row r="108" spans="1:15">
      <c r="A108" s="767">
        <v>7</v>
      </c>
      <c r="B108" s="780" t="s">
        <v>48</v>
      </c>
      <c r="C108" s="769">
        <v>0</v>
      </c>
      <c r="D108" s="770">
        <v>112</v>
      </c>
      <c r="E108" s="771">
        <v>0</v>
      </c>
      <c r="F108" s="770">
        <v>112</v>
      </c>
      <c r="G108" s="771">
        <v>0</v>
      </c>
      <c r="H108" s="770">
        <v>112</v>
      </c>
      <c r="I108" s="771">
        <v>0</v>
      </c>
      <c r="J108" s="770">
        <v>112</v>
      </c>
      <c r="K108" s="771">
        <v>0</v>
      </c>
      <c r="L108" s="770">
        <v>112</v>
      </c>
      <c r="M108" s="771">
        <v>0</v>
      </c>
      <c r="N108" s="772">
        <v>0</v>
      </c>
      <c r="O108" s="773">
        <v>560</v>
      </c>
    </row>
    <row r="109" spans="1:15">
      <c r="A109" s="767">
        <v>8</v>
      </c>
      <c r="B109" s="780" t="s">
        <v>49</v>
      </c>
      <c r="C109" s="769">
        <v>324</v>
      </c>
      <c r="D109" s="770">
        <v>560</v>
      </c>
      <c r="E109" s="771">
        <v>324</v>
      </c>
      <c r="F109" s="770">
        <v>560</v>
      </c>
      <c r="G109" s="771">
        <v>216</v>
      </c>
      <c r="H109" s="770">
        <v>448</v>
      </c>
      <c r="I109" s="771">
        <v>216</v>
      </c>
      <c r="J109" s="770">
        <v>448</v>
      </c>
      <c r="K109" s="771">
        <v>216</v>
      </c>
      <c r="L109" s="770">
        <v>448</v>
      </c>
      <c r="M109" s="771">
        <v>216</v>
      </c>
      <c r="N109" s="772">
        <v>448</v>
      </c>
      <c r="O109" s="773">
        <v>4424</v>
      </c>
    </row>
    <row r="110" spans="1:15">
      <c r="A110" s="767">
        <v>9</v>
      </c>
      <c r="B110" s="782" t="s">
        <v>50</v>
      </c>
      <c r="C110" s="774">
        <v>108</v>
      </c>
      <c r="D110" s="775">
        <v>1904</v>
      </c>
      <c r="E110" s="776">
        <v>108</v>
      </c>
      <c r="F110" s="775">
        <v>1904</v>
      </c>
      <c r="G110" s="776">
        <v>108</v>
      </c>
      <c r="H110" s="775">
        <v>1904</v>
      </c>
      <c r="I110" s="776">
        <v>108</v>
      </c>
      <c r="J110" s="775">
        <v>1904</v>
      </c>
      <c r="K110" s="776">
        <v>108</v>
      </c>
      <c r="L110" s="775">
        <v>1792</v>
      </c>
      <c r="M110" s="776">
        <v>0</v>
      </c>
      <c r="N110" s="777">
        <v>1792</v>
      </c>
      <c r="O110" s="781">
        <v>11740</v>
      </c>
    </row>
    <row r="111" spans="1:15">
      <c r="A111" s="767"/>
      <c r="B111" s="783" t="s">
        <v>113</v>
      </c>
      <c r="C111" s="779">
        <f t="shared" ref="C111:O111" si="4">SUM(C102:C110)</f>
        <v>1728</v>
      </c>
      <c r="D111" s="779">
        <f t="shared" si="4"/>
        <v>6384</v>
      </c>
      <c r="E111" s="779">
        <f t="shared" si="4"/>
        <v>1512</v>
      </c>
      <c r="F111" s="779">
        <f t="shared" si="4"/>
        <v>6384</v>
      </c>
      <c r="G111" s="779">
        <f t="shared" si="4"/>
        <v>1296</v>
      </c>
      <c r="H111" s="779">
        <f t="shared" si="4"/>
        <v>6160</v>
      </c>
      <c r="I111" s="779">
        <f t="shared" si="4"/>
        <v>1188</v>
      </c>
      <c r="J111" s="779">
        <f t="shared" si="4"/>
        <v>5936</v>
      </c>
      <c r="K111" s="779">
        <f t="shared" si="4"/>
        <v>972</v>
      </c>
      <c r="L111" s="779">
        <f t="shared" si="4"/>
        <v>5712</v>
      </c>
      <c r="M111" s="779">
        <f t="shared" si="4"/>
        <v>864</v>
      </c>
      <c r="N111" s="779">
        <f t="shared" si="4"/>
        <v>5488</v>
      </c>
      <c r="O111" s="779">
        <f t="shared" si="4"/>
        <v>43624</v>
      </c>
    </row>
    <row r="112" spans="1:15">
      <c r="A112" s="1143" t="s">
        <v>51</v>
      </c>
      <c r="B112" s="1149"/>
      <c r="C112" s="1145"/>
      <c r="D112" s="1145"/>
      <c r="E112" s="1145"/>
      <c r="F112" s="1145"/>
      <c r="G112" s="1145"/>
      <c r="H112" s="1145"/>
      <c r="I112" s="1145"/>
      <c r="J112" s="1145"/>
      <c r="K112" s="1145"/>
      <c r="L112" s="1145"/>
      <c r="M112" s="1145"/>
      <c r="N112" s="1145"/>
      <c r="O112" s="1146"/>
    </row>
    <row r="113" spans="1:15">
      <c r="A113" s="767">
        <v>1</v>
      </c>
      <c r="B113" s="780" t="s">
        <v>52</v>
      </c>
      <c r="C113" s="769">
        <v>216</v>
      </c>
      <c r="D113" s="770">
        <v>560</v>
      </c>
      <c r="E113" s="771">
        <v>216</v>
      </c>
      <c r="F113" s="770">
        <v>560</v>
      </c>
      <c r="G113" s="771">
        <v>216</v>
      </c>
      <c r="H113" s="770">
        <v>560</v>
      </c>
      <c r="I113" s="771">
        <v>216</v>
      </c>
      <c r="J113" s="770">
        <v>560</v>
      </c>
      <c r="K113" s="771">
        <v>216</v>
      </c>
      <c r="L113" s="770">
        <v>448</v>
      </c>
      <c r="M113" s="771">
        <v>108</v>
      </c>
      <c r="N113" s="772">
        <v>448</v>
      </c>
      <c r="O113" s="773">
        <v>4324</v>
      </c>
    </row>
    <row r="114" spans="1:15">
      <c r="A114" s="767">
        <v>2</v>
      </c>
      <c r="B114" s="780" t="s">
        <v>53</v>
      </c>
      <c r="C114" s="769">
        <v>108</v>
      </c>
      <c r="D114" s="770">
        <v>112</v>
      </c>
      <c r="E114" s="771">
        <v>108</v>
      </c>
      <c r="F114" s="770">
        <v>0</v>
      </c>
      <c r="G114" s="771">
        <v>108</v>
      </c>
      <c r="H114" s="770">
        <v>0</v>
      </c>
      <c r="I114" s="771">
        <v>108</v>
      </c>
      <c r="J114" s="770">
        <v>0</v>
      </c>
      <c r="K114" s="771">
        <v>0</v>
      </c>
      <c r="L114" s="770">
        <v>0</v>
      </c>
      <c r="M114" s="771">
        <v>0</v>
      </c>
      <c r="N114" s="772">
        <v>0</v>
      </c>
      <c r="O114" s="773">
        <v>544</v>
      </c>
    </row>
    <row r="115" spans="1:15">
      <c r="A115" s="767">
        <v>3</v>
      </c>
      <c r="B115" s="780" t="s">
        <v>54</v>
      </c>
      <c r="C115" s="769">
        <v>108</v>
      </c>
      <c r="D115" s="770">
        <v>112</v>
      </c>
      <c r="E115" s="771">
        <v>108</v>
      </c>
      <c r="F115" s="770">
        <v>0</v>
      </c>
      <c r="G115" s="771">
        <v>108</v>
      </c>
      <c r="H115" s="770">
        <v>0</v>
      </c>
      <c r="I115" s="771">
        <v>108</v>
      </c>
      <c r="J115" s="770">
        <v>0</v>
      </c>
      <c r="K115" s="771">
        <v>108</v>
      </c>
      <c r="L115" s="770">
        <v>0</v>
      </c>
      <c r="M115" s="771">
        <v>108</v>
      </c>
      <c r="N115" s="772">
        <v>0</v>
      </c>
      <c r="O115" s="773">
        <v>760</v>
      </c>
    </row>
    <row r="116" spans="1:15">
      <c r="A116" s="767">
        <v>4</v>
      </c>
      <c r="B116" s="780" t="s">
        <v>55</v>
      </c>
      <c r="C116" s="769">
        <v>0</v>
      </c>
      <c r="D116" s="770">
        <v>672</v>
      </c>
      <c r="E116" s="771">
        <v>0</v>
      </c>
      <c r="F116" s="770">
        <v>560</v>
      </c>
      <c r="G116" s="771">
        <v>0</v>
      </c>
      <c r="H116" s="770">
        <v>560</v>
      </c>
      <c r="I116" s="771">
        <v>0</v>
      </c>
      <c r="J116" s="770">
        <v>560</v>
      </c>
      <c r="K116" s="771">
        <v>0</v>
      </c>
      <c r="L116" s="770">
        <v>560</v>
      </c>
      <c r="M116" s="771">
        <v>0</v>
      </c>
      <c r="N116" s="772">
        <v>560</v>
      </c>
      <c r="O116" s="773">
        <v>3472</v>
      </c>
    </row>
    <row r="117" spans="1:15">
      <c r="A117" s="767">
        <v>5</v>
      </c>
      <c r="B117" s="780" t="s">
        <v>56</v>
      </c>
      <c r="C117" s="769">
        <v>108</v>
      </c>
      <c r="D117" s="770">
        <v>224</v>
      </c>
      <c r="E117" s="771">
        <v>0</v>
      </c>
      <c r="F117" s="770">
        <v>112</v>
      </c>
      <c r="G117" s="771">
        <v>0</v>
      </c>
      <c r="H117" s="770">
        <v>112</v>
      </c>
      <c r="I117" s="771">
        <v>0</v>
      </c>
      <c r="J117" s="770">
        <v>112</v>
      </c>
      <c r="K117" s="771">
        <v>0</v>
      </c>
      <c r="L117" s="770">
        <v>112</v>
      </c>
      <c r="M117" s="771">
        <v>0</v>
      </c>
      <c r="N117" s="772">
        <v>112</v>
      </c>
      <c r="O117" s="773">
        <v>892</v>
      </c>
    </row>
    <row r="118" spans="1:15">
      <c r="A118" s="767">
        <v>6</v>
      </c>
      <c r="B118" s="780" t="s">
        <v>57</v>
      </c>
      <c r="C118" s="769">
        <v>108</v>
      </c>
      <c r="D118" s="770">
        <v>224</v>
      </c>
      <c r="E118" s="771">
        <v>108</v>
      </c>
      <c r="F118" s="770">
        <v>224</v>
      </c>
      <c r="G118" s="771">
        <v>108</v>
      </c>
      <c r="H118" s="770">
        <v>224</v>
      </c>
      <c r="I118" s="771">
        <v>108</v>
      </c>
      <c r="J118" s="770">
        <v>224</v>
      </c>
      <c r="K118" s="771">
        <v>108</v>
      </c>
      <c r="L118" s="770">
        <v>224</v>
      </c>
      <c r="M118" s="771">
        <v>0</v>
      </c>
      <c r="N118" s="772">
        <v>224</v>
      </c>
      <c r="O118" s="773">
        <v>1884</v>
      </c>
    </row>
    <row r="119" spans="1:15">
      <c r="A119" s="767">
        <v>7</v>
      </c>
      <c r="B119" s="780" t="s">
        <v>58</v>
      </c>
      <c r="C119" s="769">
        <v>108</v>
      </c>
      <c r="D119" s="770">
        <v>336</v>
      </c>
      <c r="E119" s="771">
        <v>108</v>
      </c>
      <c r="F119" s="770">
        <v>336</v>
      </c>
      <c r="G119" s="771">
        <v>0</v>
      </c>
      <c r="H119" s="770">
        <v>336</v>
      </c>
      <c r="I119" s="771">
        <v>0</v>
      </c>
      <c r="J119" s="770">
        <v>336</v>
      </c>
      <c r="K119" s="771">
        <v>0</v>
      </c>
      <c r="L119" s="770">
        <v>224</v>
      </c>
      <c r="M119" s="771">
        <v>0</v>
      </c>
      <c r="N119" s="772">
        <v>224</v>
      </c>
      <c r="O119" s="773">
        <v>2008</v>
      </c>
    </row>
    <row r="120" spans="1:15">
      <c r="A120" s="767">
        <v>8</v>
      </c>
      <c r="B120" s="780" t="s">
        <v>59</v>
      </c>
      <c r="C120" s="769">
        <v>0</v>
      </c>
      <c r="D120" s="770">
        <v>112</v>
      </c>
      <c r="E120" s="771">
        <v>0</v>
      </c>
      <c r="F120" s="770">
        <v>112</v>
      </c>
      <c r="G120" s="771">
        <v>0</v>
      </c>
      <c r="H120" s="770">
        <v>112</v>
      </c>
      <c r="I120" s="771">
        <v>0</v>
      </c>
      <c r="J120" s="770">
        <v>112</v>
      </c>
      <c r="K120" s="771">
        <v>0</v>
      </c>
      <c r="L120" s="770">
        <v>0</v>
      </c>
      <c r="M120" s="771">
        <v>0</v>
      </c>
      <c r="N120" s="772">
        <v>0</v>
      </c>
      <c r="O120" s="773">
        <v>448</v>
      </c>
    </row>
    <row r="121" spans="1:15">
      <c r="A121" s="767"/>
      <c r="B121" s="778" t="s">
        <v>113</v>
      </c>
      <c r="C121" s="779">
        <f t="shared" ref="C121:O121" si="5">SUM(C113:C120)</f>
        <v>756</v>
      </c>
      <c r="D121" s="779">
        <f t="shared" si="5"/>
        <v>2352</v>
      </c>
      <c r="E121" s="779">
        <f t="shared" si="5"/>
        <v>648</v>
      </c>
      <c r="F121" s="779">
        <f t="shared" si="5"/>
        <v>1904</v>
      </c>
      <c r="G121" s="779">
        <f t="shared" si="5"/>
        <v>540</v>
      </c>
      <c r="H121" s="779">
        <f t="shared" si="5"/>
        <v>1904</v>
      </c>
      <c r="I121" s="779">
        <f t="shared" si="5"/>
        <v>540</v>
      </c>
      <c r="J121" s="779">
        <f t="shared" si="5"/>
        <v>1904</v>
      </c>
      <c r="K121" s="779">
        <f t="shared" si="5"/>
        <v>432</v>
      </c>
      <c r="L121" s="779">
        <f t="shared" si="5"/>
        <v>1568</v>
      </c>
      <c r="M121" s="779">
        <f t="shared" si="5"/>
        <v>216</v>
      </c>
      <c r="N121" s="779">
        <f t="shared" si="5"/>
        <v>1568</v>
      </c>
      <c r="O121" s="779">
        <f t="shared" si="5"/>
        <v>14332</v>
      </c>
    </row>
    <row r="122" spans="1:15">
      <c r="A122" s="1143" t="s">
        <v>60</v>
      </c>
      <c r="B122" s="1144"/>
      <c r="C122" s="1145"/>
      <c r="D122" s="1145"/>
      <c r="E122" s="1145"/>
      <c r="F122" s="1145"/>
      <c r="G122" s="1145"/>
      <c r="H122" s="1145"/>
      <c r="I122" s="1145"/>
      <c r="J122" s="1145"/>
      <c r="K122" s="1145"/>
      <c r="L122" s="1145"/>
      <c r="M122" s="1145"/>
      <c r="N122" s="1145"/>
      <c r="O122" s="1146"/>
    </row>
    <row r="123" spans="1:15">
      <c r="A123" s="767">
        <v>1</v>
      </c>
      <c r="B123" s="780" t="s">
        <v>61</v>
      </c>
      <c r="C123" s="769">
        <v>108</v>
      </c>
      <c r="D123" s="770">
        <v>672</v>
      </c>
      <c r="E123" s="771">
        <v>0</v>
      </c>
      <c r="F123" s="770">
        <v>672</v>
      </c>
      <c r="G123" s="771">
        <v>0</v>
      </c>
      <c r="H123" s="770">
        <v>672</v>
      </c>
      <c r="I123" s="771">
        <v>0</v>
      </c>
      <c r="J123" s="770">
        <v>672</v>
      </c>
      <c r="K123" s="771">
        <v>0</v>
      </c>
      <c r="L123" s="770">
        <v>672</v>
      </c>
      <c r="M123" s="771">
        <v>0</v>
      </c>
      <c r="N123" s="772">
        <v>672</v>
      </c>
      <c r="O123" s="773">
        <v>4140</v>
      </c>
    </row>
    <row r="124" spans="1:15">
      <c r="A124" s="767">
        <v>2</v>
      </c>
      <c r="B124" s="780" t="s">
        <v>62</v>
      </c>
      <c r="C124" s="769">
        <v>108</v>
      </c>
      <c r="D124" s="770">
        <v>112</v>
      </c>
      <c r="E124" s="771">
        <v>108</v>
      </c>
      <c r="F124" s="770">
        <v>112</v>
      </c>
      <c r="G124" s="771">
        <v>0</v>
      </c>
      <c r="H124" s="770">
        <v>0</v>
      </c>
      <c r="I124" s="771">
        <v>0</v>
      </c>
      <c r="J124" s="770">
        <v>0</v>
      </c>
      <c r="K124" s="771">
        <v>0</v>
      </c>
      <c r="L124" s="770">
        <v>0</v>
      </c>
      <c r="M124" s="771">
        <v>0</v>
      </c>
      <c r="N124" s="772">
        <v>0</v>
      </c>
      <c r="O124" s="773">
        <v>440</v>
      </c>
    </row>
    <row r="125" spans="1:15">
      <c r="A125" s="767">
        <v>3</v>
      </c>
      <c r="B125" s="780" t="s">
        <v>63</v>
      </c>
      <c r="C125" s="769">
        <v>216</v>
      </c>
      <c r="D125" s="770">
        <v>1008</v>
      </c>
      <c r="E125" s="771">
        <v>216</v>
      </c>
      <c r="F125" s="770">
        <v>1008</v>
      </c>
      <c r="G125" s="771">
        <v>216</v>
      </c>
      <c r="H125" s="770">
        <v>1008</v>
      </c>
      <c r="I125" s="771">
        <v>216</v>
      </c>
      <c r="J125" s="770">
        <v>896</v>
      </c>
      <c r="K125" s="771">
        <v>108</v>
      </c>
      <c r="L125" s="770">
        <v>896</v>
      </c>
      <c r="M125" s="771">
        <v>108</v>
      </c>
      <c r="N125" s="772">
        <v>896</v>
      </c>
      <c r="O125" s="773">
        <v>6792</v>
      </c>
    </row>
    <row r="126" spans="1:15">
      <c r="A126" s="767">
        <v>4</v>
      </c>
      <c r="B126" s="780" t="s">
        <v>64</v>
      </c>
      <c r="C126" s="769">
        <v>0</v>
      </c>
      <c r="D126" s="770">
        <v>896</v>
      </c>
      <c r="E126" s="771">
        <v>0</v>
      </c>
      <c r="F126" s="770">
        <v>896</v>
      </c>
      <c r="G126" s="771">
        <v>0</v>
      </c>
      <c r="H126" s="770">
        <v>784</v>
      </c>
      <c r="I126" s="771">
        <v>0</v>
      </c>
      <c r="J126" s="770">
        <v>784</v>
      </c>
      <c r="K126" s="771">
        <v>0</v>
      </c>
      <c r="L126" s="770">
        <v>784</v>
      </c>
      <c r="M126" s="771">
        <v>0</v>
      </c>
      <c r="N126" s="772">
        <v>784</v>
      </c>
      <c r="O126" s="773">
        <v>4928</v>
      </c>
    </row>
    <row r="127" spans="1:15">
      <c r="A127" s="767">
        <v>5</v>
      </c>
      <c r="B127" s="780" t="s">
        <v>65</v>
      </c>
      <c r="C127" s="769">
        <v>108</v>
      </c>
      <c r="D127" s="770">
        <v>1008</v>
      </c>
      <c r="E127" s="771">
        <v>108</v>
      </c>
      <c r="F127" s="770">
        <v>1008</v>
      </c>
      <c r="G127" s="771">
        <v>108</v>
      </c>
      <c r="H127" s="770">
        <v>1008</v>
      </c>
      <c r="I127" s="771">
        <v>108</v>
      </c>
      <c r="J127" s="770">
        <v>896</v>
      </c>
      <c r="K127" s="771">
        <v>108</v>
      </c>
      <c r="L127" s="770">
        <v>896</v>
      </c>
      <c r="M127" s="771">
        <v>0</v>
      </c>
      <c r="N127" s="772">
        <v>896</v>
      </c>
      <c r="O127" s="773">
        <v>6252</v>
      </c>
    </row>
    <row r="128" spans="1:15">
      <c r="A128" s="767">
        <v>6</v>
      </c>
      <c r="B128" s="780" t="s">
        <v>66</v>
      </c>
      <c r="C128" s="769">
        <v>108</v>
      </c>
      <c r="D128" s="770">
        <v>1456</v>
      </c>
      <c r="E128" s="771">
        <v>108</v>
      </c>
      <c r="F128" s="770">
        <v>1344</v>
      </c>
      <c r="G128" s="771">
        <v>108</v>
      </c>
      <c r="H128" s="770">
        <v>1344</v>
      </c>
      <c r="I128" s="771">
        <v>0</v>
      </c>
      <c r="J128" s="770">
        <v>1344</v>
      </c>
      <c r="K128" s="771">
        <v>0</v>
      </c>
      <c r="L128" s="770">
        <v>1344</v>
      </c>
      <c r="M128" s="771">
        <v>0</v>
      </c>
      <c r="N128" s="772">
        <v>1344</v>
      </c>
      <c r="O128" s="773">
        <v>8500</v>
      </c>
    </row>
    <row r="129" spans="1:15">
      <c r="A129" s="767">
        <v>7</v>
      </c>
      <c r="B129" s="780" t="s">
        <v>67</v>
      </c>
      <c r="C129" s="769">
        <v>216</v>
      </c>
      <c r="D129" s="770">
        <v>2016</v>
      </c>
      <c r="E129" s="771">
        <v>216</v>
      </c>
      <c r="F129" s="770">
        <v>2016</v>
      </c>
      <c r="G129" s="771">
        <v>216</v>
      </c>
      <c r="H129" s="770">
        <v>2016</v>
      </c>
      <c r="I129" s="771">
        <v>108</v>
      </c>
      <c r="J129" s="770">
        <v>1904</v>
      </c>
      <c r="K129" s="771">
        <v>108</v>
      </c>
      <c r="L129" s="770">
        <v>1904</v>
      </c>
      <c r="M129" s="771">
        <v>108</v>
      </c>
      <c r="N129" s="772">
        <v>1904</v>
      </c>
      <c r="O129" s="773">
        <v>12732</v>
      </c>
    </row>
    <row r="130" spans="1:15">
      <c r="A130" s="767">
        <v>8</v>
      </c>
      <c r="B130" s="780" t="s">
        <v>68</v>
      </c>
      <c r="C130" s="769">
        <v>0</v>
      </c>
      <c r="D130" s="770">
        <v>448</v>
      </c>
      <c r="E130" s="771">
        <v>0</v>
      </c>
      <c r="F130" s="770">
        <v>448</v>
      </c>
      <c r="G130" s="771">
        <v>0</v>
      </c>
      <c r="H130" s="770">
        <v>336</v>
      </c>
      <c r="I130" s="771">
        <v>0</v>
      </c>
      <c r="J130" s="770">
        <v>336</v>
      </c>
      <c r="K130" s="771">
        <v>0</v>
      </c>
      <c r="L130" s="770">
        <v>336</v>
      </c>
      <c r="M130" s="771">
        <v>0</v>
      </c>
      <c r="N130" s="772">
        <v>336</v>
      </c>
      <c r="O130" s="773">
        <v>2240</v>
      </c>
    </row>
    <row r="131" spans="1:15">
      <c r="A131" s="767">
        <v>9</v>
      </c>
      <c r="B131" s="780" t="s">
        <v>69</v>
      </c>
      <c r="C131" s="769">
        <v>216</v>
      </c>
      <c r="D131" s="770">
        <v>336</v>
      </c>
      <c r="E131" s="771">
        <v>216</v>
      </c>
      <c r="F131" s="770">
        <v>336</v>
      </c>
      <c r="G131" s="771">
        <v>108</v>
      </c>
      <c r="H131" s="770">
        <v>336</v>
      </c>
      <c r="I131" s="771">
        <v>108</v>
      </c>
      <c r="J131" s="770">
        <v>336</v>
      </c>
      <c r="K131" s="771">
        <v>108</v>
      </c>
      <c r="L131" s="770">
        <v>224</v>
      </c>
      <c r="M131" s="771">
        <v>108</v>
      </c>
      <c r="N131" s="772">
        <v>224</v>
      </c>
      <c r="O131" s="773">
        <v>2656</v>
      </c>
    </row>
    <row r="132" spans="1:15">
      <c r="A132" s="767">
        <v>10</v>
      </c>
      <c r="B132" s="780" t="s">
        <v>70</v>
      </c>
      <c r="C132" s="769">
        <v>216</v>
      </c>
      <c r="D132" s="770">
        <v>1568</v>
      </c>
      <c r="E132" s="771">
        <v>216</v>
      </c>
      <c r="F132" s="770">
        <v>1456</v>
      </c>
      <c r="G132" s="771">
        <v>108</v>
      </c>
      <c r="H132" s="770">
        <v>1456</v>
      </c>
      <c r="I132" s="771">
        <v>108</v>
      </c>
      <c r="J132" s="770">
        <v>1456</v>
      </c>
      <c r="K132" s="771">
        <v>108</v>
      </c>
      <c r="L132" s="770">
        <v>1456</v>
      </c>
      <c r="M132" s="771">
        <v>108</v>
      </c>
      <c r="N132" s="772">
        <v>1456</v>
      </c>
      <c r="O132" s="773">
        <v>9712</v>
      </c>
    </row>
    <row r="133" spans="1:15">
      <c r="A133" s="767">
        <v>11</v>
      </c>
      <c r="B133" s="780" t="s">
        <v>71</v>
      </c>
      <c r="C133" s="769">
        <v>216</v>
      </c>
      <c r="D133" s="770">
        <v>224</v>
      </c>
      <c r="E133" s="771">
        <v>216</v>
      </c>
      <c r="F133" s="770">
        <v>224</v>
      </c>
      <c r="G133" s="771">
        <v>108</v>
      </c>
      <c r="H133" s="770">
        <v>224</v>
      </c>
      <c r="I133" s="771">
        <v>108</v>
      </c>
      <c r="J133" s="770">
        <v>224</v>
      </c>
      <c r="K133" s="771">
        <v>108</v>
      </c>
      <c r="L133" s="770">
        <v>224</v>
      </c>
      <c r="M133" s="771">
        <v>108</v>
      </c>
      <c r="N133" s="772">
        <v>0</v>
      </c>
      <c r="O133" s="773">
        <v>1984</v>
      </c>
    </row>
    <row r="134" spans="1:15">
      <c r="A134" s="767">
        <v>12</v>
      </c>
      <c r="B134" s="780" t="s">
        <v>72</v>
      </c>
      <c r="C134" s="769">
        <v>108</v>
      </c>
      <c r="D134" s="770">
        <v>672</v>
      </c>
      <c r="E134" s="771">
        <v>0</v>
      </c>
      <c r="F134" s="770">
        <v>672</v>
      </c>
      <c r="G134" s="771">
        <v>0</v>
      </c>
      <c r="H134" s="770">
        <v>672</v>
      </c>
      <c r="I134" s="771">
        <v>0</v>
      </c>
      <c r="J134" s="770">
        <v>672</v>
      </c>
      <c r="K134" s="771">
        <v>0</v>
      </c>
      <c r="L134" s="770">
        <v>560</v>
      </c>
      <c r="M134" s="771">
        <v>0</v>
      </c>
      <c r="N134" s="772">
        <v>560</v>
      </c>
      <c r="O134" s="773">
        <v>3916</v>
      </c>
    </row>
    <row r="135" spans="1:15">
      <c r="A135" s="767">
        <v>13</v>
      </c>
      <c r="B135" s="780" t="s">
        <v>73</v>
      </c>
      <c r="C135" s="769">
        <v>108</v>
      </c>
      <c r="D135" s="770">
        <v>672</v>
      </c>
      <c r="E135" s="771">
        <v>108</v>
      </c>
      <c r="F135" s="770">
        <v>672</v>
      </c>
      <c r="G135" s="771">
        <v>108</v>
      </c>
      <c r="H135" s="770">
        <v>672</v>
      </c>
      <c r="I135" s="771">
        <v>108</v>
      </c>
      <c r="J135" s="770">
        <v>560</v>
      </c>
      <c r="K135" s="771">
        <v>108</v>
      </c>
      <c r="L135" s="770">
        <v>560</v>
      </c>
      <c r="M135" s="771">
        <v>0</v>
      </c>
      <c r="N135" s="772">
        <v>560</v>
      </c>
      <c r="O135" s="773">
        <v>4236</v>
      </c>
    </row>
    <row r="136" spans="1:15">
      <c r="A136" s="767">
        <v>14</v>
      </c>
      <c r="B136" s="780" t="s">
        <v>74</v>
      </c>
      <c r="C136" s="769">
        <v>0</v>
      </c>
      <c r="D136" s="770">
        <v>672</v>
      </c>
      <c r="E136" s="771">
        <v>0</v>
      </c>
      <c r="F136" s="770">
        <v>672</v>
      </c>
      <c r="G136" s="771">
        <v>0</v>
      </c>
      <c r="H136" s="770">
        <v>672</v>
      </c>
      <c r="I136" s="771">
        <v>0</v>
      </c>
      <c r="J136" s="770">
        <v>672</v>
      </c>
      <c r="K136" s="771">
        <v>0</v>
      </c>
      <c r="L136" s="770">
        <v>672</v>
      </c>
      <c r="M136" s="771">
        <v>0</v>
      </c>
      <c r="N136" s="772">
        <v>672</v>
      </c>
      <c r="O136" s="773">
        <v>4032</v>
      </c>
    </row>
    <row r="137" spans="1:15">
      <c r="A137" s="767">
        <v>15</v>
      </c>
      <c r="B137" s="780" t="s">
        <v>75</v>
      </c>
      <c r="C137" s="769">
        <v>0</v>
      </c>
      <c r="D137" s="770">
        <v>0</v>
      </c>
      <c r="E137" s="771">
        <v>0</v>
      </c>
      <c r="F137" s="770">
        <v>0</v>
      </c>
      <c r="G137" s="771">
        <v>0</v>
      </c>
      <c r="H137" s="770">
        <v>0</v>
      </c>
      <c r="I137" s="771">
        <v>0</v>
      </c>
      <c r="J137" s="770">
        <v>0</v>
      </c>
      <c r="K137" s="771">
        <v>0</v>
      </c>
      <c r="L137" s="770">
        <v>0</v>
      </c>
      <c r="M137" s="771">
        <v>0</v>
      </c>
      <c r="N137" s="772">
        <v>0</v>
      </c>
      <c r="O137" s="773">
        <v>0</v>
      </c>
    </row>
    <row r="138" spans="1:15">
      <c r="A138" s="767"/>
      <c r="B138" s="778" t="s">
        <v>113</v>
      </c>
      <c r="C138" s="779">
        <f t="shared" ref="C138:O138" si="6">SUM(C123:C137)</f>
        <v>1728</v>
      </c>
      <c r="D138" s="779">
        <f t="shared" si="6"/>
        <v>11760</v>
      </c>
      <c r="E138" s="779">
        <f t="shared" si="6"/>
        <v>1512</v>
      </c>
      <c r="F138" s="779">
        <f t="shared" si="6"/>
        <v>11536</v>
      </c>
      <c r="G138" s="779">
        <f t="shared" si="6"/>
        <v>1080</v>
      </c>
      <c r="H138" s="779">
        <f t="shared" si="6"/>
        <v>11200</v>
      </c>
      <c r="I138" s="779">
        <f t="shared" si="6"/>
        <v>864</v>
      </c>
      <c r="J138" s="779">
        <f t="shared" si="6"/>
        <v>10752</v>
      </c>
      <c r="K138" s="779">
        <f t="shared" si="6"/>
        <v>756</v>
      </c>
      <c r="L138" s="779">
        <f t="shared" si="6"/>
        <v>10528</v>
      </c>
      <c r="M138" s="779">
        <f t="shared" si="6"/>
        <v>540</v>
      </c>
      <c r="N138" s="779">
        <f t="shared" si="6"/>
        <v>10304</v>
      </c>
      <c r="O138" s="779">
        <f t="shared" si="6"/>
        <v>72560</v>
      </c>
    </row>
    <row r="139" spans="1:15">
      <c r="A139" s="1141" t="s">
        <v>76</v>
      </c>
      <c r="B139" s="1141"/>
      <c r="C139" s="1142"/>
      <c r="D139" s="1142"/>
      <c r="E139" s="1142"/>
      <c r="F139" s="1142"/>
      <c r="G139" s="1142"/>
      <c r="H139" s="1142"/>
      <c r="I139" s="1142"/>
      <c r="J139" s="1142"/>
      <c r="K139" s="1142"/>
      <c r="L139" s="1142"/>
      <c r="M139" s="1142"/>
      <c r="N139" s="1142"/>
      <c r="O139" s="1142"/>
    </row>
    <row r="140" spans="1:15">
      <c r="A140" s="767">
        <v>1</v>
      </c>
      <c r="B140" s="780" t="s">
        <v>77</v>
      </c>
      <c r="C140" s="754">
        <v>108</v>
      </c>
      <c r="D140" s="770">
        <v>224</v>
      </c>
      <c r="E140" s="771">
        <v>108</v>
      </c>
      <c r="F140" s="770">
        <v>224</v>
      </c>
      <c r="G140" s="771">
        <v>0</v>
      </c>
      <c r="H140" s="770">
        <v>224</v>
      </c>
      <c r="I140" s="771">
        <v>0</v>
      </c>
      <c r="J140" s="770">
        <v>224</v>
      </c>
      <c r="K140" s="771">
        <v>0</v>
      </c>
      <c r="L140" s="770">
        <v>224</v>
      </c>
      <c r="M140" s="771">
        <v>0</v>
      </c>
      <c r="N140" s="772">
        <v>224</v>
      </c>
      <c r="O140" s="773">
        <v>1560</v>
      </c>
    </row>
    <row r="141" spans="1:15">
      <c r="A141" s="767">
        <v>2</v>
      </c>
      <c r="B141" s="780" t="s">
        <v>78</v>
      </c>
      <c r="C141" s="754">
        <v>108</v>
      </c>
      <c r="D141" s="770">
        <v>0</v>
      </c>
      <c r="E141" s="771">
        <v>108</v>
      </c>
      <c r="F141" s="770">
        <v>0</v>
      </c>
      <c r="G141" s="771">
        <v>0</v>
      </c>
      <c r="H141" s="770">
        <v>0</v>
      </c>
      <c r="I141" s="771">
        <v>0</v>
      </c>
      <c r="J141" s="770">
        <v>0</v>
      </c>
      <c r="K141" s="771">
        <v>0</v>
      </c>
      <c r="L141" s="770">
        <v>0</v>
      </c>
      <c r="M141" s="771">
        <v>0</v>
      </c>
      <c r="N141" s="772">
        <v>0</v>
      </c>
      <c r="O141" s="773">
        <v>216</v>
      </c>
    </row>
    <row r="142" spans="1:15">
      <c r="A142" s="767">
        <v>3</v>
      </c>
      <c r="B142" s="780" t="s">
        <v>79</v>
      </c>
      <c r="C142" s="754">
        <v>108</v>
      </c>
      <c r="D142" s="770">
        <v>2016</v>
      </c>
      <c r="E142" s="771">
        <v>108</v>
      </c>
      <c r="F142" s="770">
        <v>2016</v>
      </c>
      <c r="G142" s="771">
        <v>108</v>
      </c>
      <c r="H142" s="770">
        <v>2016</v>
      </c>
      <c r="I142" s="771">
        <v>108</v>
      </c>
      <c r="J142" s="770">
        <v>2016</v>
      </c>
      <c r="K142" s="771">
        <v>0</v>
      </c>
      <c r="L142" s="770">
        <v>2016</v>
      </c>
      <c r="M142" s="771">
        <v>0</v>
      </c>
      <c r="N142" s="772">
        <v>2016</v>
      </c>
      <c r="O142" s="773">
        <v>12528</v>
      </c>
    </row>
    <row r="143" spans="1:15">
      <c r="A143" s="767">
        <v>4</v>
      </c>
      <c r="B143" s="780" t="s">
        <v>80</v>
      </c>
      <c r="C143" s="754">
        <v>108</v>
      </c>
      <c r="D143" s="770">
        <v>672</v>
      </c>
      <c r="E143" s="771">
        <v>108</v>
      </c>
      <c r="F143" s="770">
        <v>560</v>
      </c>
      <c r="G143" s="771">
        <v>108</v>
      </c>
      <c r="H143" s="770">
        <v>560</v>
      </c>
      <c r="I143" s="771">
        <v>108</v>
      </c>
      <c r="J143" s="770">
        <v>560</v>
      </c>
      <c r="K143" s="771">
        <v>0</v>
      </c>
      <c r="L143" s="770">
        <v>560</v>
      </c>
      <c r="M143" s="771">
        <v>0</v>
      </c>
      <c r="N143" s="772">
        <v>560</v>
      </c>
      <c r="O143" s="773">
        <v>3904</v>
      </c>
    </row>
    <row r="144" spans="1:15">
      <c r="A144" s="767">
        <v>5</v>
      </c>
      <c r="B144" s="780" t="s">
        <v>81</v>
      </c>
      <c r="C144" s="754">
        <v>108</v>
      </c>
      <c r="D144" s="770">
        <v>896</v>
      </c>
      <c r="E144" s="771">
        <v>0</v>
      </c>
      <c r="F144" s="770">
        <v>896</v>
      </c>
      <c r="G144" s="771">
        <v>0</v>
      </c>
      <c r="H144" s="770">
        <v>784</v>
      </c>
      <c r="I144" s="771">
        <v>0</v>
      </c>
      <c r="J144" s="770">
        <v>784</v>
      </c>
      <c r="K144" s="771">
        <v>0</v>
      </c>
      <c r="L144" s="770">
        <v>784</v>
      </c>
      <c r="M144" s="771">
        <v>0</v>
      </c>
      <c r="N144" s="772">
        <v>784</v>
      </c>
      <c r="O144" s="773">
        <v>5036</v>
      </c>
    </row>
    <row r="145" spans="1:15">
      <c r="A145" s="767">
        <v>6</v>
      </c>
      <c r="B145" s="780" t="s">
        <v>82</v>
      </c>
      <c r="C145" s="754">
        <v>108</v>
      </c>
      <c r="D145" s="770">
        <v>224</v>
      </c>
      <c r="E145" s="771">
        <v>108</v>
      </c>
      <c r="F145" s="770">
        <v>224</v>
      </c>
      <c r="G145" s="771">
        <v>108</v>
      </c>
      <c r="H145" s="770">
        <v>224</v>
      </c>
      <c r="I145" s="771">
        <v>108</v>
      </c>
      <c r="J145" s="770">
        <v>224</v>
      </c>
      <c r="K145" s="771">
        <v>108</v>
      </c>
      <c r="L145" s="770">
        <v>224</v>
      </c>
      <c r="M145" s="771">
        <v>0</v>
      </c>
      <c r="N145" s="772">
        <v>224</v>
      </c>
      <c r="O145" s="773">
        <v>1884</v>
      </c>
    </row>
    <row r="146" spans="1:15">
      <c r="A146" s="767">
        <v>7</v>
      </c>
      <c r="B146" s="780" t="s">
        <v>83</v>
      </c>
      <c r="C146" s="754">
        <v>108</v>
      </c>
      <c r="D146" s="770">
        <v>448</v>
      </c>
      <c r="E146" s="771">
        <v>108</v>
      </c>
      <c r="F146" s="770">
        <v>448</v>
      </c>
      <c r="G146" s="771">
        <v>108</v>
      </c>
      <c r="H146" s="770">
        <v>448</v>
      </c>
      <c r="I146" s="771">
        <v>108</v>
      </c>
      <c r="J146" s="770">
        <v>336</v>
      </c>
      <c r="K146" s="771">
        <v>0</v>
      </c>
      <c r="L146" s="770">
        <v>336</v>
      </c>
      <c r="M146" s="771">
        <v>0</v>
      </c>
      <c r="N146" s="772">
        <v>336</v>
      </c>
      <c r="O146" s="773">
        <v>2784</v>
      </c>
    </row>
    <row r="147" spans="1:15">
      <c r="A147" s="767"/>
      <c r="B147" s="778" t="s">
        <v>113</v>
      </c>
      <c r="C147" s="779">
        <f t="shared" ref="C147:O147" si="7">SUM(C140:C146)</f>
        <v>756</v>
      </c>
      <c r="D147" s="779">
        <f t="shared" si="7"/>
        <v>4480</v>
      </c>
      <c r="E147" s="779">
        <f t="shared" si="7"/>
        <v>648</v>
      </c>
      <c r="F147" s="779">
        <f t="shared" si="7"/>
        <v>4368</v>
      </c>
      <c r="G147" s="779">
        <f t="shared" si="7"/>
        <v>432</v>
      </c>
      <c r="H147" s="779">
        <f t="shared" si="7"/>
        <v>4256</v>
      </c>
      <c r="I147" s="779">
        <f t="shared" si="7"/>
        <v>432</v>
      </c>
      <c r="J147" s="779">
        <f t="shared" si="7"/>
        <v>4144</v>
      </c>
      <c r="K147" s="779">
        <f t="shared" si="7"/>
        <v>108</v>
      </c>
      <c r="L147" s="779">
        <f t="shared" si="7"/>
        <v>4144</v>
      </c>
      <c r="M147" s="779">
        <f t="shared" si="7"/>
        <v>0</v>
      </c>
      <c r="N147" s="779">
        <f t="shared" si="7"/>
        <v>4144</v>
      </c>
      <c r="O147" s="779">
        <f t="shared" si="7"/>
        <v>27912</v>
      </c>
    </row>
    <row r="148" spans="1:15">
      <c r="A148" s="1143" t="s">
        <v>84</v>
      </c>
      <c r="B148" s="1144"/>
      <c r="C148" s="1145"/>
      <c r="D148" s="1145"/>
      <c r="E148" s="1145"/>
      <c r="F148" s="1145"/>
      <c r="G148" s="1145"/>
      <c r="H148" s="1145"/>
      <c r="I148" s="1145"/>
      <c r="J148" s="1145"/>
      <c r="K148" s="1145"/>
      <c r="L148" s="1145"/>
      <c r="M148" s="1145"/>
      <c r="N148" s="1145"/>
      <c r="O148" s="1146"/>
    </row>
    <row r="149" spans="1:15">
      <c r="A149" s="767">
        <v>1</v>
      </c>
      <c r="B149" s="780" t="s">
        <v>85</v>
      </c>
      <c r="C149" s="754">
        <v>108</v>
      </c>
      <c r="D149" s="770">
        <v>560</v>
      </c>
      <c r="E149" s="771">
        <v>0</v>
      </c>
      <c r="F149" s="770">
        <v>560</v>
      </c>
      <c r="G149" s="771">
        <v>0</v>
      </c>
      <c r="H149" s="770">
        <v>560</v>
      </c>
      <c r="I149" s="771">
        <v>0</v>
      </c>
      <c r="J149" s="770">
        <v>560</v>
      </c>
      <c r="K149" s="771">
        <v>0</v>
      </c>
      <c r="L149" s="770">
        <v>560</v>
      </c>
      <c r="M149" s="771">
        <v>0</v>
      </c>
      <c r="N149" s="772">
        <v>448</v>
      </c>
      <c r="O149" s="773">
        <v>3356</v>
      </c>
    </row>
    <row r="150" spans="1:15">
      <c r="A150" s="767">
        <v>2</v>
      </c>
      <c r="B150" s="780" t="s">
        <v>86</v>
      </c>
      <c r="C150" s="754">
        <v>216</v>
      </c>
      <c r="D150" s="770">
        <v>672</v>
      </c>
      <c r="E150" s="771">
        <v>108</v>
      </c>
      <c r="F150" s="770">
        <v>560</v>
      </c>
      <c r="G150" s="771">
        <v>108</v>
      </c>
      <c r="H150" s="770">
        <v>560</v>
      </c>
      <c r="I150" s="771">
        <v>108</v>
      </c>
      <c r="J150" s="770">
        <v>560</v>
      </c>
      <c r="K150" s="771">
        <v>108</v>
      </c>
      <c r="L150" s="770">
        <v>560</v>
      </c>
      <c r="M150" s="771">
        <v>108</v>
      </c>
      <c r="N150" s="772">
        <v>560</v>
      </c>
      <c r="O150" s="773">
        <v>4228</v>
      </c>
    </row>
    <row r="151" spans="1:15">
      <c r="A151" s="767">
        <v>3</v>
      </c>
      <c r="B151" s="780" t="s">
        <v>87</v>
      </c>
      <c r="C151" s="754">
        <v>108</v>
      </c>
      <c r="D151" s="770">
        <v>1008</v>
      </c>
      <c r="E151" s="771">
        <v>0</v>
      </c>
      <c r="F151" s="770">
        <v>1008</v>
      </c>
      <c r="G151" s="771">
        <v>0</v>
      </c>
      <c r="H151" s="770">
        <v>1008</v>
      </c>
      <c r="I151" s="771">
        <v>0</v>
      </c>
      <c r="J151" s="770">
        <v>1008</v>
      </c>
      <c r="K151" s="771">
        <v>0</v>
      </c>
      <c r="L151" s="770">
        <v>1008</v>
      </c>
      <c r="M151" s="771">
        <v>0</v>
      </c>
      <c r="N151" s="772">
        <v>896</v>
      </c>
      <c r="O151" s="773">
        <v>6044</v>
      </c>
    </row>
    <row r="152" spans="1:15">
      <c r="A152" s="767">
        <v>4</v>
      </c>
      <c r="B152" s="780" t="s">
        <v>88</v>
      </c>
      <c r="C152" s="754">
        <v>0</v>
      </c>
      <c r="D152" s="770">
        <v>672</v>
      </c>
      <c r="E152" s="771">
        <v>0</v>
      </c>
      <c r="F152" s="770">
        <v>672</v>
      </c>
      <c r="G152" s="771">
        <v>0</v>
      </c>
      <c r="H152" s="770">
        <v>672</v>
      </c>
      <c r="I152" s="771">
        <v>0</v>
      </c>
      <c r="J152" s="770">
        <v>672</v>
      </c>
      <c r="K152" s="771">
        <v>0</v>
      </c>
      <c r="L152" s="770">
        <v>672</v>
      </c>
      <c r="M152" s="771">
        <v>0</v>
      </c>
      <c r="N152" s="772">
        <v>672</v>
      </c>
      <c r="O152" s="773">
        <v>4032</v>
      </c>
    </row>
    <row r="153" spans="1:15">
      <c r="A153" s="767">
        <v>5</v>
      </c>
      <c r="B153" s="780" t="s">
        <v>89</v>
      </c>
      <c r="C153" s="754">
        <v>108</v>
      </c>
      <c r="D153" s="770">
        <v>0</v>
      </c>
      <c r="E153" s="771">
        <v>108</v>
      </c>
      <c r="F153" s="770">
        <v>0</v>
      </c>
      <c r="G153" s="771">
        <v>108</v>
      </c>
      <c r="H153" s="770">
        <v>0</v>
      </c>
      <c r="I153" s="771">
        <v>108</v>
      </c>
      <c r="J153" s="770">
        <v>0</v>
      </c>
      <c r="K153" s="771">
        <v>108</v>
      </c>
      <c r="L153" s="770">
        <v>0</v>
      </c>
      <c r="M153" s="771">
        <v>0</v>
      </c>
      <c r="N153" s="772">
        <v>0</v>
      </c>
      <c r="O153" s="773">
        <v>540</v>
      </c>
    </row>
    <row r="154" spans="1:15">
      <c r="A154" s="767">
        <v>6</v>
      </c>
      <c r="B154" s="780" t="s">
        <v>90</v>
      </c>
      <c r="C154" s="754">
        <v>216</v>
      </c>
      <c r="D154" s="770">
        <v>1456</v>
      </c>
      <c r="E154" s="771">
        <v>108</v>
      </c>
      <c r="F154" s="770">
        <v>1456</v>
      </c>
      <c r="G154" s="771">
        <v>108</v>
      </c>
      <c r="H154" s="770">
        <v>1456</v>
      </c>
      <c r="I154" s="771">
        <v>108</v>
      </c>
      <c r="J154" s="770">
        <v>1456</v>
      </c>
      <c r="K154" s="771">
        <v>108</v>
      </c>
      <c r="L154" s="770">
        <v>1456</v>
      </c>
      <c r="M154" s="771">
        <v>108</v>
      </c>
      <c r="N154" s="772">
        <v>1344</v>
      </c>
      <c r="O154" s="773">
        <v>9380</v>
      </c>
    </row>
    <row r="155" spans="1:15">
      <c r="A155" s="767">
        <v>7</v>
      </c>
      <c r="B155" s="780" t="s">
        <v>91</v>
      </c>
      <c r="C155" s="754">
        <v>108</v>
      </c>
      <c r="D155" s="770">
        <v>672</v>
      </c>
      <c r="E155" s="771">
        <v>108</v>
      </c>
      <c r="F155" s="770">
        <v>672</v>
      </c>
      <c r="G155" s="771">
        <v>0</v>
      </c>
      <c r="H155" s="770">
        <v>672</v>
      </c>
      <c r="I155" s="771">
        <v>0</v>
      </c>
      <c r="J155" s="770">
        <v>560</v>
      </c>
      <c r="K155" s="771">
        <v>0</v>
      </c>
      <c r="L155" s="770">
        <v>560</v>
      </c>
      <c r="M155" s="771">
        <v>0</v>
      </c>
      <c r="N155" s="772">
        <v>560</v>
      </c>
      <c r="O155" s="773">
        <v>3912</v>
      </c>
    </row>
    <row r="156" spans="1:15">
      <c r="A156" s="767">
        <v>8</v>
      </c>
      <c r="B156" s="780" t="s">
        <v>92</v>
      </c>
      <c r="C156" s="754">
        <v>0</v>
      </c>
      <c r="D156" s="770">
        <v>224</v>
      </c>
      <c r="E156" s="771">
        <v>0</v>
      </c>
      <c r="F156" s="770">
        <v>224</v>
      </c>
      <c r="G156" s="771">
        <v>0</v>
      </c>
      <c r="H156" s="770">
        <v>112</v>
      </c>
      <c r="I156" s="771">
        <v>0</v>
      </c>
      <c r="J156" s="770">
        <v>112</v>
      </c>
      <c r="K156" s="771">
        <v>0</v>
      </c>
      <c r="L156" s="770">
        <v>112</v>
      </c>
      <c r="M156" s="771">
        <v>0</v>
      </c>
      <c r="N156" s="772">
        <v>112</v>
      </c>
      <c r="O156" s="773">
        <v>896</v>
      </c>
    </row>
    <row r="157" spans="1:15">
      <c r="A157" s="767">
        <v>9</v>
      </c>
      <c r="B157" s="780" t="s">
        <v>93</v>
      </c>
      <c r="C157" s="754">
        <v>0</v>
      </c>
      <c r="D157" s="770">
        <v>224</v>
      </c>
      <c r="E157" s="771">
        <v>0</v>
      </c>
      <c r="F157" s="770">
        <v>224</v>
      </c>
      <c r="G157" s="771">
        <v>0</v>
      </c>
      <c r="H157" s="770">
        <v>224</v>
      </c>
      <c r="I157" s="771">
        <v>0</v>
      </c>
      <c r="J157" s="770">
        <v>224</v>
      </c>
      <c r="K157" s="771">
        <v>0</v>
      </c>
      <c r="L157" s="770">
        <v>112</v>
      </c>
      <c r="M157" s="771">
        <v>0</v>
      </c>
      <c r="N157" s="772">
        <v>112</v>
      </c>
      <c r="O157" s="773">
        <v>1120</v>
      </c>
    </row>
    <row r="158" spans="1:15">
      <c r="A158" s="767">
        <v>10</v>
      </c>
      <c r="B158" s="780" t="s">
        <v>94</v>
      </c>
      <c r="C158" s="754">
        <v>108</v>
      </c>
      <c r="D158" s="770">
        <v>224</v>
      </c>
      <c r="E158" s="771">
        <v>0</v>
      </c>
      <c r="F158" s="770">
        <v>112</v>
      </c>
      <c r="G158" s="771">
        <v>0</v>
      </c>
      <c r="H158" s="770">
        <v>112</v>
      </c>
      <c r="I158" s="771">
        <v>0</v>
      </c>
      <c r="J158" s="770">
        <v>112</v>
      </c>
      <c r="K158" s="771">
        <v>0</v>
      </c>
      <c r="L158" s="770">
        <v>112</v>
      </c>
      <c r="M158" s="771">
        <v>0</v>
      </c>
      <c r="N158" s="772">
        <v>112</v>
      </c>
      <c r="O158" s="773">
        <v>892</v>
      </c>
    </row>
    <row r="159" spans="1:15">
      <c r="A159" s="767">
        <v>11</v>
      </c>
      <c r="B159" s="780" t="s">
        <v>95</v>
      </c>
      <c r="C159" s="754">
        <v>108</v>
      </c>
      <c r="D159" s="770">
        <v>336</v>
      </c>
      <c r="E159" s="771">
        <v>108</v>
      </c>
      <c r="F159" s="770">
        <v>336</v>
      </c>
      <c r="G159" s="771">
        <v>0</v>
      </c>
      <c r="H159" s="770">
        <v>336</v>
      </c>
      <c r="I159" s="771">
        <v>0</v>
      </c>
      <c r="J159" s="770">
        <v>336</v>
      </c>
      <c r="K159" s="771">
        <v>0</v>
      </c>
      <c r="L159" s="770">
        <v>336</v>
      </c>
      <c r="M159" s="771">
        <v>0</v>
      </c>
      <c r="N159" s="772">
        <v>224</v>
      </c>
      <c r="O159" s="773">
        <v>2120</v>
      </c>
    </row>
    <row r="160" spans="1:15">
      <c r="A160" s="767"/>
      <c r="B160" s="778" t="s">
        <v>113</v>
      </c>
      <c r="C160" s="779">
        <f t="shared" ref="C160:O160" si="8">SUM(C149:C159)</f>
        <v>1080</v>
      </c>
      <c r="D160" s="779">
        <f t="shared" si="8"/>
        <v>6048</v>
      </c>
      <c r="E160" s="779">
        <f t="shared" si="8"/>
        <v>540</v>
      </c>
      <c r="F160" s="779">
        <f t="shared" si="8"/>
        <v>5824</v>
      </c>
      <c r="G160" s="779">
        <f t="shared" si="8"/>
        <v>324</v>
      </c>
      <c r="H160" s="779">
        <f t="shared" si="8"/>
        <v>5712</v>
      </c>
      <c r="I160" s="779">
        <f t="shared" si="8"/>
        <v>324</v>
      </c>
      <c r="J160" s="779">
        <f t="shared" si="8"/>
        <v>5600</v>
      </c>
      <c r="K160" s="779">
        <f t="shared" si="8"/>
        <v>324</v>
      </c>
      <c r="L160" s="779">
        <f t="shared" si="8"/>
        <v>5488</v>
      </c>
      <c r="M160" s="779">
        <f t="shared" si="8"/>
        <v>216</v>
      </c>
      <c r="N160" s="779">
        <f t="shared" si="8"/>
        <v>5040</v>
      </c>
      <c r="O160" s="779">
        <f t="shared" si="8"/>
        <v>36520</v>
      </c>
    </row>
    <row r="161" spans="1:15">
      <c r="A161" s="1143" t="s">
        <v>96</v>
      </c>
      <c r="B161" s="1144"/>
      <c r="C161" s="1145"/>
      <c r="D161" s="1145"/>
      <c r="E161" s="1145"/>
      <c r="F161" s="1145"/>
      <c r="G161" s="1145"/>
      <c r="H161" s="1145"/>
      <c r="I161" s="1145"/>
      <c r="J161" s="1145"/>
      <c r="K161" s="1145"/>
      <c r="L161" s="1145"/>
      <c r="M161" s="1145"/>
      <c r="N161" s="1145"/>
      <c r="O161" s="1146"/>
    </row>
    <row r="162" spans="1:15">
      <c r="A162" s="767">
        <v>1</v>
      </c>
      <c r="B162" s="780" t="s">
        <v>97</v>
      </c>
      <c r="C162" s="754">
        <v>216</v>
      </c>
      <c r="D162" s="770">
        <v>672</v>
      </c>
      <c r="E162" s="771">
        <v>216</v>
      </c>
      <c r="F162" s="770">
        <v>560</v>
      </c>
      <c r="G162" s="771">
        <v>216</v>
      </c>
      <c r="H162" s="770">
        <v>560</v>
      </c>
      <c r="I162" s="771">
        <v>108</v>
      </c>
      <c r="J162" s="770">
        <v>560</v>
      </c>
      <c r="K162" s="771">
        <v>108</v>
      </c>
      <c r="L162" s="770">
        <v>560</v>
      </c>
      <c r="M162" s="771">
        <v>108</v>
      </c>
      <c r="N162" s="772">
        <v>560</v>
      </c>
      <c r="O162" s="773">
        <v>4444</v>
      </c>
    </row>
    <row r="163" spans="1:15">
      <c r="A163" s="767">
        <v>2</v>
      </c>
      <c r="B163" s="780" t="s">
        <v>98</v>
      </c>
      <c r="C163" s="754">
        <v>0</v>
      </c>
      <c r="D163" s="770">
        <v>112</v>
      </c>
      <c r="E163" s="771">
        <v>0</v>
      </c>
      <c r="F163" s="770">
        <v>0</v>
      </c>
      <c r="G163" s="771">
        <v>0</v>
      </c>
      <c r="H163" s="770">
        <v>0</v>
      </c>
      <c r="I163" s="771">
        <v>0</v>
      </c>
      <c r="J163" s="770">
        <v>0</v>
      </c>
      <c r="K163" s="771">
        <v>0</v>
      </c>
      <c r="L163" s="770">
        <v>0</v>
      </c>
      <c r="M163" s="771">
        <v>0</v>
      </c>
      <c r="N163" s="772">
        <v>0</v>
      </c>
      <c r="O163" s="773">
        <v>112</v>
      </c>
    </row>
    <row r="164" spans="1:15">
      <c r="A164" s="767">
        <v>3</v>
      </c>
      <c r="B164" s="780" t="s">
        <v>99</v>
      </c>
      <c r="C164" s="754">
        <v>108</v>
      </c>
      <c r="D164" s="770">
        <v>336</v>
      </c>
      <c r="E164" s="771">
        <v>108</v>
      </c>
      <c r="F164" s="770">
        <v>336</v>
      </c>
      <c r="G164" s="771">
        <v>108</v>
      </c>
      <c r="H164" s="770">
        <v>336</v>
      </c>
      <c r="I164" s="771">
        <v>0</v>
      </c>
      <c r="J164" s="770">
        <v>336</v>
      </c>
      <c r="K164" s="771">
        <v>0</v>
      </c>
      <c r="L164" s="770">
        <v>336</v>
      </c>
      <c r="M164" s="771">
        <v>0</v>
      </c>
      <c r="N164" s="772">
        <v>224</v>
      </c>
      <c r="O164" s="773">
        <v>2228</v>
      </c>
    </row>
    <row r="165" spans="1:15">
      <c r="A165" s="767">
        <v>4</v>
      </c>
      <c r="B165" s="780" t="s">
        <v>100</v>
      </c>
      <c r="C165" s="754">
        <v>0</v>
      </c>
      <c r="D165" s="770">
        <v>224</v>
      </c>
      <c r="E165" s="771">
        <v>0</v>
      </c>
      <c r="F165" s="770">
        <v>224</v>
      </c>
      <c r="G165" s="771">
        <v>0</v>
      </c>
      <c r="H165" s="770">
        <v>224</v>
      </c>
      <c r="I165" s="771">
        <v>0</v>
      </c>
      <c r="J165" s="770">
        <v>112</v>
      </c>
      <c r="K165" s="771">
        <v>0</v>
      </c>
      <c r="L165" s="770">
        <v>112</v>
      </c>
      <c r="M165" s="771">
        <v>0</v>
      </c>
      <c r="N165" s="772">
        <v>112</v>
      </c>
      <c r="O165" s="773">
        <v>1008</v>
      </c>
    </row>
    <row r="166" spans="1:15">
      <c r="A166" s="767">
        <v>5</v>
      </c>
      <c r="B166" s="780" t="s">
        <v>101</v>
      </c>
      <c r="C166" s="754">
        <v>0</v>
      </c>
      <c r="D166" s="770">
        <v>112</v>
      </c>
      <c r="E166" s="771">
        <v>0</v>
      </c>
      <c r="F166" s="770">
        <v>112</v>
      </c>
      <c r="G166" s="771">
        <v>0</v>
      </c>
      <c r="H166" s="770">
        <v>0</v>
      </c>
      <c r="I166" s="771">
        <v>0</v>
      </c>
      <c r="J166" s="770">
        <v>0</v>
      </c>
      <c r="K166" s="771">
        <v>0</v>
      </c>
      <c r="L166" s="770">
        <v>0</v>
      </c>
      <c r="M166" s="771">
        <v>0</v>
      </c>
      <c r="N166" s="772">
        <v>0</v>
      </c>
      <c r="O166" s="773">
        <v>224</v>
      </c>
    </row>
    <row r="167" spans="1:15">
      <c r="A167" s="767">
        <v>6</v>
      </c>
      <c r="B167" s="780" t="s">
        <v>102</v>
      </c>
      <c r="C167" s="754">
        <v>108</v>
      </c>
      <c r="D167" s="770">
        <v>224</v>
      </c>
      <c r="E167" s="771">
        <v>108</v>
      </c>
      <c r="F167" s="770">
        <v>112</v>
      </c>
      <c r="G167" s="771">
        <v>108</v>
      </c>
      <c r="H167" s="770">
        <v>112</v>
      </c>
      <c r="I167" s="771">
        <v>108</v>
      </c>
      <c r="J167" s="770">
        <v>112</v>
      </c>
      <c r="K167" s="771">
        <v>0</v>
      </c>
      <c r="L167" s="770">
        <v>112</v>
      </c>
      <c r="M167" s="771">
        <v>0</v>
      </c>
      <c r="N167" s="772">
        <v>112</v>
      </c>
      <c r="O167" s="773">
        <v>1216</v>
      </c>
    </row>
    <row r="168" spans="1:15">
      <c r="A168" s="767">
        <v>7</v>
      </c>
      <c r="B168" s="780" t="s">
        <v>103</v>
      </c>
      <c r="C168" s="754">
        <v>0</v>
      </c>
      <c r="D168" s="770">
        <v>112</v>
      </c>
      <c r="E168" s="771">
        <v>0</v>
      </c>
      <c r="F168" s="770">
        <v>112</v>
      </c>
      <c r="G168" s="771">
        <v>0</v>
      </c>
      <c r="H168" s="770">
        <v>112</v>
      </c>
      <c r="I168" s="771">
        <v>0</v>
      </c>
      <c r="J168" s="770">
        <v>112</v>
      </c>
      <c r="K168" s="771">
        <v>0</v>
      </c>
      <c r="L168" s="770">
        <v>0</v>
      </c>
      <c r="M168" s="771">
        <v>0</v>
      </c>
      <c r="N168" s="772">
        <v>0</v>
      </c>
      <c r="O168" s="773">
        <v>448</v>
      </c>
    </row>
    <row r="169" spans="1:15">
      <c r="A169" s="767">
        <v>8</v>
      </c>
      <c r="B169" s="780" t="s">
        <v>104</v>
      </c>
      <c r="C169" s="754">
        <v>108</v>
      </c>
      <c r="D169" s="770">
        <v>112</v>
      </c>
      <c r="E169" s="771">
        <v>0</v>
      </c>
      <c r="F169" s="770">
        <v>112</v>
      </c>
      <c r="G169" s="771">
        <v>0</v>
      </c>
      <c r="H169" s="770">
        <v>0</v>
      </c>
      <c r="I169" s="771">
        <v>0</v>
      </c>
      <c r="J169" s="770">
        <v>0</v>
      </c>
      <c r="K169" s="771">
        <v>0</v>
      </c>
      <c r="L169" s="770">
        <v>0</v>
      </c>
      <c r="M169" s="771">
        <v>0</v>
      </c>
      <c r="N169" s="772">
        <v>0</v>
      </c>
      <c r="O169" s="773">
        <v>332</v>
      </c>
    </row>
    <row r="170" spans="1:15">
      <c r="A170" s="767">
        <v>9</v>
      </c>
      <c r="B170" s="780" t="s">
        <v>105</v>
      </c>
      <c r="C170" s="754">
        <v>108</v>
      </c>
      <c r="D170" s="770">
        <v>112</v>
      </c>
      <c r="E170" s="771">
        <v>108</v>
      </c>
      <c r="F170" s="770">
        <v>112</v>
      </c>
      <c r="G170" s="771">
        <v>0</v>
      </c>
      <c r="H170" s="770">
        <v>0</v>
      </c>
      <c r="I170" s="771">
        <v>0</v>
      </c>
      <c r="J170" s="770">
        <v>0</v>
      </c>
      <c r="K170" s="771">
        <v>0</v>
      </c>
      <c r="L170" s="770">
        <v>0</v>
      </c>
      <c r="M170" s="771">
        <v>0</v>
      </c>
      <c r="N170" s="772">
        <v>0</v>
      </c>
      <c r="O170" s="773">
        <v>440</v>
      </c>
    </row>
    <row r="171" spans="1:15">
      <c r="A171" s="767">
        <v>10</v>
      </c>
      <c r="B171" s="780" t="s">
        <v>106</v>
      </c>
      <c r="C171" s="754">
        <v>108</v>
      </c>
      <c r="D171" s="770">
        <v>224</v>
      </c>
      <c r="E171" s="771">
        <v>108</v>
      </c>
      <c r="F171" s="770">
        <v>224</v>
      </c>
      <c r="G171" s="771">
        <v>108</v>
      </c>
      <c r="H171" s="770">
        <v>224</v>
      </c>
      <c r="I171" s="771">
        <v>0</v>
      </c>
      <c r="J171" s="770">
        <v>112</v>
      </c>
      <c r="K171" s="771">
        <v>0</v>
      </c>
      <c r="L171" s="770">
        <v>112</v>
      </c>
      <c r="M171" s="771">
        <v>0</v>
      </c>
      <c r="N171" s="772">
        <v>0</v>
      </c>
      <c r="O171" s="773">
        <v>1220</v>
      </c>
    </row>
    <row r="172" spans="1:15">
      <c r="A172" s="767">
        <v>11</v>
      </c>
      <c r="B172" s="780" t="s">
        <v>107</v>
      </c>
      <c r="C172" s="754">
        <v>0</v>
      </c>
      <c r="D172" s="770">
        <v>336</v>
      </c>
      <c r="E172" s="771">
        <v>0</v>
      </c>
      <c r="F172" s="770">
        <v>224</v>
      </c>
      <c r="G172" s="771">
        <v>0</v>
      </c>
      <c r="H172" s="770">
        <v>224</v>
      </c>
      <c r="I172" s="771">
        <v>0</v>
      </c>
      <c r="J172" s="770">
        <v>224</v>
      </c>
      <c r="K172" s="771">
        <v>0</v>
      </c>
      <c r="L172" s="770">
        <v>224</v>
      </c>
      <c r="M172" s="771">
        <v>0</v>
      </c>
      <c r="N172" s="772">
        <v>224</v>
      </c>
      <c r="O172" s="773">
        <v>1456</v>
      </c>
    </row>
    <row r="173" spans="1:15">
      <c r="A173" s="767">
        <v>12</v>
      </c>
      <c r="B173" s="780" t="s">
        <v>108</v>
      </c>
      <c r="C173" s="754">
        <v>0</v>
      </c>
      <c r="D173" s="770">
        <v>224</v>
      </c>
      <c r="E173" s="771">
        <v>0</v>
      </c>
      <c r="F173" s="770">
        <v>224</v>
      </c>
      <c r="G173" s="771">
        <v>0</v>
      </c>
      <c r="H173" s="770">
        <v>112</v>
      </c>
      <c r="I173" s="771">
        <v>0</v>
      </c>
      <c r="J173" s="770">
        <v>112</v>
      </c>
      <c r="K173" s="771">
        <v>0</v>
      </c>
      <c r="L173" s="770">
        <v>112</v>
      </c>
      <c r="M173" s="771">
        <v>0</v>
      </c>
      <c r="N173" s="772">
        <v>112</v>
      </c>
      <c r="O173" s="773">
        <v>896</v>
      </c>
    </row>
    <row r="174" spans="1:15">
      <c r="A174" s="767"/>
      <c r="B174" s="778" t="s">
        <v>113</v>
      </c>
      <c r="C174" s="779">
        <f t="shared" ref="C174:O174" si="9">SUM(C162:C173)</f>
        <v>756</v>
      </c>
      <c r="D174" s="779">
        <f t="shared" si="9"/>
        <v>2800</v>
      </c>
      <c r="E174" s="779">
        <f t="shared" si="9"/>
        <v>648</v>
      </c>
      <c r="F174" s="779">
        <f t="shared" si="9"/>
        <v>2352</v>
      </c>
      <c r="G174" s="779">
        <f t="shared" si="9"/>
        <v>540</v>
      </c>
      <c r="H174" s="779">
        <f t="shared" si="9"/>
        <v>1904</v>
      </c>
      <c r="I174" s="779">
        <f t="shared" si="9"/>
        <v>216</v>
      </c>
      <c r="J174" s="779">
        <f t="shared" si="9"/>
        <v>1680</v>
      </c>
      <c r="K174" s="779">
        <f t="shared" si="9"/>
        <v>108</v>
      </c>
      <c r="L174" s="779">
        <f t="shared" si="9"/>
        <v>1568</v>
      </c>
      <c r="M174" s="779">
        <f t="shared" si="9"/>
        <v>108</v>
      </c>
      <c r="N174" s="779">
        <f t="shared" si="9"/>
        <v>1344</v>
      </c>
      <c r="O174" s="779">
        <f t="shared" si="9"/>
        <v>14024</v>
      </c>
    </row>
    <row r="175" spans="1:15">
      <c r="A175" s="1143" t="s">
        <v>196</v>
      </c>
      <c r="B175" s="1144"/>
      <c r="C175" s="1145"/>
      <c r="D175" s="1145"/>
      <c r="E175" s="1145"/>
      <c r="F175" s="1145"/>
      <c r="G175" s="1145"/>
      <c r="H175" s="1145"/>
      <c r="I175" s="1145"/>
      <c r="J175" s="1145"/>
      <c r="K175" s="1145"/>
      <c r="L175" s="1145"/>
      <c r="M175" s="1145"/>
      <c r="N175" s="1145"/>
      <c r="O175" s="1146"/>
    </row>
    <row r="176" spans="1:15">
      <c r="A176" s="767">
        <v>1</v>
      </c>
      <c r="B176" s="780" t="s">
        <v>145</v>
      </c>
      <c r="C176" s="754">
        <v>108</v>
      </c>
      <c r="D176" s="770">
        <v>112</v>
      </c>
      <c r="E176" s="771">
        <v>108</v>
      </c>
      <c r="F176" s="770">
        <v>112</v>
      </c>
      <c r="G176" s="771">
        <v>0</v>
      </c>
      <c r="H176" s="770">
        <v>112</v>
      </c>
      <c r="I176" s="771">
        <v>0</v>
      </c>
      <c r="J176" s="770">
        <v>112</v>
      </c>
      <c r="K176" s="771">
        <v>0</v>
      </c>
      <c r="L176" s="770">
        <v>112</v>
      </c>
      <c r="M176" s="771">
        <v>0</v>
      </c>
      <c r="N176" s="772">
        <v>112</v>
      </c>
      <c r="O176" s="773">
        <f>SUM(C176:N176)</f>
        <v>888</v>
      </c>
    </row>
    <row r="177" spans="1:15">
      <c r="A177" s="767">
        <v>2</v>
      </c>
      <c r="B177" s="780" t="s">
        <v>144</v>
      </c>
      <c r="C177" s="754">
        <v>108</v>
      </c>
      <c r="D177" s="770">
        <v>224</v>
      </c>
      <c r="E177" s="771">
        <v>108</v>
      </c>
      <c r="F177" s="770">
        <v>224</v>
      </c>
      <c r="G177" s="771">
        <v>0</v>
      </c>
      <c r="H177" s="770">
        <v>224</v>
      </c>
      <c r="I177" s="771">
        <v>0</v>
      </c>
      <c r="J177" s="770">
        <v>224</v>
      </c>
      <c r="K177" s="771">
        <v>0</v>
      </c>
      <c r="L177" s="770">
        <v>112</v>
      </c>
      <c r="M177" s="771">
        <v>0</v>
      </c>
      <c r="N177" s="772">
        <v>112</v>
      </c>
      <c r="O177" s="773">
        <f>SUM(C177:N177)</f>
        <v>1336</v>
      </c>
    </row>
    <row r="178" spans="1:15">
      <c r="A178" s="767">
        <v>3</v>
      </c>
      <c r="B178" s="780" t="s">
        <v>146</v>
      </c>
      <c r="C178" s="754">
        <v>216</v>
      </c>
      <c r="D178" s="770">
        <v>224</v>
      </c>
      <c r="E178" s="771">
        <v>216</v>
      </c>
      <c r="F178" s="770">
        <v>224</v>
      </c>
      <c r="G178" s="771">
        <v>216</v>
      </c>
      <c r="H178" s="770">
        <v>224</v>
      </c>
      <c r="I178" s="771">
        <v>216</v>
      </c>
      <c r="J178" s="770">
        <v>224</v>
      </c>
      <c r="K178" s="771">
        <v>216</v>
      </c>
      <c r="L178" s="770">
        <v>112</v>
      </c>
      <c r="M178" s="771">
        <v>216</v>
      </c>
      <c r="N178" s="772">
        <v>112</v>
      </c>
      <c r="O178" s="773">
        <f>SUM(C178:N178)</f>
        <v>2416</v>
      </c>
    </row>
    <row r="179" spans="1:15">
      <c r="A179" s="767">
        <v>4</v>
      </c>
      <c r="B179" s="780" t="s">
        <v>147</v>
      </c>
      <c r="C179" s="754">
        <v>0</v>
      </c>
      <c r="D179" s="770">
        <v>0</v>
      </c>
      <c r="E179" s="771">
        <v>0</v>
      </c>
      <c r="F179" s="770">
        <v>0</v>
      </c>
      <c r="G179" s="771">
        <v>0</v>
      </c>
      <c r="H179" s="770">
        <v>0</v>
      </c>
      <c r="I179" s="771">
        <v>0</v>
      </c>
      <c r="J179" s="770">
        <v>0</v>
      </c>
      <c r="K179" s="771">
        <v>0</v>
      </c>
      <c r="L179" s="770">
        <v>0</v>
      </c>
      <c r="M179" s="771">
        <v>0</v>
      </c>
      <c r="N179" s="772">
        <v>0</v>
      </c>
      <c r="O179" s="773">
        <f>SUM(C179:N179)</f>
        <v>0</v>
      </c>
    </row>
    <row r="180" spans="1:15">
      <c r="A180" s="767"/>
      <c r="B180" s="778" t="s">
        <v>113</v>
      </c>
      <c r="C180" s="779">
        <f t="shared" ref="C180:O180" si="10">SUM(C176:C179)</f>
        <v>432</v>
      </c>
      <c r="D180" s="779">
        <f t="shared" si="10"/>
        <v>560</v>
      </c>
      <c r="E180" s="779">
        <f t="shared" si="10"/>
        <v>432</v>
      </c>
      <c r="F180" s="779">
        <f t="shared" si="10"/>
        <v>560</v>
      </c>
      <c r="G180" s="779">
        <f t="shared" si="10"/>
        <v>216</v>
      </c>
      <c r="H180" s="779">
        <f t="shared" si="10"/>
        <v>560</v>
      </c>
      <c r="I180" s="779">
        <f t="shared" si="10"/>
        <v>216</v>
      </c>
      <c r="J180" s="779">
        <f t="shared" si="10"/>
        <v>560</v>
      </c>
      <c r="K180" s="779">
        <f t="shared" si="10"/>
        <v>216</v>
      </c>
      <c r="L180" s="779">
        <f t="shared" si="10"/>
        <v>336</v>
      </c>
      <c r="M180" s="779">
        <f t="shared" si="10"/>
        <v>216</v>
      </c>
      <c r="N180" s="779">
        <f t="shared" si="10"/>
        <v>336</v>
      </c>
      <c r="O180" s="779">
        <f t="shared" si="10"/>
        <v>4640</v>
      </c>
    </row>
    <row r="181" spans="1:15">
      <c r="A181" s="767"/>
      <c r="B181" s="778" t="s">
        <v>197</v>
      </c>
      <c r="C181" s="773">
        <f>C180+C174+C160+C147+C138+C121+C111+C100+C87+C51</f>
        <v>15876</v>
      </c>
      <c r="D181" s="773">
        <f>D180+D174+D160+D147+D138+D121+D111+D100+D87+D51</f>
        <v>59696</v>
      </c>
      <c r="E181" s="773">
        <f t="shared" ref="E181:N181" si="11">E180+E174+E160+E147+E138+E121+E111+E100+E87+E51</f>
        <v>13176</v>
      </c>
      <c r="F181" s="773">
        <f t="shared" si="11"/>
        <v>57792</v>
      </c>
      <c r="G181" s="773">
        <f t="shared" si="11"/>
        <v>11124</v>
      </c>
      <c r="H181" s="773">
        <f t="shared" si="11"/>
        <v>55216</v>
      </c>
      <c r="I181" s="773">
        <f t="shared" si="11"/>
        <v>9396</v>
      </c>
      <c r="J181" s="773">
        <f t="shared" si="11"/>
        <v>53424</v>
      </c>
      <c r="K181" s="773">
        <f t="shared" si="11"/>
        <v>7668</v>
      </c>
      <c r="L181" s="773">
        <f t="shared" si="11"/>
        <v>51408</v>
      </c>
      <c r="M181" s="773">
        <f t="shared" si="11"/>
        <v>5940</v>
      </c>
      <c r="N181" s="773">
        <f t="shared" si="11"/>
        <v>49168</v>
      </c>
      <c r="O181" s="773">
        <f>O180+O174+O160+O147+O138+O121+O111+O100+O87+O51</f>
        <v>389884</v>
      </c>
    </row>
    <row r="182" spans="1:15">
      <c r="A182" s="784"/>
      <c r="B182" s="785"/>
      <c r="C182" s="785"/>
      <c r="D182" s="785"/>
      <c r="E182" s="785"/>
      <c r="F182" s="785"/>
      <c r="G182" s="785"/>
      <c r="H182" s="785"/>
      <c r="I182" s="785"/>
      <c r="J182" s="785"/>
      <c r="K182" s="785"/>
      <c r="L182" s="785"/>
      <c r="M182" s="785"/>
      <c r="N182" s="785"/>
      <c r="O182" s="785"/>
    </row>
    <row r="183" spans="1:15" ht="27.75" customHeight="1">
      <c r="A183" s="786" t="s">
        <v>332</v>
      </c>
      <c r="B183" s="1078" t="s">
        <v>333</v>
      </c>
      <c r="C183" s="1078"/>
      <c r="D183" s="1078"/>
      <c r="E183" s="1078"/>
      <c r="F183" s="1078"/>
      <c r="G183" s="1078"/>
      <c r="H183" s="1078"/>
      <c r="I183" s="1078"/>
      <c r="J183" s="1078"/>
      <c r="K183" s="785"/>
      <c r="L183" s="785"/>
      <c r="M183" s="785"/>
      <c r="N183" s="785"/>
      <c r="O183" s="785"/>
    </row>
    <row r="186" spans="1:15">
      <c r="G186" s="787"/>
    </row>
    <row r="187" spans="1:15">
      <c r="G187" s="787"/>
    </row>
    <row r="188" spans="1:15">
      <c r="G188" s="787"/>
    </row>
  </sheetData>
  <mergeCells count="38">
    <mergeCell ref="B16:O16"/>
    <mergeCell ref="A6:O6"/>
    <mergeCell ref="A7:A8"/>
    <mergeCell ref="B7:O7"/>
    <mergeCell ref="B8:O8"/>
    <mergeCell ref="B9:O9"/>
    <mergeCell ref="B10:O10"/>
    <mergeCell ref="B11:O11"/>
    <mergeCell ref="B12:O12"/>
    <mergeCell ref="B13:O13"/>
    <mergeCell ref="B14:O14"/>
    <mergeCell ref="B15:O15"/>
    <mergeCell ref="A122:O122"/>
    <mergeCell ref="K17:L17"/>
    <mergeCell ref="M17:N17"/>
    <mergeCell ref="O17:O18"/>
    <mergeCell ref="C19:D19"/>
    <mergeCell ref="E19:F19"/>
    <mergeCell ref="G19:H19"/>
    <mergeCell ref="I19:J19"/>
    <mergeCell ref="K19:L19"/>
    <mergeCell ref="M19:N19"/>
    <mergeCell ref="A17:A18"/>
    <mergeCell ref="B17:B18"/>
    <mergeCell ref="C17:D17"/>
    <mergeCell ref="E17:F17"/>
    <mergeCell ref="G17:H17"/>
    <mergeCell ref="I17:J17"/>
    <mergeCell ref="A20:O20"/>
    <mergeCell ref="A52:O52"/>
    <mergeCell ref="A88:O88"/>
    <mergeCell ref="A101:O101"/>
    <mergeCell ref="A112:O112"/>
    <mergeCell ref="A139:O139"/>
    <mergeCell ref="A148:O148"/>
    <mergeCell ref="A161:O161"/>
    <mergeCell ref="A175:O175"/>
    <mergeCell ref="B183:J183"/>
  </mergeCells>
  <pageMargins left="0.25" right="0.25" top="0.75" bottom="0.75" header="0.3" footer="0.3"/>
  <pageSetup paperSize="9" scale="62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Прил.23</vt:lpstr>
      <vt:lpstr>Прил.24</vt:lpstr>
      <vt:lpstr>Прил.25</vt:lpstr>
      <vt:lpstr>Прил.26</vt:lpstr>
      <vt:lpstr>Прил.27</vt:lpstr>
      <vt:lpstr>Прил.28</vt:lpstr>
      <vt:lpstr>Прил.29</vt:lpstr>
      <vt:lpstr>Прил.30</vt:lpstr>
      <vt:lpstr>Прил.31</vt:lpstr>
      <vt:lpstr>Прил.32</vt:lpstr>
      <vt:lpstr>Прил.33</vt:lpstr>
      <vt:lpstr>Прил.34</vt:lpstr>
      <vt:lpstr>Прил.35</vt:lpstr>
      <vt:lpstr>Прил.36</vt:lpstr>
      <vt:lpstr>Прил.37 (ПП)</vt:lpstr>
      <vt:lpstr>Прил.38 (ДО)</vt:lpstr>
      <vt:lpstr>Прил.39 (ДО)</vt:lpstr>
      <vt:lpstr>Прил.40 (ДО)</vt:lpstr>
      <vt:lpstr>Прил.41(ДО)</vt:lpstr>
      <vt:lpstr>Лист1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Kojanova</dc:creator>
  <cp:lastModifiedBy>Иванова Наиля Вафовна</cp:lastModifiedBy>
  <cp:lastPrinted>2024-02-02T09:29:08Z</cp:lastPrinted>
  <dcterms:created xsi:type="dcterms:W3CDTF">2021-12-14T05:49:23Z</dcterms:created>
  <dcterms:modified xsi:type="dcterms:W3CDTF">2024-02-02T09:29:32Z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